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FBE42BB8-F1CD-487F-B797-BEA1A68F4583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Over voorstel Energielijst" sheetId="4" r:id="rId1"/>
    <sheet name="Contactgegevens" sheetId="2" r:id="rId2"/>
    <sheet name="Voorstel " sheetId="5" r:id="rId3"/>
  </sheets>
  <externalReferences>
    <externalReference r:id="rId4"/>
  </externalReferences>
  <definedNames>
    <definedName name="_xlnm.Print_Area" localSheetId="1">Contactgegevens!$A$1:$O$25</definedName>
    <definedName name="_xlnm.Print_Area" localSheetId="0">'Over voorstel Energielijst'!$B$2:$M$58</definedName>
    <definedName name="_xlnm.Print_Area" localSheetId="2">'Voorstel '!$A$1:$M$133</definedName>
    <definedName name="Projectleider">[1]Blad2!$I$2:$I$8</definedName>
    <definedName name="Z_368AA22B_C22A_42AB_93BB_56977618518A_.wvu.PrintArea" localSheetId="1" hidden="1">Contactgegevens!$A$1:$O$25</definedName>
    <definedName name="Z_368AA22B_C22A_42AB_93BB_56977618518A_.wvu.PrintArea" localSheetId="0" hidden="1">'Over voorstel Energielijst'!$B$2:$L$60</definedName>
  </definedNames>
  <calcPr calcId="191029"/>
  <customWorkbookViews>
    <customWorkbookView name="NAW" guid="{368AA22B-C22A-42AB-93BB-56977618518A}" maximized="1" windowWidth="1676" windowHeight="861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5" l="1"/>
  <c r="D298" i="5"/>
  <c r="J68" i="5"/>
  <c r="X96" i="5"/>
  <c r="J13" i="2"/>
  <c r="H13" i="2"/>
  <c r="H11" i="2"/>
  <c r="H68" i="5"/>
</calcChain>
</file>

<file path=xl/sharedStrings.xml><?xml version="1.0" encoding="utf-8"?>
<sst xmlns="http://schemas.openxmlformats.org/spreadsheetml/2006/main" count="173" uniqueCount="145">
  <si>
    <t xml:space="preserve">Tekstvoorstel </t>
  </si>
  <si>
    <t>Bezoekadres</t>
  </si>
  <si>
    <t>Toepassingsgebied</t>
  </si>
  <si>
    <t>Titel</t>
  </si>
  <si>
    <t>kWh</t>
  </si>
  <si>
    <t>Besparing:</t>
  </si>
  <si>
    <t>Bestemd voor:</t>
  </si>
  <si>
    <t>en bestaande uit:</t>
  </si>
  <si>
    <t>Helpdesk EIA</t>
  </si>
  <si>
    <t>Hieronder is aangegeven waaruit een voorstel ten minste moet bestaan:</t>
  </si>
  <si>
    <t>Geef hierin de omschrijving van uw voorstel.</t>
  </si>
  <si>
    <t>Denk hierbij aan de opmerkingen genoemd in het eerste tabblad.</t>
  </si>
  <si>
    <t>gasvormig H2</t>
  </si>
  <si>
    <t>Omrekenfactor</t>
  </si>
  <si>
    <t>Energiedrager</t>
  </si>
  <si>
    <t>liter</t>
  </si>
  <si>
    <t>ton</t>
  </si>
  <si>
    <t>kg</t>
  </si>
  <si>
    <t>ton vloeibare O2</t>
  </si>
  <si>
    <t>elektriciteit</t>
  </si>
  <si>
    <t>huisbrandolie</t>
  </si>
  <si>
    <t>stookolie</t>
  </si>
  <si>
    <t>steenkool</t>
  </si>
  <si>
    <t>vloeibaar propaan</t>
  </si>
  <si>
    <t>LPG</t>
  </si>
  <si>
    <t>diesel</t>
  </si>
  <si>
    <t>benzine voor wegvervoer</t>
  </si>
  <si>
    <t>gasvormige O2</t>
  </si>
  <si>
    <t>vloeibare O2</t>
  </si>
  <si>
    <t>gasvormige N2</t>
  </si>
  <si>
    <t>vloeibare N2</t>
  </si>
  <si>
    <t>vloeibare CO2</t>
  </si>
  <si>
    <t>1. Naam, adres en telefoonnummer(s), e-mailadres en website.</t>
  </si>
  <si>
    <t>Hulptekst</t>
  </si>
  <si>
    <t>Let op dit formulier bevat nog twee tabbladen met de namen</t>
  </si>
  <si>
    <t>• Mogelijke toepasbaarheid van het bedrijfsmiddel.</t>
  </si>
  <si>
    <t>• De gangbaarheid en verkrijgbaarheid in Nederland.</t>
  </si>
  <si>
    <t>Toetsing van uw voorstel</t>
  </si>
  <si>
    <t>Besparingsgetallen</t>
  </si>
  <si>
    <t/>
  </si>
  <si>
    <t>--</t>
  </si>
  <si>
    <t>Gebouwen</t>
  </si>
  <si>
    <t>Processen</t>
  </si>
  <si>
    <t>Land- en tuinbouw</t>
  </si>
  <si>
    <t>Transport</t>
  </si>
  <si>
    <t>Duurzame energie</t>
  </si>
  <si>
    <t>Apparaten</t>
  </si>
  <si>
    <t>7. Uw verwachte jaarlijkse afzet.</t>
  </si>
  <si>
    <t>4. De bedrijfstak en toepassingsgebieden waar het kan worden toegepast.</t>
  </si>
  <si>
    <t>2. Naam van het bedrijfsmiddel (bijv. apparaat of techniek).</t>
  </si>
  <si>
    <t>Geef een tekstvoorstel voor uw voorstel op. Gebruik hiervoor dezelfde opmaak als in de</t>
  </si>
  <si>
    <t>voorbeeld:</t>
  </si>
  <si>
    <r>
      <t>Titel:</t>
    </r>
    <r>
      <rPr>
        <i/>
        <sz val="10"/>
        <rFont val="Verdana"/>
        <family val="2"/>
      </rPr>
      <t xml:space="preserve"> Zonnepanelen voor elektriciteitsopwekking</t>
    </r>
  </si>
  <si>
    <t>Aanvrager</t>
  </si>
  <si>
    <t>Intermediair</t>
  </si>
  <si>
    <t>Aanvrager of intermediair</t>
  </si>
  <si>
    <t>Correspondentieadres</t>
  </si>
  <si>
    <t>Postcode</t>
  </si>
  <si>
    <t>Plaats</t>
  </si>
  <si>
    <t>Contactpersoon</t>
  </si>
  <si>
    <t>Telefoon</t>
  </si>
  <si>
    <t>Website</t>
  </si>
  <si>
    <t>Mobiel</t>
  </si>
  <si>
    <t>E-mail</t>
  </si>
  <si>
    <t>Conform toepassingsgebied</t>
  </si>
  <si>
    <t>U kunt een voorstel indienen voor aanvulling of wijziging van de Energielijst.</t>
  </si>
  <si>
    <t>8. Een omschrijving conform de omschrijving van de codes op de energielijst:</t>
  </si>
  <si>
    <t>5. Berekening van de energiebesparing per jaar, berekend uit het verschil van het energiegebruik van</t>
  </si>
  <si>
    <t>3. Een beschrijving van het bedrijfsmiddel (eventueel gecombineerd met) folders en/of rapporten.</t>
  </si>
  <si>
    <t>6. De totale investeringskosten om het bedrijfsmiddel aan te schaffen en gebruiksklaar te krijgen</t>
  </si>
  <si>
    <t>Wanneer u de tabbladen 'contactgegevens' en 'voorstel' volledig invult kunnen wij uw voorstel in</t>
  </si>
  <si>
    <t>behandeling nemen. In deze tabbladen is een helptekst opgenomen. Indien u vragen hebt, neemt u dan</t>
  </si>
  <si>
    <t>Uw voorstel toetsen we op een aantal criteria, voordat we het opnemen in het overzicht van</t>
  </si>
  <si>
    <t>• De omschrijving van het bedrijfsmiddel mag niet merk- of fabrikantgebonden zijn. Alle marktpartijen</t>
  </si>
  <si>
    <t>Naam van het bedrijfsmiddel/voorstel</t>
  </si>
  <si>
    <t xml:space="preserve">Fax </t>
  </si>
  <si>
    <t>huidige Energielijst wordt gebruikt.</t>
  </si>
  <si>
    <t>'contactgegevens' en 'voorstel'.</t>
  </si>
  <si>
    <t>Tel : 088 - 042 42 42</t>
  </si>
  <si>
    <t>contact op met de helpdesk van de EIA, telefoon 088 - 042 42 42.</t>
  </si>
  <si>
    <t>energielijst@rvo.nl</t>
  </si>
  <si>
    <t>Naam van het bedrijfsmiddel / Voorstel</t>
  </si>
  <si>
    <t>Omschrijving</t>
  </si>
  <si>
    <t>Lees hier meer over ons privacybeleid.</t>
  </si>
  <si>
    <t>De gegevens die u in dit document aanlevert zijn voor ons van belang om uw voorstel verder in behandeling</t>
  </si>
  <si>
    <t>(eventueel) stroom/spanningsomvormer, (eventueel) accu.</t>
  </si>
  <si>
    <t>het opwekken van elektrische energie uit zonlicht met behulp van zonnecellen,</t>
  </si>
  <si>
    <t>panelen met fotovoltaïsche zonnecellen met een gezamenlijk piekvermogen van meer dan 25 kW, die</t>
  </si>
  <si>
    <t>zijn aangesloten op het elektriciteitsnet via een aansluiting met een totale maximale doorlaatwaarde</t>
  </si>
  <si>
    <t>van 3*80 A of minder, aansluiting op het elektriciteitsnet, (eventueel) actief zonvolgsysteem</t>
  </si>
  <si>
    <t>Investering</t>
  </si>
  <si>
    <t>5-25</t>
  </si>
  <si>
    <t>5-15</t>
  </si>
  <si>
    <t>Energiebalancering</t>
  </si>
  <si>
    <t>Energietransitie</t>
  </si>
  <si>
    <t>Terugverdientijd</t>
  </si>
  <si>
    <t>In de Energielijst zijn per toepassingsgebied (gebouwde omgeving, industrie, transport en</t>
  </si>
  <si>
    <t>duurzaam) generieke codes omschreven met daarin eisen over de terugverdientijd. Voor een</t>
  </si>
  <si>
    <t>melding onder een generieke code dient u de terugverdientijd te berekenenmet de formule en de</t>
  </si>
  <si>
    <t>energieprijzen die vermeld staan bij de generieke code van het betreffende toepassingsgebied.</t>
  </si>
  <si>
    <t>• De terugverdientijd, zie hiervoor de codes 310000, 410000, 320000, 420000, 340000, en 440000. Dit</t>
  </si>
  <si>
    <t>Berekende TVT:</t>
  </si>
  <si>
    <t>Terugverdientijdberekening</t>
  </si>
  <si>
    <t xml:space="preserve">De terugverdientijd moet als volgt worden berekend: </t>
  </si>
  <si>
    <t xml:space="preserve">TVT = </t>
  </si>
  <si>
    <t>Waarbij onder de investering alle kosten vallen die noodzakelijk zijn om het bedrijfsmiddel in gebruik te nemen.</t>
  </si>
  <si>
    <t>Financieringskosten vallen hier niet onder.</t>
  </si>
  <si>
    <t>Waarbij de energieprijs moet worden gekozen uit onderstaande tabel, tenzij wordt bespaard op een andere</t>
  </si>
  <si>
    <t>energiedrager dan aardgas of elektriciteit. In dat geval dient de door de onderneming betaalde</t>
  </si>
  <si>
    <t>energieprijs te worden gebruikt.</t>
  </si>
  <si>
    <t>Aardgas:</t>
  </si>
  <si>
    <t>Elektriciteit:</t>
  </si>
  <si>
    <t>Inkoopomvang van de bedrijfsinrichting [kWh per jaar]</t>
  </si>
  <si>
    <t>Niet hoger dan 10.000 kWh</t>
  </si>
  <si>
    <t>Hoger dan 10.000, niet hoger dan 50.000 kWh</t>
  </si>
  <si>
    <t>Hoger dan 50.000, niet hoger dan 10 miljoen kWh</t>
  </si>
  <si>
    <t>Hoger dan 10 miljoen kWh</t>
  </si>
  <si>
    <t>Prijs per kWh</t>
  </si>
  <si>
    <t>te kunnen nemen. Wij gaan zorgvuldig om met uw persoonsgegevens.</t>
  </si>
  <si>
    <t xml:space="preserve">    het bedrijfsmiddel en het energiegebruik van het best vergelijkbare alternatief (de referentie).</t>
  </si>
  <si>
    <t xml:space="preserve">    Naam:</t>
  </si>
  <si>
    <t xml:space="preserve">    Bestemd voor:</t>
  </si>
  <si>
    <t xml:space="preserve">    en bestaande uit:</t>
  </si>
  <si>
    <t xml:space="preserve">   opzichte van de benodigde investering in dit bedrijfsmiddel.</t>
  </si>
  <si>
    <t xml:space="preserve">   houdt in dat er wordt gekeken naar de energiebesparing die door het bedrijfsmiddel wordt bereikt ten</t>
  </si>
  <si>
    <t xml:space="preserve">   moeten in principe een dergelijk energiezuinig apparaat kunnen leveren.</t>
  </si>
  <si>
    <r>
      <t>Voor nadere inlichtingen:</t>
    </r>
    <r>
      <rPr>
        <b/>
        <sz val="9"/>
        <rFont val="Verdana"/>
        <family val="2"/>
      </rPr>
      <t xml:space="preserve"> </t>
    </r>
  </si>
  <si>
    <t xml:space="preserve">    (exclusief btw).</t>
  </si>
  <si>
    <t>Dit document bestaat uit 3 tabbladen. Het bevat lege cellen.</t>
  </si>
  <si>
    <t>Vul hier uw naam, adres en woonplaats gegevens in.</t>
  </si>
  <si>
    <t>NAW gegevens</t>
  </si>
  <si>
    <t>Indien u als intermediair een voorstel indient selecteer</t>
  </si>
  <si>
    <t>dan Intermediair met het pulldown menu.</t>
  </si>
  <si>
    <t>…</t>
  </si>
  <si>
    <r>
      <t>(</t>
    </r>
    <r>
      <rPr>
        <b/>
        <sz val="9"/>
        <rFont val="Verdana"/>
        <family val="2"/>
      </rPr>
      <t>Energiegebruik per jaar</t>
    </r>
    <r>
      <rPr>
        <sz val="9"/>
        <rFont val="Verdana"/>
        <family val="2"/>
      </rPr>
      <t xml:space="preserve"> x Energieprijs)</t>
    </r>
    <r>
      <rPr>
        <vertAlign val="subscript"/>
        <sz val="9"/>
        <rFont val="Verdana"/>
        <family val="2"/>
      </rPr>
      <t>oude situatie</t>
    </r>
    <r>
      <rPr>
        <sz val="9"/>
        <rFont val="Verdana"/>
        <family val="2"/>
      </rPr>
      <t xml:space="preserve"> - (</t>
    </r>
    <r>
      <rPr>
        <b/>
        <sz val="9"/>
        <rFont val="Verdana"/>
        <family val="2"/>
      </rPr>
      <t>Energiegebruik per jaar</t>
    </r>
    <r>
      <rPr>
        <sz val="9"/>
        <rFont val="Verdana"/>
        <family val="2"/>
      </rPr>
      <t xml:space="preserve"> x Energieprijs)</t>
    </r>
    <r>
      <rPr>
        <vertAlign val="subscript"/>
        <sz val="9"/>
        <rFont val="Verdana"/>
        <family val="2"/>
      </rPr>
      <t>nieuwe situatie</t>
    </r>
  </si>
  <si>
    <r>
      <t>Inkoopomvang van de bedrijfsinrichting [Nm</t>
    </r>
    <r>
      <rPr>
        <vertAlign val="superscript"/>
        <sz val="9"/>
        <rFont val="Verdana"/>
        <family val="2"/>
      </rPr>
      <t>3</t>
    </r>
    <r>
      <rPr>
        <sz val="9"/>
        <rFont val="Verdana"/>
        <family val="2"/>
      </rPr>
      <t xml:space="preserve"> per jaar]</t>
    </r>
  </si>
  <si>
    <r>
      <t xml:space="preserve"> Prijs per Nm</t>
    </r>
    <r>
      <rPr>
        <vertAlign val="superscript"/>
        <sz val="9"/>
        <color rgb="FF000000"/>
        <rFont val="Verdana"/>
        <family val="2"/>
      </rPr>
      <t>3</t>
    </r>
  </si>
  <si>
    <r>
      <t>Niet hoger dan 170.000 Nm</t>
    </r>
    <r>
      <rPr>
        <vertAlign val="superscript"/>
        <sz val="9"/>
        <color rgb="FF000000"/>
        <rFont val="Verdana"/>
        <family val="2"/>
      </rPr>
      <t>3</t>
    </r>
  </si>
  <si>
    <r>
      <t>Hoger dan 170.000, niet hoger dan 1.000.000 Nm</t>
    </r>
    <r>
      <rPr>
        <vertAlign val="superscript"/>
        <sz val="9"/>
        <color rgb="FF000000"/>
        <rFont val="Verdana"/>
        <family val="2"/>
      </rPr>
      <t>3</t>
    </r>
  </si>
  <si>
    <r>
      <t>Hoger dan 1 miljoen, niet hoger dan 10 miljoen Nm</t>
    </r>
    <r>
      <rPr>
        <vertAlign val="superscript"/>
        <sz val="9"/>
        <color rgb="FF000000"/>
        <rFont val="Verdana"/>
        <family val="2"/>
      </rPr>
      <t>3</t>
    </r>
  </si>
  <si>
    <r>
      <t>Hoger dan 10 miljoen Nm</t>
    </r>
    <r>
      <rPr>
        <vertAlign val="superscript"/>
        <sz val="9"/>
        <color rgb="FF000000"/>
        <rFont val="Verdana"/>
        <family val="2"/>
      </rPr>
      <t>3</t>
    </r>
    <r>
      <rPr>
        <sz val="9"/>
        <color indexed="8"/>
        <rFont val="Verdana"/>
        <family val="2"/>
      </rPr>
      <t xml:space="preserve"> </t>
    </r>
  </si>
  <si>
    <t>sdfsdf</t>
  </si>
  <si>
    <t>Voorstel voor de Energielijst 2025</t>
  </si>
  <si>
    <r>
      <t xml:space="preserve">Dit formulier uiterlijk </t>
    </r>
    <r>
      <rPr>
        <b/>
        <sz val="9"/>
        <rFont val="Verdana"/>
        <family val="2"/>
      </rPr>
      <t xml:space="preserve">1 september 2024 </t>
    </r>
    <r>
      <rPr>
        <sz val="9"/>
        <rFont val="Verdana"/>
        <family val="2"/>
      </rPr>
      <t>mailen naar:</t>
    </r>
  </si>
  <si>
    <t>energieinvesteringen in de Energielijst 2025. Die criteria zijn onder andere: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</si>
</sst>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</numFmts>
  <fonts count="29" x14ac:knownFonts="1">
    <font>
      <sz val="10"/>
      <name val="Arial"/>
    </font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Arial"/>
    </font>
    <font>
      <b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</font>
    <font>
      <u/>
      <sz val="9"/>
      <color indexed="12"/>
      <name val="Verdana"/>
      <family val="2"/>
    </font>
    <font>
      <sz val="9"/>
      <color indexed="9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10"/>
      <color indexed="8"/>
      <name val="Arial"/>
    </font>
    <font>
      <sz val="10"/>
      <color indexed="8"/>
      <name val="Verdana"/>
      <family val="2"/>
    </font>
    <font>
      <b/>
      <i/>
      <sz val="10"/>
      <name val="Verdana"/>
      <family val="2"/>
    </font>
    <font>
      <sz val="10"/>
      <name val="Arial"/>
    </font>
    <font>
      <sz val="10"/>
      <color indexed="9"/>
      <name val="Verdana"/>
      <family val="2"/>
    </font>
    <font>
      <i/>
      <sz val="9"/>
      <name val="Verdana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10"/>
      <color theme="0"/>
      <name val="Verdana"/>
      <family val="2"/>
    </font>
    <font>
      <u/>
      <sz val="10"/>
      <color indexed="12"/>
      <name val="Arial"/>
      <family val="2"/>
    </font>
    <font>
      <sz val="9"/>
      <color rgb="FF3E3E3E"/>
      <name val="Verdana"/>
      <family val="2"/>
    </font>
    <font>
      <vertAlign val="subscript"/>
      <sz val="9"/>
      <name val="Verdana"/>
      <family val="2"/>
    </font>
    <font>
      <b/>
      <sz val="9"/>
      <color theme="6" tint="-0.499984740745262"/>
      <name val="Verdana"/>
      <family val="2"/>
    </font>
    <font>
      <vertAlign val="superscript"/>
      <sz val="9"/>
      <name val="Verdana"/>
      <family val="2"/>
    </font>
    <font>
      <vertAlign val="superscript"/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67">
    <xf numFmtId="0" fontId="0" fillId="0" borderId="0" xfId="0"/>
    <xf numFmtId="0" fontId="2" fillId="2" borderId="0" xfId="0" applyFont="1" applyFill="1" applyAlignment="1" applyProtection="1">
      <alignment horizontal="right"/>
    </xf>
    <xf numFmtId="0" fontId="4" fillId="0" borderId="0" xfId="0" applyFont="1"/>
    <xf numFmtId="0" fontId="4" fillId="0" borderId="0" xfId="0" applyFont="1" applyProtection="1"/>
    <xf numFmtId="0" fontId="4" fillId="0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vertical="justify" wrapText="1"/>
      <protection locked="0"/>
    </xf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10" fillId="2" borderId="0" xfId="0" applyFont="1" applyFill="1" applyProtection="1"/>
    <xf numFmtId="0" fontId="2" fillId="2" borderId="0" xfId="0" applyFont="1" applyFill="1" applyAlignment="1" applyProtection="1"/>
    <xf numFmtId="0" fontId="3" fillId="3" borderId="0" xfId="0" applyNumberFormat="1" applyFont="1" applyFill="1" applyBorder="1" applyAlignment="1" applyProtection="1">
      <alignment vertical="justify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Protection="1">
      <protection locked="0"/>
    </xf>
    <xf numFmtId="0" fontId="3" fillId="3" borderId="0" xfId="0" applyNumberFormat="1" applyFont="1" applyFill="1" applyBorder="1" applyAlignment="1" applyProtection="1">
      <alignment vertical="top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0" fillId="0" borderId="0" xfId="0" applyProtection="1"/>
    <xf numFmtId="0" fontId="6" fillId="0" borderId="0" xfId="0" applyFont="1" applyProtection="1"/>
    <xf numFmtId="14" fontId="4" fillId="0" borderId="0" xfId="0" applyNumberFormat="1" applyFont="1" applyProtection="1"/>
    <xf numFmtId="0" fontId="7" fillId="0" borderId="0" xfId="0" applyFont="1" applyProtection="1"/>
    <xf numFmtId="0" fontId="13" fillId="0" borderId="0" xfId="0" applyFont="1" applyProtection="1"/>
    <xf numFmtId="0" fontId="10" fillId="2" borderId="0" xfId="0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justify" wrapText="1"/>
    </xf>
    <xf numFmtId="49" fontId="3" fillId="3" borderId="2" xfId="0" applyNumberFormat="1" applyFont="1" applyFill="1" applyBorder="1" applyAlignment="1" applyProtection="1">
      <alignment vertical="justify" wrapText="1"/>
    </xf>
    <xf numFmtId="0" fontId="3" fillId="3" borderId="2" xfId="0" applyNumberFormat="1" applyFont="1" applyFill="1" applyBorder="1" applyAlignment="1" applyProtection="1">
      <alignment vertical="top"/>
    </xf>
    <xf numFmtId="49" fontId="3" fillId="3" borderId="0" xfId="0" applyNumberFormat="1" applyFont="1" applyFill="1" applyBorder="1" applyAlignment="1" applyProtection="1">
      <alignment vertical="top"/>
    </xf>
    <xf numFmtId="49" fontId="3" fillId="3" borderId="0" xfId="0" applyNumberFormat="1" applyFont="1" applyFill="1" applyBorder="1" applyAlignment="1" applyProtection="1">
      <alignment vertical="justify" wrapText="1"/>
    </xf>
    <xf numFmtId="0" fontId="3" fillId="0" borderId="0" xfId="0" applyFont="1" applyProtection="1"/>
    <xf numFmtId="0" fontId="11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 readingOrder="1"/>
    </xf>
    <xf numFmtId="0" fontId="2" fillId="2" borderId="0" xfId="0" applyFont="1" applyFill="1" applyBorder="1" applyAlignment="1" applyProtection="1">
      <alignment horizontal="left"/>
      <protection locked="0"/>
    </xf>
    <xf numFmtId="0" fontId="14" fillId="0" borderId="0" xfId="0" applyFont="1" applyProtection="1"/>
    <xf numFmtId="0" fontId="15" fillId="0" borderId="0" xfId="0" applyFont="1" applyProtection="1"/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4" fillId="0" borderId="0" xfId="0" applyFont="1" applyBorder="1" applyProtection="1"/>
    <xf numFmtId="0" fontId="17" fillId="0" borderId="0" xfId="0" applyFont="1" applyBorder="1" applyProtection="1"/>
    <xf numFmtId="0" fontId="17" fillId="0" borderId="0" xfId="0" applyFont="1" applyProtection="1"/>
    <xf numFmtId="0" fontId="4" fillId="0" borderId="0" xfId="0" applyFont="1" applyFill="1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6" fillId="0" borderId="0" xfId="0" applyFont="1" applyFill="1" applyBorder="1" applyProtection="1"/>
    <xf numFmtId="0" fontId="6" fillId="0" borderId="0" xfId="0" applyFont="1" applyBorder="1" applyProtection="1">
      <protection locked="0"/>
    </xf>
    <xf numFmtId="0" fontId="4" fillId="0" borderId="0" xfId="0" quotePrefix="1" applyFont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3" fontId="3" fillId="3" borderId="3" xfId="0" applyNumberFormat="1" applyFont="1" applyFill="1" applyBorder="1" applyAlignment="1" applyProtection="1">
      <alignment vertical="justify" wrapText="1"/>
      <protection locked="0"/>
    </xf>
    <xf numFmtId="3" fontId="3" fillId="3" borderId="4" xfId="0" applyNumberFormat="1" applyFont="1" applyFill="1" applyBorder="1" applyAlignment="1" applyProtection="1">
      <alignment vertical="justify" wrapText="1"/>
      <protection locked="0"/>
    </xf>
    <xf numFmtId="3" fontId="3" fillId="3" borderId="0" xfId="0" applyNumberFormat="1" applyFont="1" applyFill="1" applyBorder="1" applyAlignment="1" applyProtection="1">
      <alignment vertical="justify" wrapText="1"/>
      <protection locked="0"/>
    </xf>
    <xf numFmtId="2" fontId="3" fillId="0" borderId="1" xfId="0" applyNumberFormat="1" applyFont="1" applyBorder="1" applyProtection="1">
      <protection hidden="1"/>
    </xf>
    <xf numFmtId="0" fontId="4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18" fillId="3" borderId="0" xfId="0" applyFont="1" applyFill="1" applyBorder="1"/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/>
    <xf numFmtId="0" fontId="10" fillId="2" borderId="0" xfId="0" applyFont="1" applyFill="1" applyBorder="1" applyAlignment="1" applyProtection="1">
      <protection locked="0"/>
    </xf>
    <xf numFmtId="0" fontId="3" fillId="3" borderId="0" xfId="3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/>
    <xf numFmtId="0" fontId="10" fillId="3" borderId="0" xfId="0" applyFont="1" applyFill="1" applyBorder="1" applyAlignment="1" applyProtection="1">
      <protection locked="0"/>
    </xf>
    <xf numFmtId="0" fontId="9" fillId="0" borderId="0" xfId="2" applyFont="1" applyAlignment="1" applyProtection="1"/>
    <xf numFmtId="0" fontId="9" fillId="0" borderId="0" xfId="2" applyFont="1" applyBorder="1" applyAlignment="1" applyProtection="1"/>
    <xf numFmtId="0" fontId="20" fillId="0" borderId="0" xfId="0" applyFont="1" applyProtection="1"/>
    <xf numFmtId="0" fontId="21" fillId="0" borderId="0" xfId="0" applyFont="1" applyProtection="1"/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 hidden="1"/>
    </xf>
    <xf numFmtId="0" fontId="22" fillId="0" borderId="0" xfId="0" applyFont="1"/>
    <xf numFmtId="0" fontId="2" fillId="5" borderId="0" xfId="0" applyFont="1" applyFill="1" applyBorder="1" applyProtection="1"/>
    <xf numFmtId="0" fontId="4" fillId="6" borderId="11" xfId="0" applyFont="1" applyFill="1" applyBorder="1" applyProtection="1"/>
    <xf numFmtId="0" fontId="4" fillId="6" borderId="3" xfId="0" applyFont="1" applyFill="1" applyBorder="1" applyProtection="1"/>
    <xf numFmtId="0" fontId="7" fillId="6" borderId="3" xfId="0" applyFont="1" applyFill="1" applyBorder="1" applyProtection="1"/>
    <xf numFmtId="0" fontId="13" fillId="6" borderId="13" xfId="0" applyFont="1" applyFill="1" applyBorder="1" applyAlignment="1" applyProtection="1">
      <alignment horizontal="left" indent="1"/>
    </xf>
    <xf numFmtId="0" fontId="4" fillId="6" borderId="0" xfId="0" applyFont="1" applyFill="1" applyBorder="1" applyProtection="1"/>
    <xf numFmtId="0" fontId="7" fillId="6" borderId="0" xfId="0" applyFont="1" applyFill="1" applyBorder="1" applyProtection="1"/>
    <xf numFmtId="0" fontId="4" fillId="6" borderId="14" xfId="0" applyFont="1" applyFill="1" applyBorder="1" applyProtection="1"/>
    <xf numFmtId="0" fontId="4" fillId="6" borderId="4" xfId="0" applyFont="1" applyFill="1" applyBorder="1" applyProtection="1"/>
    <xf numFmtId="0" fontId="7" fillId="6" borderId="4" xfId="0" applyFont="1" applyFill="1" applyBorder="1" applyProtection="1"/>
    <xf numFmtId="0" fontId="4" fillId="6" borderId="13" xfId="0" applyFont="1" applyFill="1" applyBorder="1" applyAlignment="1" applyProtection="1">
      <alignment horizontal="left" indent="1"/>
    </xf>
    <xf numFmtId="0" fontId="4" fillId="7" borderId="0" xfId="0" applyFont="1" applyFill="1" applyProtection="1"/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3" xfId="0" applyFont="1" applyFill="1" applyBorder="1" applyProtection="1"/>
    <xf numFmtId="0" fontId="0" fillId="6" borderId="3" xfId="0" applyFill="1" applyBorder="1" applyProtection="1"/>
    <xf numFmtId="0" fontId="0" fillId="6" borderId="12" xfId="0" applyFill="1" applyBorder="1" applyProtection="1"/>
    <xf numFmtId="0" fontId="0" fillId="6" borderId="0" xfId="0" applyFill="1" applyBorder="1" applyProtection="1"/>
    <xf numFmtId="0" fontId="0" fillId="6" borderId="5" xfId="0" applyFill="1" applyBorder="1" applyProtection="1"/>
    <xf numFmtId="0" fontId="4" fillId="6" borderId="13" xfId="0" applyFont="1" applyFill="1" applyBorder="1" applyProtection="1"/>
    <xf numFmtId="0" fontId="0" fillId="6" borderId="4" xfId="0" applyFill="1" applyBorder="1" applyProtection="1"/>
    <xf numFmtId="0" fontId="0" fillId="6" borderId="15" xfId="0" applyFill="1" applyBorder="1" applyProtection="1"/>
    <xf numFmtId="0" fontId="0" fillId="6" borderId="11" xfId="0" applyFill="1" applyBorder="1" applyAlignment="1" applyProtection="1">
      <alignment horizontal="left" indent="1"/>
    </xf>
    <xf numFmtId="0" fontId="16" fillId="6" borderId="13" xfId="0" applyFont="1" applyFill="1" applyBorder="1" applyAlignment="1" applyProtection="1">
      <alignment horizontal="left" indent="1"/>
    </xf>
    <xf numFmtId="0" fontId="0" fillId="6" borderId="14" xfId="0" applyFill="1" applyBorder="1" applyAlignment="1" applyProtection="1">
      <alignment horizontal="left" indent="1"/>
    </xf>
    <xf numFmtId="0" fontId="19" fillId="6" borderId="13" xfId="0" applyFont="1" applyFill="1" applyBorder="1" applyAlignment="1" applyProtection="1">
      <alignment horizontal="left" indent="1"/>
    </xf>
    <xf numFmtId="0" fontId="3" fillId="6" borderId="13" xfId="0" applyFont="1" applyFill="1" applyBorder="1" applyAlignment="1" applyProtection="1">
      <alignment horizontal="left" indent="1"/>
    </xf>
    <xf numFmtId="0" fontId="20" fillId="6" borderId="13" xfId="0" applyFont="1" applyFill="1" applyBorder="1" applyAlignment="1" applyProtection="1">
      <alignment horizontal="left" indent="1"/>
    </xf>
    <xf numFmtId="0" fontId="6" fillId="0" borderId="0" xfId="0" applyFont="1" applyAlignment="1" applyProtection="1">
      <alignment vertical="top"/>
    </xf>
    <xf numFmtId="0" fontId="14" fillId="0" borderId="0" xfId="0" applyFont="1" applyProtection="1">
      <protection locked="0"/>
    </xf>
    <xf numFmtId="0" fontId="7" fillId="0" borderId="0" xfId="0" quotePrefix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6" borderId="0" xfId="0" applyFont="1" applyFill="1" applyBorder="1" applyAlignment="1" applyProtection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Protection="1"/>
    <xf numFmtId="0" fontId="20" fillId="6" borderId="0" xfId="0" applyFont="1" applyFill="1" applyBorder="1" applyProtection="1"/>
    <xf numFmtId="0" fontId="3" fillId="6" borderId="11" xfId="0" applyFont="1" applyFill="1" applyBorder="1" applyAlignment="1" applyProtection="1">
      <alignment horizontal="left" indent="1"/>
    </xf>
    <xf numFmtId="0" fontId="3" fillId="6" borderId="3" xfId="0" applyFont="1" applyFill="1" applyBorder="1" applyProtection="1"/>
    <xf numFmtId="0" fontId="3" fillId="6" borderId="12" xfId="0" applyFont="1" applyFill="1" applyBorder="1" applyProtection="1"/>
    <xf numFmtId="0" fontId="24" fillId="6" borderId="13" xfId="0" applyFont="1" applyFill="1" applyBorder="1" applyAlignment="1" applyProtection="1">
      <alignment horizontal="left" vertical="center" indent="1"/>
    </xf>
    <xf numFmtId="0" fontId="3" fillId="6" borderId="5" xfId="0" applyFont="1" applyFill="1" applyBorder="1" applyProtection="1"/>
    <xf numFmtId="0" fontId="3" fillId="6" borderId="4" xfId="0" applyFont="1" applyFill="1" applyBorder="1" applyAlignment="1" applyProtection="1">
      <alignment readingOrder="1"/>
    </xf>
    <xf numFmtId="0" fontId="3" fillId="6" borderId="4" xfId="0" applyFont="1" applyFill="1" applyBorder="1" applyAlignment="1" applyProtection="1">
      <alignment horizontal="center" readingOrder="1"/>
    </xf>
    <xf numFmtId="0" fontId="3" fillId="6" borderId="4" xfId="0" applyFont="1" applyFill="1" applyBorder="1" applyProtection="1"/>
    <xf numFmtId="0" fontId="26" fillId="6" borderId="13" xfId="0" applyFont="1" applyFill="1" applyBorder="1" applyAlignment="1" applyProtection="1">
      <alignment horizontal="left" indent="1"/>
    </xf>
    <xf numFmtId="0" fontId="3" fillId="4" borderId="13" xfId="0" applyFont="1" applyFill="1" applyBorder="1" applyAlignment="1" applyProtection="1">
      <alignment horizontal="left" indent="1"/>
    </xf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0" fontId="3" fillId="4" borderId="5" xfId="0" applyFont="1" applyFill="1" applyBorder="1" applyProtection="1"/>
    <xf numFmtId="0" fontId="3" fillId="6" borderId="16" xfId="0" applyFont="1" applyFill="1" applyBorder="1" applyAlignment="1" applyProtection="1">
      <alignment horizontal="left" indent="1"/>
    </xf>
    <xf numFmtId="0" fontId="20" fillId="6" borderId="8" xfId="0" applyFont="1" applyFill="1" applyBorder="1" applyProtection="1"/>
    <xf numFmtId="0" fontId="3" fillId="6" borderId="8" xfId="0" applyFont="1" applyFill="1" applyBorder="1" applyProtection="1"/>
    <xf numFmtId="8" fontId="20" fillId="6" borderId="8" xfId="0" applyNumberFormat="1" applyFont="1" applyFill="1" applyBorder="1" applyProtection="1"/>
    <xf numFmtId="0" fontId="3" fillId="6" borderId="17" xfId="0" applyFont="1" applyFill="1" applyBorder="1" applyAlignment="1" applyProtection="1">
      <alignment horizontal="left" indent="1"/>
    </xf>
    <xf numFmtId="0" fontId="20" fillId="6" borderId="9" xfId="0" applyFont="1" applyFill="1" applyBorder="1" applyProtection="1"/>
    <xf numFmtId="0" fontId="3" fillId="6" borderId="9" xfId="0" applyFont="1" applyFill="1" applyBorder="1" applyProtection="1"/>
    <xf numFmtId="8" fontId="20" fillId="6" borderId="9" xfId="0" applyNumberFormat="1" applyFont="1" applyFill="1" applyBorder="1" applyProtection="1"/>
    <xf numFmtId="0" fontId="3" fillId="6" borderId="18" xfId="0" applyFont="1" applyFill="1" applyBorder="1" applyAlignment="1" applyProtection="1">
      <alignment horizontal="left" indent="1"/>
    </xf>
    <xf numFmtId="0" fontId="20" fillId="6" borderId="10" xfId="0" applyFont="1" applyFill="1" applyBorder="1" applyProtection="1"/>
    <xf numFmtId="0" fontId="3" fillId="6" borderId="10" xfId="0" applyFont="1" applyFill="1" applyBorder="1" applyProtection="1"/>
    <xf numFmtId="8" fontId="20" fillId="6" borderId="10" xfId="0" applyNumberFormat="1" applyFont="1" applyFill="1" applyBorder="1" applyProtection="1"/>
    <xf numFmtId="0" fontId="3" fillId="6" borderId="14" xfId="0" applyFont="1" applyFill="1" applyBorder="1" applyAlignment="1" applyProtection="1">
      <alignment horizontal="left" indent="1"/>
    </xf>
    <xf numFmtId="8" fontId="20" fillId="6" borderId="4" xfId="0" applyNumberFormat="1" applyFont="1" applyFill="1" applyBorder="1" applyProtection="1"/>
    <xf numFmtId="0" fontId="3" fillId="6" borderId="15" xfId="0" applyFont="1" applyFill="1" applyBorder="1" applyProtection="1"/>
    <xf numFmtId="0" fontId="2" fillId="3" borderId="0" xfId="0" applyFont="1" applyFill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 indent="1"/>
    </xf>
    <xf numFmtId="49" fontId="3" fillId="3" borderId="0" xfId="0" applyNumberFormat="1" applyFont="1" applyFill="1" applyBorder="1" applyAlignment="1" applyProtection="1">
      <alignment horizontal="left"/>
      <protection locked="0"/>
    </xf>
    <xf numFmtId="0" fontId="9" fillId="3" borderId="0" xfId="2" applyFont="1" applyFill="1" applyBorder="1" applyAlignment="1" applyProtection="1">
      <alignment horizontal="left"/>
      <protection locked="0"/>
    </xf>
    <xf numFmtId="0" fontId="23" fillId="3" borderId="0" xfId="2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left" vertical="justify" wrapText="1"/>
    </xf>
    <xf numFmtId="49" fontId="3" fillId="3" borderId="0" xfId="0" applyNumberFormat="1" applyFont="1" applyFill="1" applyBorder="1" applyAlignment="1" applyProtection="1">
      <alignment horizontal="center" vertical="justify" wrapText="1"/>
    </xf>
    <xf numFmtId="49" fontId="3" fillId="3" borderId="5" xfId="0" applyNumberFormat="1" applyFont="1" applyFill="1" applyBorder="1" applyAlignment="1" applyProtection="1">
      <alignment horizontal="center" vertical="justify" wrapText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</cellXfs>
  <cellStyles count="4">
    <cellStyle name="Euro" xfId="1" xr:uid="{00000000-0005-0000-0000-000000000000}"/>
    <cellStyle name="Hyperlink" xfId="2" builtinId="8"/>
    <cellStyle name="Standaard" xfId="0" builtinId="0"/>
    <cellStyle name="Standaard_Voorstel" xfId="3" xr:uid="{00000000-0005-0000-0000-000003000000}"/>
  </cellStyles>
  <dxfs count="6">
    <dxf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6" dropStyle="combo" dx="22" fmlaLink="$G$276" fmlaRange="$H$277:$H$279" sel="2" val="0"/>
</file>

<file path=xl/ctrlProps/ctrlProp2.xml><?xml version="1.0" encoding="utf-8"?>
<formControlPr xmlns="http://schemas.microsoft.com/office/spreadsheetml/2009/9/main" objectType="Drop" dropStyle="combo" dx="22" fmlaLink="$C$298" fmlaRange="$E$299:$E$307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38101</xdr:rowOff>
    </xdr:from>
    <xdr:to>
      <xdr:col>9</xdr:col>
      <xdr:colOff>400049</xdr:colOff>
      <xdr:row>9</xdr:row>
      <xdr:rowOff>110638</xdr:rowOff>
    </xdr:to>
    <xdr:pic>
      <xdr:nvPicPr>
        <xdr:cNvPr id="1044" name="Afbeelding 1" descr="Logo Rijksdienst voor Ondernemend Nederland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1"/>
          <a:ext cx="4419599" cy="152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152400</xdr:rowOff>
    </xdr:from>
    <xdr:to>
      <xdr:col>9</xdr:col>
      <xdr:colOff>485775</xdr:colOff>
      <xdr:row>7</xdr:row>
      <xdr:rowOff>114300</xdr:rowOff>
    </xdr:to>
    <xdr:pic>
      <xdr:nvPicPr>
        <xdr:cNvPr id="2115" name="Afbeelding 4" descr="Logo Rijksdienst voor Ondernemend Nederland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52400"/>
          <a:ext cx="41719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95250</xdr:rowOff>
        </xdr:from>
        <xdr:to>
          <xdr:col>4</xdr:col>
          <xdr:colOff>657225</xdr:colOff>
          <xdr:row>7</xdr:row>
          <xdr:rowOff>104775</xdr:rowOff>
        </xdr:to>
        <xdr:sp macro="" textlink="">
          <xdr:nvSpPr>
            <xdr:cNvPr id="2076" name="Drop Down 28" descr="Kies aanvrager of Intermediair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31</xdr:row>
      <xdr:rowOff>57150</xdr:rowOff>
    </xdr:from>
    <xdr:to>
      <xdr:col>11</xdr:col>
      <xdr:colOff>419099</xdr:colOff>
      <xdr:row>50</xdr:row>
      <xdr:rowOff>57150</xdr:rowOff>
    </xdr:to>
    <xdr:sp macro="" textlink="" fLocksText="0">
      <xdr:nvSpPr>
        <xdr:cNvPr id="7" name="Text Box 1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80974" y="4962525"/>
          <a:ext cx="6543675" cy="3076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</xdr:spPr>
      <xdr:txBody>
        <a:bodyPr vertOverflow="clip" wrap="square" lIns="36576" tIns="18288" rIns="0" bIns="0" anchor="t" upright="1"/>
        <a:lstStyle/>
        <a:p>
          <a:pPr rtl="0"/>
          <a:r>
            <a:rPr lang="nl-NL" sz="900" b="1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Bestemd voor</a:t>
          </a:r>
          <a:r>
            <a:rPr lang="nl-NL" sz="900" b="0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nl-NL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nl-NL" sz="900">
            <a:effectLst/>
          </a:endParaRPr>
        </a:p>
        <a:p>
          <a:pPr rtl="0"/>
          <a:endParaRPr lang="nl-NL" sz="900">
            <a:effectLst/>
          </a:endParaRPr>
        </a:p>
        <a:p>
          <a:pPr rtl="0"/>
          <a:endParaRPr lang="nl-NL" sz="900">
            <a:effectLst/>
          </a:endParaRPr>
        </a:p>
        <a:p>
          <a:pPr rtl="0"/>
          <a:r>
            <a:rPr lang="nl-NL" sz="900" b="1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 bestaande uit</a:t>
          </a:r>
          <a:r>
            <a:rPr lang="nl-NL" sz="1100" b="0" i="0" baseline="0">
              <a:effectLst/>
              <a:latin typeface="+mn-lt"/>
              <a:ea typeface="+mn-ea"/>
              <a:cs typeface="+mn-cs"/>
            </a:rPr>
            <a:t>: </a:t>
          </a:r>
          <a:endParaRPr lang="nl-NL" sz="900">
            <a:effectLst/>
          </a:endParaRPr>
        </a:p>
      </xdr:txBody>
    </xdr:sp>
    <xdr:clientData/>
  </xdr:twoCellAnchor>
  <xdr:twoCellAnchor>
    <xdr:from>
      <xdr:col>1</xdr:col>
      <xdr:colOff>19050</xdr:colOff>
      <xdr:row>9</xdr:row>
      <xdr:rowOff>28575</xdr:rowOff>
    </xdr:from>
    <xdr:to>
      <xdr:col>12</xdr:col>
      <xdr:colOff>0</xdr:colOff>
      <xdr:row>27</xdr:row>
      <xdr:rowOff>114300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33350" y="1485900"/>
          <a:ext cx="6657975" cy="3000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</xdr:spPr>
      <xdr:txBody>
        <a:bodyPr/>
        <a:lstStyle/>
        <a:p>
          <a:pPr rtl="0"/>
          <a:r>
            <a:rPr lang="nl-NL" sz="900" b="1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Vul omschrijving in</a:t>
          </a:r>
          <a:r>
            <a:rPr lang="nl-NL" sz="900" b="0" i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</a:p>
        <a:p>
          <a:pPr rtl="0"/>
          <a:endParaRPr lang="nl-NL" sz="900" i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52</xdr:row>
          <xdr:rowOff>95250</xdr:rowOff>
        </xdr:from>
        <xdr:to>
          <xdr:col>3</xdr:col>
          <xdr:colOff>447675</xdr:colOff>
          <xdr:row>53</xdr:row>
          <xdr:rowOff>142875</xdr:rowOff>
        </xdr:to>
        <xdr:sp macro="" textlink="">
          <xdr:nvSpPr>
            <xdr:cNvPr id="4101" name="Drop Down 5" descr="Kies het toepassingsgebied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55</xdr:row>
      <xdr:rowOff>38100</xdr:rowOff>
    </xdr:from>
    <xdr:to>
      <xdr:col>11</xdr:col>
      <xdr:colOff>476250</xdr:colOff>
      <xdr:row>62</xdr:row>
      <xdr:rowOff>152400</xdr:rowOff>
    </xdr:to>
    <xdr:sp macro="" textlink="">
      <xdr:nvSpPr>
        <xdr:cNvPr id="12" name="Text Box 4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23825" y="8829675"/>
          <a:ext cx="6657975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Vul de terugverdientijdberekening in:</a:t>
          </a:r>
        </a:p>
      </xdr:txBody>
    </xdr:sp>
    <xdr:clientData/>
  </xdr:twoCellAnchor>
  <xdr:twoCellAnchor editAs="oneCell">
    <xdr:from>
      <xdr:col>3</xdr:col>
      <xdr:colOff>219076</xdr:colOff>
      <xdr:row>0</xdr:row>
      <xdr:rowOff>0</xdr:rowOff>
    </xdr:from>
    <xdr:to>
      <xdr:col>9</xdr:col>
      <xdr:colOff>19051</xdr:colOff>
      <xdr:row>6</xdr:row>
      <xdr:rowOff>221772</xdr:rowOff>
    </xdr:to>
    <xdr:pic>
      <xdr:nvPicPr>
        <xdr:cNvPr id="4205" name="Afbeelding 12" descr="Logo Rijksdienst voor Ondernemend Nederland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1" y="0"/>
          <a:ext cx="3905250" cy="1355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122p0620.cicwp.nl\8142-Userdata_P$\Project\Energielijst%20EIA\Elijst%202013\Voorstellen%202013\Voorstellen%20Energielijst%202013%20tekstaanpassing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/>
      <sheetData sheetId="1">
        <row r="2">
          <cell r="I2" t="str">
            <v>--</v>
          </cell>
        </row>
        <row r="3">
          <cell r="I3" t="str">
            <v>Henk Poessé</v>
          </cell>
        </row>
        <row r="4">
          <cell r="I4" t="str">
            <v>Jan Sjerk Miedema</v>
          </cell>
        </row>
        <row r="5">
          <cell r="I5" t="str">
            <v>Maarten de Wit</v>
          </cell>
        </row>
        <row r="6">
          <cell r="I6" t="str">
            <v>Jan Hendrik Hoekstra</v>
          </cell>
        </row>
        <row r="7">
          <cell r="I7" t="str">
            <v>Theo Bongertman</v>
          </cell>
        </row>
        <row r="8">
          <cell r="I8" t="str">
            <v>Hendrik Alkema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90000" tIns="46800" rIns="90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90000" tIns="46800" rIns="90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vo.nl/over-rvonl/over-deze-website/privacy" TargetMode="External"/><Relationship Id="rId1" Type="http://schemas.openxmlformats.org/officeDocument/2006/relationships/hyperlink" Target="mailto:energielijst@rvo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autoPageBreaks="0"/>
  </sheetPr>
  <dimension ref="A1:R65"/>
  <sheetViews>
    <sheetView showGridLines="0" showRowColHeaders="0" tabSelected="1" zoomScaleNormal="100" workbookViewId="0">
      <selection activeCell="V36" sqref="V36"/>
    </sheetView>
  </sheetViews>
  <sheetFormatPr defaultRowHeight="12.75" x14ac:dyDescent="0.2"/>
  <cols>
    <col min="1" max="1" width="2.7109375" style="2" customWidth="1"/>
    <col min="2" max="2" width="2.42578125" style="2" customWidth="1"/>
    <col min="3" max="3" width="8.5703125" style="2" customWidth="1"/>
    <col min="4" max="4" width="8.28515625" style="2" customWidth="1"/>
    <col min="5" max="9" width="9.140625" style="2"/>
    <col min="10" max="10" width="8.85546875" style="2" customWidth="1"/>
    <col min="11" max="11" width="8.28515625" style="2" customWidth="1"/>
    <col min="12" max="13" width="3.140625" style="2" customWidth="1"/>
    <col min="14" max="14" width="9.140625" style="2"/>
    <col min="15" max="15" width="4.42578125" style="2" customWidth="1"/>
    <col min="16" max="16384" width="9.140625" style="2"/>
  </cols>
  <sheetData>
    <row r="1" spans="1:12" x14ac:dyDescent="0.2">
      <c r="A1" s="85" t="s">
        <v>128</v>
      </c>
    </row>
    <row r="2" spans="1:12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">
      <c r="B5" s="60"/>
      <c r="C5" s="63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">
      <c r="B6" s="60"/>
      <c r="C6" s="60"/>
      <c r="D6" s="60"/>
      <c r="E6" s="60"/>
      <c r="F6" s="60"/>
      <c r="G6" s="60"/>
      <c r="H6" s="61"/>
      <c r="I6" s="60"/>
      <c r="J6" s="60"/>
      <c r="K6" s="60"/>
      <c r="L6" s="60"/>
    </row>
    <row r="7" spans="1:12" x14ac:dyDescent="0.2">
      <c r="B7" s="60"/>
      <c r="C7" s="60"/>
      <c r="D7" s="60"/>
      <c r="E7" s="60"/>
      <c r="F7" s="60"/>
      <c r="G7" s="60"/>
      <c r="H7" s="61"/>
      <c r="I7" s="60"/>
      <c r="J7" s="60"/>
      <c r="K7" s="60"/>
      <c r="L7" s="60"/>
    </row>
    <row r="8" spans="1:12" x14ac:dyDescent="0.2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x14ac:dyDescent="0.2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8" x14ac:dyDescent="0.25">
      <c r="B11" s="60"/>
      <c r="C11" s="64" t="s">
        <v>142</v>
      </c>
      <c r="D11" s="60"/>
      <c r="E11" s="60"/>
      <c r="F11" s="60"/>
      <c r="G11" s="60"/>
      <c r="H11" s="60"/>
      <c r="I11" s="60"/>
      <c r="J11" s="60"/>
      <c r="K11" s="60"/>
      <c r="L11" s="60"/>
    </row>
    <row r="12" spans="1:12" x14ac:dyDescent="0.2">
      <c r="B12" s="60"/>
      <c r="C12" s="62"/>
      <c r="D12" s="60"/>
      <c r="E12" s="60"/>
      <c r="F12" s="60"/>
      <c r="G12" s="60"/>
      <c r="H12" s="60"/>
      <c r="I12" s="60"/>
      <c r="J12" s="60"/>
      <c r="K12" s="60"/>
      <c r="L12" s="60"/>
    </row>
    <row r="13" spans="1:12" x14ac:dyDescent="0.2">
      <c r="B13" s="60"/>
      <c r="C13" s="62" t="s">
        <v>65</v>
      </c>
      <c r="D13" s="62"/>
      <c r="E13" s="62"/>
      <c r="F13" s="62"/>
      <c r="G13" s="62"/>
      <c r="H13" s="62"/>
      <c r="I13" s="62"/>
      <c r="J13" s="62"/>
      <c r="K13" s="60"/>
      <c r="L13" s="60"/>
    </row>
    <row r="14" spans="1:12" x14ac:dyDescent="0.2">
      <c r="B14" s="60"/>
      <c r="C14" s="62" t="s">
        <v>9</v>
      </c>
      <c r="D14" s="62"/>
      <c r="E14" s="62"/>
      <c r="F14" s="62"/>
      <c r="G14" s="62"/>
      <c r="H14" s="62"/>
      <c r="I14" s="62"/>
      <c r="J14" s="62"/>
      <c r="K14" s="60"/>
      <c r="L14" s="60"/>
    </row>
    <row r="15" spans="1:12" x14ac:dyDescent="0.2">
      <c r="B15" s="60"/>
      <c r="C15" s="62"/>
      <c r="D15" s="62"/>
      <c r="E15" s="62"/>
      <c r="F15" s="62"/>
      <c r="G15" s="62"/>
      <c r="H15" s="62"/>
      <c r="I15" s="62"/>
      <c r="J15" s="62"/>
      <c r="K15" s="60"/>
      <c r="L15" s="60"/>
    </row>
    <row r="16" spans="1:12" x14ac:dyDescent="0.2">
      <c r="B16" s="60"/>
      <c r="C16" s="65" t="s">
        <v>32</v>
      </c>
      <c r="D16" s="62"/>
      <c r="E16" s="62"/>
      <c r="F16" s="62"/>
      <c r="G16" s="62"/>
      <c r="H16" s="62"/>
      <c r="I16" s="62"/>
      <c r="J16" s="62"/>
      <c r="K16" s="60"/>
      <c r="L16" s="60"/>
    </row>
    <row r="17" spans="2:12" x14ac:dyDescent="0.2">
      <c r="B17" s="60"/>
      <c r="C17" s="65" t="s">
        <v>49</v>
      </c>
      <c r="D17" s="62"/>
      <c r="E17" s="62"/>
      <c r="F17" s="62"/>
      <c r="G17" s="62"/>
      <c r="H17" s="62"/>
      <c r="I17" s="62"/>
      <c r="J17" s="62"/>
      <c r="K17" s="60"/>
      <c r="L17" s="60"/>
    </row>
    <row r="18" spans="2:12" x14ac:dyDescent="0.2">
      <c r="B18" s="60"/>
      <c r="C18" s="65" t="s">
        <v>68</v>
      </c>
      <c r="D18" s="62"/>
      <c r="E18" s="62"/>
      <c r="F18" s="62"/>
      <c r="G18" s="62"/>
      <c r="H18" s="62"/>
      <c r="I18" s="62"/>
      <c r="J18" s="62"/>
      <c r="K18" s="60"/>
      <c r="L18" s="60"/>
    </row>
    <row r="19" spans="2:12" x14ac:dyDescent="0.2">
      <c r="B19" s="60"/>
      <c r="C19" s="65" t="s">
        <v>48</v>
      </c>
      <c r="D19" s="62"/>
      <c r="E19" s="62"/>
      <c r="F19" s="62"/>
      <c r="G19" s="62"/>
      <c r="H19" s="62"/>
      <c r="I19" s="62"/>
      <c r="J19" s="62"/>
      <c r="K19" s="60"/>
      <c r="L19" s="60"/>
    </row>
    <row r="20" spans="2:12" x14ac:dyDescent="0.2">
      <c r="B20" s="60"/>
      <c r="C20" s="65" t="s">
        <v>67</v>
      </c>
      <c r="D20" s="62"/>
      <c r="E20" s="62"/>
      <c r="F20" s="62"/>
      <c r="G20" s="62"/>
      <c r="H20" s="62"/>
      <c r="I20" s="62"/>
      <c r="J20" s="62"/>
      <c r="K20" s="60"/>
      <c r="L20" s="60"/>
    </row>
    <row r="21" spans="2:12" x14ac:dyDescent="0.2">
      <c r="B21" s="60"/>
      <c r="C21" s="65" t="s">
        <v>119</v>
      </c>
      <c r="D21" s="62"/>
      <c r="E21" s="62"/>
      <c r="F21" s="62"/>
      <c r="G21" s="62"/>
      <c r="H21" s="62"/>
      <c r="I21" s="62"/>
      <c r="J21" s="62"/>
      <c r="K21" s="60"/>
      <c r="L21" s="60"/>
    </row>
    <row r="22" spans="2:12" x14ac:dyDescent="0.2">
      <c r="B22" s="60"/>
      <c r="C22" s="65" t="s">
        <v>69</v>
      </c>
      <c r="D22" s="62"/>
      <c r="E22" s="62"/>
      <c r="F22" s="62"/>
      <c r="G22" s="62"/>
      <c r="H22" s="62"/>
      <c r="I22" s="62"/>
      <c r="J22" s="62"/>
      <c r="K22" s="60"/>
      <c r="L22" s="60"/>
    </row>
    <row r="23" spans="2:12" x14ac:dyDescent="0.2">
      <c r="B23" s="60"/>
      <c r="C23" s="65" t="s">
        <v>127</v>
      </c>
      <c r="D23" s="62"/>
      <c r="E23" s="62"/>
      <c r="F23" s="62"/>
      <c r="G23" s="62"/>
      <c r="H23" s="62"/>
      <c r="I23" s="62"/>
      <c r="J23" s="62"/>
      <c r="K23" s="60"/>
      <c r="L23" s="60"/>
    </row>
    <row r="24" spans="2:12" x14ac:dyDescent="0.2">
      <c r="B24" s="60"/>
      <c r="C24" s="65" t="s">
        <v>47</v>
      </c>
      <c r="D24" s="62"/>
      <c r="E24" s="62"/>
      <c r="F24" s="62"/>
      <c r="G24" s="62"/>
      <c r="H24" s="62"/>
      <c r="I24" s="62"/>
      <c r="J24" s="62"/>
      <c r="K24" s="60"/>
      <c r="L24" s="60"/>
    </row>
    <row r="25" spans="2:12" x14ac:dyDescent="0.2">
      <c r="B25" s="60"/>
      <c r="C25" s="65" t="s">
        <v>66</v>
      </c>
      <c r="D25" s="62"/>
      <c r="E25" s="62"/>
      <c r="F25" s="62"/>
      <c r="G25" s="62"/>
      <c r="H25" s="62"/>
      <c r="I25" s="62"/>
      <c r="J25" s="62"/>
      <c r="K25" s="60"/>
      <c r="L25" s="60"/>
    </row>
    <row r="26" spans="2:12" ht="6.75" customHeight="1" x14ac:dyDescent="0.2">
      <c r="B26" s="60"/>
      <c r="C26" s="65"/>
      <c r="D26" s="62"/>
      <c r="E26" s="62"/>
      <c r="F26" s="62"/>
      <c r="G26" s="62"/>
      <c r="H26" s="62"/>
      <c r="I26" s="62"/>
      <c r="J26" s="62"/>
      <c r="K26" s="60"/>
      <c r="L26" s="60"/>
    </row>
    <row r="27" spans="2:12" x14ac:dyDescent="0.2">
      <c r="B27" s="60"/>
      <c r="C27" s="66" t="s">
        <v>120</v>
      </c>
      <c r="D27" s="62"/>
      <c r="E27" s="62"/>
      <c r="F27" s="62"/>
      <c r="G27" s="62"/>
      <c r="H27" s="62"/>
      <c r="I27" s="62"/>
      <c r="J27" s="62"/>
      <c r="K27" s="60"/>
      <c r="L27" s="60"/>
    </row>
    <row r="28" spans="2:12" x14ac:dyDescent="0.2">
      <c r="B28" s="60"/>
      <c r="C28" s="66" t="s">
        <v>121</v>
      </c>
      <c r="D28" s="62"/>
      <c r="E28" s="62"/>
      <c r="F28" s="62"/>
      <c r="G28" s="62"/>
      <c r="H28" s="62"/>
      <c r="I28" s="62"/>
      <c r="J28" s="62"/>
      <c r="K28" s="60"/>
      <c r="L28" s="60"/>
    </row>
    <row r="29" spans="2:12" x14ac:dyDescent="0.2">
      <c r="B29" s="60"/>
      <c r="C29" s="66" t="s">
        <v>122</v>
      </c>
      <c r="D29" s="62"/>
      <c r="E29" s="62"/>
      <c r="F29" s="62"/>
      <c r="G29" s="62"/>
      <c r="H29" s="62"/>
      <c r="I29" s="62"/>
      <c r="J29" s="62"/>
      <c r="K29" s="60"/>
      <c r="L29" s="60"/>
    </row>
    <row r="30" spans="2:12" x14ac:dyDescent="0.2">
      <c r="B30" s="60"/>
      <c r="C30" s="60"/>
      <c r="D30" s="60"/>
      <c r="E30" s="60"/>
      <c r="F30" s="62"/>
      <c r="G30" s="62"/>
      <c r="H30" s="62"/>
      <c r="I30" s="62"/>
      <c r="J30" s="62"/>
      <c r="K30" s="60"/>
      <c r="L30" s="60"/>
    </row>
    <row r="31" spans="2:12" x14ac:dyDescent="0.2">
      <c r="B31" s="60"/>
      <c r="C31" s="67" t="s">
        <v>34</v>
      </c>
      <c r="D31" s="60"/>
      <c r="E31" s="60"/>
      <c r="F31" s="62"/>
      <c r="G31" s="62"/>
      <c r="H31" s="62"/>
      <c r="I31" s="62"/>
      <c r="J31" s="62"/>
      <c r="K31" s="60"/>
      <c r="L31" s="60"/>
    </row>
    <row r="32" spans="2:12" x14ac:dyDescent="0.2">
      <c r="B32" s="60"/>
      <c r="C32" s="61" t="s">
        <v>77</v>
      </c>
      <c r="D32" s="62"/>
      <c r="E32" s="62"/>
      <c r="F32" s="62"/>
      <c r="G32" s="62"/>
      <c r="H32" s="62"/>
      <c r="I32" s="62"/>
      <c r="J32" s="62"/>
      <c r="K32" s="60"/>
      <c r="L32" s="60"/>
    </row>
    <row r="33" spans="2:18" ht="3.75" customHeight="1" x14ac:dyDescent="0.2">
      <c r="B33" s="60"/>
      <c r="C33" s="61"/>
      <c r="D33" s="62"/>
      <c r="E33" s="62"/>
      <c r="F33" s="62"/>
      <c r="G33" s="62"/>
      <c r="H33" s="62"/>
      <c r="I33" s="62"/>
      <c r="J33" s="62"/>
      <c r="K33" s="60"/>
      <c r="L33" s="60"/>
    </row>
    <row r="34" spans="2:18" x14ac:dyDescent="0.2">
      <c r="B34" s="60"/>
      <c r="C34" s="68" t="s">
        <v>70</v>
      </c>
      <c r="D34" s="62"/>
      <c r="E34" s="62"/>
      <c r="F34" s="62"/>
      <c r="G34" s="62"/>
      <c r="H34" s="62"/>
      <c r="I34" s="62"/>
      <c r="J34" s="62"/>
      <c r="K34" s="60"/>
      <c r="L34" s="60"/>
    </row>
    <row r="35" spans="2:18" x14ac:dyDescent="0.2">
      <c r="B35" s="60"/>
      <c r="C35" s="68" t="s">
        <v>71</v>
      </c>
      <c r="D35" s="62"/>
      <c r="E35" s="62"/>
      <c r="F35" s="62"/>
      <c r="G35" s="62"/>
      <c r="H35" s="62"/>
      <c r="I35" s="62"/>
      <c r="J35" s="62"/>
      <c r="K35" s="60"/>
      <c r="L35" s="60"/>
    </row>
    <row r="36" spans="2:18" x14ac:dyDescent="0.2">
      <c r="B36" s="60"/>
      <c r="C36" s="68" t="s">
        <v>79</v>
      </c>
      <c r="D36" s="62"/>
      <c r="E36" s="62"/>
      <c r="F36" s="62"/>
      <c r="G36" s="62"/>
      <c r="H36" s="62"/>
      <c r="I36" s="62"/>
      <c r="J36" s="62"/>
      <c r="K36" s="60"/>
      <c r="L36" s="60"/>
    </row>
    <row r="37" spans="2:18" x14ac:dyDescent="0.2">
      <c r="B37" s="60"/>
      <c r="C37" s="60"/>
      <c r="D37" s="62"/>
      <c r="E37" s="62"/>
      <c r="F37" s="62"/>
      <c r="G37" s="62"/>
      <c r="H37" s="62"/>
      <c r="I37" s="62"/>
      <c r="J37" s="62"/>
      <c r="K37" s="60"/>
      <c r="L37" s="60"/>
    </row>
    <row r="38" spans="2:18" x14ac:dyDescent="0.2">
      <c r="B38" s="60"/>
      <c r="C38" s="77" t="s">
        <v>37</v>
      </c>
      <c r="D38" s="62"/>
      <c r="E38" s="62"/>
      <c r="F38" s="62"/>
      <c r="G38" s="62"/>
      <c r="H38" s="62"/>
      <c r="I38" s="62"/>
      <c r="J38" s="62"/>
      <c r="K38" s="60"/>
      <c r="L38" s="60"/>
    </row>
    <row r="39" spans="2:18" x14ac:dyDescent="0.2">
      <c r="B39" s="60"/>
      <c r="C39" s="23" t="s">
        <v>72</v>
      </c>
      <c r="D39" s="62"/>
      <c r="E39" s="62"/>
      <c r="F39" s="62"/>
      <c r="G39" s="62"/>
      <c r="H39" s="62"/>
      <c r="I39" s="62"/>
      <c r="J39" s="62"/>
      <c r="K39" s="62"/>
      <c r="L39" s="62"/>
      <c r="M39" s="23"/>
      <c r="N39" s="23"/>
      <c r="O39" s="23"/>
      <c r="P39" s="23"/>
      <c r="Q39" s="23"/>
      <c r="R39" s="23"/>
    </row>
    <row r="40" spans="2:18" x14ac:dyDescent="0.2">
      <c r="B40" s="60"/>
      <c r="C40" s="62" t="s">
        <v>144</v>
      </c>
      <c r="D40" s="62"/>
      <c r="E40" s="62"/>
      <c r="F40" s="62"/>
      <c r="G40" s="62"/>
      <c r="H40" s="62"/>
      <c r="I40" s="62"/>
      <c r="J40" s="62"/>
      <c r="K40" s="62"/>
      <c r="L40" s="62"/>
      <c r="M40" s="23"/>
      <c r="N40" s="23"/>
      <c r="O40" s="23"/>
      <c r="P40" s="23"/>
    </row>
    <row r="41" spans="2:18" x14ac:dyDescent="0.2">
      <c r="B41" s="60"/>
      <c r="C41" s="23" t="s">
        <v>100</v>
      </c>
      <c r="D41" s="62"/>
      <c r="E41" s="62"/>
      <c r="F41" s="62"/>
      <c r="G41" s="62"/>
      <c r="H41" s="62"/>
      <c r="I41" s="62"/>
      <c r="J41" s="62"/>
      <c r="K41" s="62"/>
      <c r="L41" s="62"/>
      <c r="M41" s="23"/>
      <c r="N41" s="23"/>
      <c r="O41" s="23"/>
      <c r="P41" s="23"/>
    </row>
    <row r="42" spans="2:18" x14ac:dyDescent="0.2">
      <c r="B42" s="60"/>
      <c r="C42" s="70" t="s">
        <v>124</v>
      </c>
      <c r="D42" s="62"/>
      <c r="E42" s="62"/>
      <c r="F42" s="62"/>
      <c r="G42" s="62"/>
      <c r="H42" s="62"/>
      <c r="I42" s="62"/>
      <c r="J42" s="62"/>
      <c r="K42" s="62"/>
      <c r="L42" s="62"/>
      <c r="M42" s="23"/>
      <c r="N42" s="23"/>
      <c r="O42" s="23"/>
      <c r="P42" s="23"/>
    </row>
    <row r="43" spans="2:18" x14ac:dyDescent="0.2">
      <c r="B43" s="60"/>
      <c r="C43" s="70" t="s">
        <v>123</v>
      </c>
      <c r="D43" s="62"/>
      <c r="E43" s="62"/>
      <c r="F43" s="62"/>
      <c r="G43" s="62"/>
      <c r="H43" s="62"/>
      <c r="I43" s="62"/>
      <c r="J43" s="62"/>
      <c r="K43" s="62"/>
      <c r="L43" s="62"/>
      <c r="M43" s="23"/>
      <c r="N43" s="23"/>
      <c r="O43" s="23"/>
      <c r="P43" s="23"/>
    </row>
    <row r="44" spans="2:18" x14ac:dyDescent="0.2">
      <c r="B44" s="60"/>
      <c r="C44" s="70" t="s">
        <v>35</v>
      </c>
      <c r="D44" s="62"/>
      <c r="E44" s="62"/>
      <c r="F44" s="62"/>
      <c r="G44" s="62"/>
      <c r="H44" s="62"/>
      <c r="I44" s="62"/>
      <c r="J44" s="62"/>
      <c r="K44" s="62"/>
      <c r="L44" s="62"/>
      <c r="M44" s="23"/>
      <c r="N44" s="23"/>
      <c r="O44" s="23"/>
      <c r="P44" s="23"/>
    </row>
    <row r="45" spans="2:18" x14ac:dyDescent="0.2">
      <c r="B45" s="60"/>
      <c r="C45" s="68" t="s">
        <v>36</v>
      </c>
      <c r="D45" s="62"/>
      <c r="E45" s="62"/>
      <c r="F45" s="62"/>
      <c r="G45" s="62"/>
      <c r="H45" s="62"/>
      <c r="I45" s="62"/>
      <c r="J45" s="62"/>
      <c r="K45" s="62"/>
      <c r="L45" s="62"/>
      <c r="M45" s="23"/>
      <c r="N45" s="23"/>
      <c r="O45" s="23"/>
      <c r="P45" s="23"/>
    </row>
    <row r="46" spans="2:18" x14ac:dyDescent="0.2">
      <c r="B46" s="60"/>
      <c r="C46" s="68" t="s">
        <v>73</v>
      </c>
      <c r="D46" s="62"/>
      <c r="E46" s="62"/>
      <c r="F46" s="62"/>
      <c r="G46" s="62"/>
      <c r="H46" s="62"/>
      <c r="I46" s="62"/>
      <c r="J46" s="62"/>
      <c r="K46" s="62"/>
      <c r="L46" s="62"/>
      <c r="M46" s="23"/>
      <c r="N46" s="23"/>
      <c r="O46" s="23"/>
      <c r="P46" s="23"/>
    </row>
    <row r="47" spans="2:18" x14ac:dyDescent="0.2">
      <c r="B47" s="60"/>
      <c r="C47" s="68" t="s">
        <v>125</v>
      </c>
      <c r="D47" s="62"/>
      <c r="E47" s="62"/>
      <c r="F47" s="62"/>
      <c r="G47" s="62"/>
      <c r="H47" s="62"/>
      <c r="I47" s="62"/>
      <c r="J47" s="62"/>
      <c r="K47" s="62"/>
      <c r="L47" s="62"/>
      <c r="M47" s="23"/>
      <c r="N47" s="23"/>
      <c r="O47" s="23"/>
      <c r="P47" s="23"/>
    </row>
    <row r="48" spans="2:18" ht="8.25" customHeight="1" x14ac:dyDescent="0.2">
      <c r="B48" s="60"/>
      <c r="D48" s="62"/>
      <c r="E48" s="62"/>
      <c r="F48" s="62"/>
      <c r="G48" s="62"/>
      <c r="H48" s="62"/>
      <c r="I48" s="62"/>
      <c r="J48" s="62"/>
      <c r="K48" s="60"/>
      <c r="L48" s="60"/>
    </row>
    <row r="49" spans="2:12" x14ac:dyDescent="0.2">
      <c r="B49" s="60"/>
      <c r="C49" s="62" t="s">
        <v>143</v>
      </c>
      <c r="D49" s="62"/>
      <c r="E49" s="62"/>
      <c r="F49" s="62"/>
      <c r="G49" s="62"/>
      <c r="H49" s="62"/>
      <c r="I49" s="62"/>
      <c r="J49" s="62"/>
      <c r="K49" s="60"/>
      <c r="L49" s="60"/>
    </row>
    <row r="50" spans="2:12" x14ac:dyDescent="0.2">
      <c r="B50" s="60"/>
      <c r="C50" s="80" t="s">
        <v>80</v>
      </c>
      <c r="D50" s="62"/>
      <c r="E50" s="62"/>
      <c r="F50" s="62"/>
      <c r="G50" s="62"/>
      <c r="H50" s="62"/>
      <c r="I50" s="62"/>
      <c r="J50" s="62"/>
      <c r="K50" s="60"/>
      <c r="L50" s="60"/>
    </row>
    <row r="51" spans="2:12" x14ac:dyDescent="0.2">
      <c r="B51" s="60"/>
      <c r="C51" s="62" t="s">
        <v>126</v>
      </c>
      <c r="D51" s="62"/>
      <c r="E51" s="62"/>
      <c r="F51" s="62"/>
      <c r="G51" s="62"/>
      <c r="H51" s="62"/>
      <c r="I51" s="62"/>
      <c r="J51" s="62"/>
      <c r="K51" s="60"/>
      <c r="L51" s="60"/>
    </row>
    <row r="52" spans="2:12" x14ac:dyDescent="0.2">
      <c r="B52" s="60"/>
      <c r="C52" s="69" t="s">
        <v>8</v>
      </c>
      <c r="D52" s="62"/>
      <c r="E52" s="62"/>
      <c r="F52" s="62"/>
      <c r="G52" s="62"/>
      <c r="H52" s="62"/>
      <c r="I52" s="62"/>
      <c r="J52" s="62"/>
      <c r="K52" s="60"/>
      <c r="L52" s="60"/>
    </row>
    <row r="53" spans="2:12" x14ac:dyDescent="0.2">
      <c r="B53" s="60"/>
      <c r="C53" s="69" t="s">
        <v>78</v>
      </c>
      <c r="D53" s="62"/>
      <c r="E53" s="62"/>
      <c r="F53" s="62"/>
      <c r="G53" s="62"/>
      <c r="H53" s="62"/>
      <c r="I53" s="62"/>
      <c r="J53" s="62"/>
      <c r="K53" s="60"/>
      <c r="L53" s="60"/>
    </row>
    <row r="54" spans="2:12" ht="5.25" customHeight="1" x14ac:dyDescent="0.2">
      <c r="B54" s="60"/>
      <c r="D54" s="62"/>
      <c r="E54" s="62"/>
      <c r="F54" s="62"/>
      <c r="G54" s="62"/>
      <c r="H54" s="62"/>
      <c r="I54" s="62"/>
      <c r="J54" s="62"/>
      <c r="K54" s="60"/>
      <c r="L54" s="60"/>
    </row>
    <row r="55" spans="2:12" x14ac:dyDescent="0.2">
      <c r="B55" s="60"/>
      <c r="C55" s="68" t="s">
        <v>84</v>
      </c>
      <c r="D55" s="62"/>
      <c r="E55" s="62"/>
      <c r="F55" s="62"/>
      <c r="G55" s="62"/>
      <c r="H55" s="62"/>
      <c r="I55" s="62"/>
      <c r="J55" s="62"/>
      <c r="K55" s="60"/>
      <c r="L55" s="60"/>
    </row>
    <row r="56" spans="2:12" x14ac:dyDescent="0.2">
      <c r="C56" s="68" t="s">
        <v>118</v>
      </c>
      <c r="F56" s="23"/>
      <c r="G56" s="23"/>
      <c r="H56" s="23"/>
      <c r="I56" s="23"/>
      <c r="J56" s="23"/>
    </row>
    <row r="57" spans="2:12" x14ac:dyDescent="0.2">
      <c r="C57" s="79" t="s">
        <v>83</v>
      </c>
      <c r="F57" s="23"/>
      <c r="G57" s="23"/>
      <c r="H57" s="23"/>
      <c r="I57" s="23"/>
      <c r="J57" s="23"/>
    </row>
    <row r="58" spans="2:12" x14ac:dyDescent="0.2">
      <c r="F58" s="23"/>
      <c r="G58" s="23"/>
      <c r="H58" s="23"/>
      <c r="I58" s="23"/>
      <c r="J58" s="23"/>
    </row>
    <row r="59" spans="2:12" x14ac:dyDescent="0.2">
      <c r="F59" s="23"/>
      <c r="G59" s="23"/>
      <c r="H59" s="23"/>
      <c r="I59" s="23"/>
      <c r="J59" s="23"/>
    </row>
    <row r="60" spans="2:12" x14ac:dyDescent="0.2">
      <c r="F60" s="23"/>
      <c r="G60" s="23"/>
      <c r="H60" s="23"/>
      <c r="I60" s="23"/>
      <c r="J60" s="23"/>
    </row>
    <row r="61" spans="2:12" x14ac:dyDescent="0.2">
      <c r="C61" s="23"/>
      <c r="D61" s="23"/>
      <c r="E61" s="23"/>
      <c r="F61" s="23"/>
      <c r="G61" s="23"/>
      <c r="H61" s="23"/>
      <c r="I61" s="23"/>
      <c r="J61" s="23"/>
    </row>
    <row r="65" spans="3:3" x14ac:dyDescent="0.2">
      <c r="C65" s="23"/>
    </row>
  </sheetData>
  <sheetProtection algorithmName="SHA-512" hashValue="f0JEoCM+g2ATJUfCio1zcKoASfH7FdEJKWlhXVsfhNxsP6Qrk+/VRLtcs+KHqwnw5D04iLi14sr2DuJZQvXDLA==" saltValue="OfShXh6yiP4heRUwZx9Yeg==" spinCount="100000" sheet="1" selectLockedCells="1" selectUnlockedCells="1"/>
  <customSheetViews>
    <customSheetView guid="{368AA22B-C22A-42AB-93BB-56977618518A}" showGridLines="0" showRuler="0">
      <selection activeCell="C16" sqref="C16"/>
      <pageMargins left="0.78740157480314965" right="0.78740157480314965" top="0.78740157480314965" bottom="0.98425196850393704" header="0.51181102362204722" footer="0.51181102362204722"/>
      <pageSetup paperSize="9" orientation="portrait"/>
      <headerFooter alignWithMargins="0"/>
    </customSheetView>
  </customSheetViews>
  <phoneticPr fontId="5" type="noConversion"/>
  <hyperlinks>
    <hyperlink ref="C50" r:id="rId1" xr:uid="{00000000-0004-0000-0000-000000000000}"/>
    <hyperlink ref="C57" r:id="rId2" xr:uid="{00000000-0004-0000-0000-000001000000}"/>
  </hyperlinks>
  <pageMargins left="0.78740157480314965" right="0.78740157480314965" top="0.78740157480314965" bottom="0.98425196850393704" header="0.51181102362204722" footer="0.51181102362204722"/>
  <pageSetup paperSize="9" scale="87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Z367"/>
  <sheetViews>
    <sheetView showGridLines="0" showRowColHeaders="0" zoomScaleNormal="100" workbookViewId="0">
      <selection activeCell="F36" sqref="F36"/>
    </sheetView>
  </sheetViews>
  <sheetFormatPr defaultRowHeight="12.75" x14ac:dyDescent="0.2"/>
  <cols>
    <col min="1" max="1" width="3.28515625" style="24" customWidth="1"/>
    <col min="2" max="2" width="1.7109375" style="24" customWidth="1"/>
    <col min="3" max="3" width="9.28515625" style="24" customWidth="1"/>
    <col min="4" max="4" width="8" style="24" customWidth="1"/>
    <col min="5" max="5" width="13.140625" style="24" customWidth="1"/>
    <col min="6" max="6" width="19.42578125" style="24" customWidth="1"/>
    <col min="7" max="7" width="15.7109375" style="24" customWidth="1"/>
    <col min="8" max="8" width="9" style="24" customWidth="1"/>
    <col min="9" max="9" width="8.42578125" style="24" customWidth="1"/>
    <col min="10" max="10" width="12.5703125" style="24" customWidth="1"/>
    <col min="11" max="11" width="8.7109375" style="24" customWidth="1"/>
    <col min="12" max="12" width="9.140625" style="24"/>
    <col min="13" max="13" width="8.28515625" style="24" customWidth="1"/>
    <col min="14" max="14" width="2.85546875" style="24" customWidth="1"/>
    <col min="15" max="15" width="2.140625" style="24" customWidth="1"/>
    <col min="16" max="16" width="1.5703125" style="24" customWidth="1"/>
    <col min="17" max="17" width="9.140625" style="24"/>
    <col min="18" max="18" width="9.85546875" style="24" bestFit="1" customWidth="1"/>
    <col min="19" max="25" width="9.140625" style="24"/>
    <col min="26" max="26" width="4" style="24" customWidth="1"/>
    <col min="27" max="16384" width="9.140625" style="24"/>
  </cols>
  <sheetData>
    <row r="1" spans="2:26" x14ac:dyDescent="0.2">
      <c r="Q1" s="25"/>
    </row>
    <row r="2" spans="2:26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Q2" s="36"/>
    </row>
    <row r="3" spans="2:26" s="3" customFormat="1" ht="15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9"/>
      <c r="Q3" s="25" t="s">
        <v>33</v>
      </c>
      <c r="R3" s="26"/>
    </row>
    <row r="4" spans="2:26" s="3" customFormat="1" ht="15" customHeight="1" x14ac:dyDescent="0.2">
      <c r="B4" s="14"/>
      <c r="C4" s="156" t="s">
        <v>130</v>
      </c>
      <c r="D4" s="156"/>
      <c r="E4" s="86"/>
      <c r="F4" s="14"/>
      <c r="G4" s="14"/>
      <c r="H4" s="14"/>
      <c r="I4" s="14"/>
      <c r="J4" s="14"/>
      <c r="K4" s="14"/>
      <c r="L4" s="14"/>
      <c r="M4" s="14"/>
      <c r="N4" s="14"/>
      <c r="O4" s="4"/>
    </row>
    <row r="5" spans="2:26" s="3" customFormat="1" ht="15" customHeight="1" x14ac:dyDescent="0.2">
      <c r="B5" s="14"/>
      <c r="C5" s="8"/>
      <c r="D5" s="14"/>
      <c r="E5" s="8"/>
      <c r="F5" s="8"/>
      <c r="G5" s="8"/>
      <c r="H5" s="14"/>
      <c r="I5" s="8"/>
      <c r="J5" s="8"/>
      <c r="K5" s="8"/>
      <c r="L5" s="8"/>
      <c r="M5" s="8"/>
      <c r="N5" s="14"/>
      <c r="O5" s="4"/>
      <c r="Q5" s="87"/>
      <c r="R5" s="88"/>
      <c r="S5" s="88"/>
      <c r="T5" s="89"/>
      <c r="U5" s="88"/>
      <c r="V5" s="88"/>
      <c r="W5" s="104"/>
      <c r="X5" s="49"/>
      <c r="Y5" s="49"/>
      <c r="Z5" s="49"/>
    </row>
    <row r="6" spans="2:26" s="3" customFormat="1" ht="15" customHeight="1" x14ac:dyDescent="0.2">
      <c r="B6" s="12"/>
      <c r="C6" s="98"/>
      <c r="D6" s="98"/>
      <c r="E6" s="98"/>
      <c r="F6" s="15"/>
      <c r="G6" s="12"/>
      <c r="H6" s="14"/>
      <c r="I6" s="12"/>
      <c r="J6" s="8"/>
      <c r="K6" s="8"/>
      <c r="L6" s="8"/>
      <c r="M6" s="8"/>
      <c r="N6" s="14"/>
      <c r="O6" s="4"/>
      <c r="Q6" s="90" t="s">
        <v>129</v>
      </c>
      <c r="R6" s="91"/>
      <c r="S6" s="91"/>
      <c r="T6" s="92"/>
      <c r="U6" s="91"/>
      <c r="V6" s="91"/>
      <c r="W6" s="104"/>
      <c r="X6" s="49"/>
      <c r="Y6" s="49"/>
      <c r="Z6" s="49"/>
    </row>
    <row r="7" spans="2:26" s="3" customFormat="1" ht="15" customHeight="1" x14ac:dyDescent="0.2">
      <c r="B7" s="14"/>
      <c r="C7" s="99"/>
      <c r="D7" s="99"/>
      <c r="E7" s="99"/>
      <c r="F7" s="8"/>
      <c r="G7" s="8"/>
      <c r="H7" s="14"/>
      <c r="I7" s="8"/>
      <c r="J7" s="8"/>
      <c r="K7" s="8"/>
      <c r="L7" s="8"/>
      <c r="M7" s="8"/>
      <c r="N7" s="14"/>
      <c r="O7" s="4"/>
      <c r="Q7" s="90" t="s">
        <v>131</v>
      </c>
      <c r="R7" s="91"/>
      <c r="S7" s="91"/>
      <c r="T7" s="92"/>
      <c r="U7" s="91"/>
      <c r="V7" s="91"/>
      <c r="W7" s="104"/>
      <c r="X7" s="49"/>
      <c r="Y7" s="49"/>
      <c r="Z7" s="49"/>
    </row>
    <row r="8" spans="2:26" s="3" customFormat="1" ht="11.25" customHeight="1" x14ac:dyDescent="0.2">
      <c r="B8" s="14"/>
      <c r="C8" s="39"/>
      <c r="D8" s="55"/>
      <c r="E8" s="99"/>
      <c r="F8" s="8"/>
      <c r="G8" s="8"/>
      <c r="H8" s="8"/>
      <c r="I8" s="8"/>
      <c r="J8" s="8"/>
      <c r="K8" s="8"/>
      <c r="L8" s="8"/>
      <c r="M8" s="8"/>
      <c r="N8" s="14"/>
      <c r="O8" s="4"/>
      <c r="Q8" s="90" t="s">
        <v>132</v>
      </c>
      <c r="R8" s="91"/>
      <c r="S8" s="91"/>
      <c r="T8" s="92"/>
      <c r="U8" s="91"/>
      <c r="V8" s="91"/>
      <c r="W8" s="104"/>
      <c r="X8" s="49"/>
      <c r="Y8" s="49"/>
      <c r="Z8" s="49"/>
    </row>
    <row r="9" spans="2:26" s="3" customFormat="1" ht="15" customHeight="1" x14ac:dyDescent="0.2">
      <c r="B9" s="14"/>
      <c r="C9" s="13"/>
      <c r="D9" s="13"/>
      <c r="E9" s="13"/>
      <c r="F9" s="13"/>
      <c r="G9" s="8"/>
      <c r="H9" s="8"/>
      <c r="I9" s="8"/>
      <c r="J9" s="8"/>
      <c r="K9" s="8"/>
      <c r="L9" s="8"/>
      <c r="M9" s="8"/>
      <c r="N9" s="14"/>
      <c r="O9" s="4"/>
      <c r="Q9" s="93"/>
      <c r="R9" s="94"/>
      <c r="S9" s="94"/>
      <c r="T9" s="95"/>
      <c r="U9" s="94"/>
      <c r="V9" s="94"/>
      <c r="W9" s="104"/>
      <c r="X9" s="49"/>
      <c r="Y9" s="49"/>
      <c r="Z9" s="49"/>
    </row>
    <row r="10" spans="2:26" s="3" customFormat="1" ht="15" customHeight="1" x14ac:dyDescent="0.2">
      <c r="B10" s="14"/>
      <c r="C10" s="12" t="s">
        <v>1</v>
      </c>
      <c r="D10" s="15"/>
      <c r="E10" s="8"/>
      <c r="F10" s="8"/>
      <c r="G10" s="12"/>
      <c r="H10" s="12" t="s">
        <v>56</v>
      </c>
      <c r="I10" s="12"/>
      <c r="J10" s="8"/>
      <c r="K10" s="8"/>
      <c r="L10" s="8"/>
      <c r="M10" s="8"/>
      <c r="N10" s="14"/>
      <c r="O10" s="4"/>
      <c r="T10" s="27"/>
    </row>
    <row r="11" spans="2:26" s="3" customFormat="1" ht="15" customHeight="1" x14ac:dyDescent="0.2">
      <c r="B11" s="14"/>
      <c r="C11" s="83"/>
      <c r="D11" s="83"/>
      <c r="E11" s="83"/>
      <c r="F11" s="83"/>
      <c r="G11" s="12"/>
      <c r="H11" s="84" t="str">
        <f>IF(C11="","",C11)</f>
        <v/>
      </c>
      <c r="I11" s="84"/>
      <c r="J11" s="84"/>
      <c r="K11" s="84"/>
      <c r="L11" s="84"/>
      <c r="M11" s="84"/>
      <c r="N11" s="14"/>
      <c r="O11" s="4"/>
      <c r="T11" s="27"/>
    </row>
    <row r="12" spans="2:26" s="3" customFormat="1" ht="15" customHeight="1" x14ac:dyDescent="0.2">
      <c r="B12" s="14"/>
      <c r="C12" s="12" t="s">
        <v>57</v>
      </c>
      <c r="D12" s="15"/>
      <c r="E12" s="14" t="s">
        <v>58</v>
      </c>
      <c r="F12" s="8"/>
      <c r="G12" s="8"/>
      <c r="H12" s="12" t="s">
        <v>57</v>
      </c>
      <c r="I12" s="12"/>
      <c r="J12" s="12" t="s">
        <v>58</v>
      </c>
      <c r="K12" s="8"/>
      <c r="L12" s="8"/>
      <c r="M12" s="8"/>
      <c r="N12" s="14"/>
      <c r="O12" s="4"/>
      <c r="T12" s="27"/>
    </row>
    <row r="13" spans="2:26" s="3" customFormat="1" ht="15" customHeight="1" x14ac:dyDescent="0.2">
      <c r="B13" s="14"/>
      <c r="C13" s="83"/>
      <c r="D13" s="15"/>
      <c r="E13" s="83"/>
      <c r="F13" s="83"/>
      <c r="G13" s="8"/>
      <c r="H13" s="84" t="str">
        <f>IF(C13="","",C13)</f>
        <v/>
      </c>
      <c r="I13" s="15"/>
      <c r="J13" s="84" t="str">
        <f>IF(E13="","",E13)</f>
        <v/>
      </c>
      <c r="K13" s="84"/>
      <c r="L13" s="84"/>
      <c r="M13" s="83"/>
      <c r="N13" s="14"/>
      <c r="O13" s="4"/>
      <c r="T13" s="27"/>
    </row>
    <row r="14" spans="2:26" s="3" customFormat="1" ht="15" customHeight="1" x14ac:dyDescent="0.2">
      <c r="B14" s="14"/>
      <c r="C14" s="12" t="s">
        <v>59</v>
      </c>
      <c r="D14" s="15"/>
      <c r="E14" s="8"/>
      <c r="F14" s="8"/>
      <c r="G14" s="8"/>
      <c r="H14" s="8"/>
      <c r="I14" s="8"/>
      <c r="J14" s="8"/>
      <c r="K14" s="15"/>
      <c r="L14" s="15"/>
      <c r="M14" s="15"/>
      <c r="N14" s="14"/>
      <c r="O14" s="4"/>
      <c r="T14" s="27"/>
    </row>
    <row r="15" spans="2:26" s="3" customFormat="1" ht="15" customHeight="1" x14ac:dyDescent="0.2">
      <c r="B15" s="14"/>
      <c r="C15" s="83"/>
      <c r="D15" s="83"/>
      <c r="E15" s="83"/>
      <c r="F15" s="83"/>
      <c r="G15" s="15" t="s">
        <v>61</v>
      </c>
      <c r="H15" s="159"/>
      <c r="I15" s="158"/>
      <c r="J15" s="158"/>
      <c r="K15" s="15"/>
      <c r="L15" s="15"/>
      <c r="M15" s="15"/>
      <c r="N15" s="14"/>
      <c r="O15" s="4"/>
      <c r="T15" s="27"/>
    </row>
    <row r="16" spans="2:26" s="3" customFormat="1" ht="15" customHeight="1" x14ac:dyDescent="0.2"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4"/>
      <c r="T16" s="27"/>
    </row>
    <row r="17" spans="2:20" s="3" customFormat="1" ht="15" customHeight="1" x14ac:dyDescent="0.2">
      <c r="B17" s="14"/>
      <c r="C17" s="14"/>
      <c r="D17" s="15" t="s">
        <v>60</v>
      </c>
      <c r="E17" s="157"/>
      <c r="F17" s="157"/>
      <c r="G17" s="15" t="s">
        <v>62</v>
      </c>
      <c r="H17" s="157"/>
      <c r="I17" s="157"/>
      <c r="J17" s="157"/>
      <c r="K17" s="15"/>
      <c r="L17" s="15"/>
      <c r="M17" s="15"/>
      <c r="N17" s="14"/>
      <c r="O17" s="4"/>
      <c r="T17" s="27"/>
    </row>
    <row r="18" spans="2:20" s="3" customFormat="1" ht="15" customHeight="1" x14ac:dyDescent="0.2"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4"/>
      <c r="T18" s="27"/>
    </row>
    <row r="19" spans="2:20" s="3" customFormat="1" ht="15" customHeight="1" x14ac:dyDescent="0.2">
      <c r="B19" s="14"/>
      <c r="C19" s="97"/>
      <c r="D19" s="12" t="s">
        <v>75</v>
      </c>
      <c r="E19" s="157"/>
      <c r="F19" s="157"/>
      <c r="G19" s="15" t="s">
        <v>63</v>
      </c>
      <c r="H19" s="158"/>
      <c r="I19" s="158"/>
      <c r="J19" s="158"/>
      <c r="K19" s="15"/>
      <c r="L19" s="15"/>
      <c r="M19" s="15"/>
      <c r="N19" s="14"/>
      <c r="O19" s="4"/>
      <c r="T19" s="27"/>
    </row>
    <row r="20" spans="2:20" s="3" customFormat="1" x14ac:dyDescent="0.2">
      <c r="B20" s="14"/>
      <c r="C20" s="15"/>
      <c r="D20" s="15"/>
      <c r="E20" s="15"/>
      <c r="F20" s="15"/>
      <c r="G20" s="8"/>
      <c r="H20" s="15"/>
      <c r="I20" s="15"/>
      <c r="J20" s="15"/>
      <c r="K20" s="15"/>
      <c r="L20" s="15"/>
      <c r="M20" s="15"/>
      <c r="N20" s="14"/>
      <c r="O20" s="4"/>
      <c r="T20" s="27"/>
    </row>
    <row r="21" spans="2:20" x14ac:dyDescent="0.2">
      <c r="B21" s="8"/>
      <c r="C21" s="12"/>
      <c r="D21" s="15"/>
      <c r="E21" s="8"/>
      <c r="F21" s="8"/>
      <c r="G21" s="15"/>
      <c r="H21" s="8"/>
      <c r="I21" s="8"/>
      <c r="J21" s="8"/>
      <c r="K21" s="8"/>
      <c r="L21" s="8"/>
      <c r="M21" s="8"/>
      <c r="N21" s="8"/>
    </row>
    <row r="22" spans="2:20" ht="15" customHeight="1" x14ac:dyDescent="0.2">
      <c r="B22" s="8"/>
      <c r="C22" s="17" t="s">
        <v>74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20" ht="15" customHeight="1" x14ac:dyDescent="0.2">
      <c r="B23" s="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"/>
    </row>
    <row r="24" spans="2:20" x14ac:dyDescent="0.2">
      <c r="B24" s="8"/>
      <c r="C24" s="1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8"/>
    </row>
    <row r="27" spans="2:20" s="40" customFormat="1" x14ac:dyDescent="0.2"/>
    <row r="28" spans="2:20" s="40" customFormat="1" x14ac:dyDescent="0.2"/>
    <row r="29" spans="2:20" s="40" customFormat="1" x14ac:dyDescent="0.2"/>
    <row r="30" spans="2:20" s="40" customFormat="1" x14ac:dyDescent="0.2"/>
    <row r="31" spans="2:20" s="40" customFormat="1" x14ac:dyDescent="0.2"/>
    <row r="32" spans="2:20" s="40" customFormat="1" x14ac:dyDescent="0.2"/>
    <row r="33" s="40" customFormat="1" x14ac:dyDescent="0.2"/>
    <row r="34" s="40" customFormat="1" x14ac:dyDescent="0.2"/>
    <row r="37" s="40" customFormat="1" x14ac:dyDescent="0.2"/>
    <row r="38" s="40" customFormat="1" x14ac:dyDescent="0.2"/>
    <row r="39" s="40" customFormat="1" x14ac:dyDescent="0.2"/>
    <row r="40" s="40" customFormat="1" x14ac:dyDescent="0.2"/>
    <row r="41" s="40" customFormat="1" x14ac:dyDescent="0.2"/>
    <row r="42" s="40" customFormat="1" x14ac:dyDescent="0.2"/>
    <row r="43" s="40" customFormat="1" x14ac:dyDescent="0.2"/>
    <row r="44" s="40" customFormat="1" x14ac:dyDescent="0.2"/>
    <row r="45" s="40" customFormat="1" x14ac:dyDescent="0.2"/>
    <row r="46" s="40" customFormat="1" x14ac:dyDescent="0.2"/>
    <row r="47" s="40" customFormat="1" x14ac:dyDescent="0.2"/>
    <row r="48" s="40" customFormat="1" x14ac:dyDescent="0.2"/>
    <row r="49" s="40" customFormat="1" x14ac:dyDescent="0.2"/>
    <row r="50" s="40" customFormat="1" x14ac:dyDescent="0.2"/>
    <row r="51" s="40" customFormat="1" x14ac:dyDescent="0.2"/>
    <row r="52" s="40" customFormat="1" x14ac:dyDescent="0.2"/>
    <row r="53" s="40" customFormat="1" x14ac:dyDescent="0.2"/>
    <row r="54" s="40" customFormat="1" x14ac:dyDescent="0.2"/>
    <row r="55" s="40" customFormat="1" x14ac:dyDescent="0.2"/>
    <row r="56" s="40" customFormat="1" x14ac:dyDescent="0.2"/>
    <row r="57" s="40" customFormat="1" x14ac:dyDescent="0.2"/>
    <row r="58" s="40" customFormat="1" x14ac:dyDescent="0.2"/>
    <row r="59" s="40" customFormat="1" x14ac:dyDescent="0.2"/>
    <row r="60" s="40" customFormat="1" x14ac:dyDescent="0.2"/>
    <row r="61" s="40" customFormat="1" x14ac:dyDescent="0.2"/>
    <row r="62" s="40" customFormat="1" x14ac:dyDescent="0.2"/>
    <row r="63" s="40" customFormat="1" x14ac:dyDescent="0.2"/>
    <row r="64" s="40" customFormat="1" x14ac:dyDescent="0.2"/>
    <row r="65" s="40" customFormat="1" x14ac:dyDescent="0.2"/>
    <row r="66" s="40" customFormat="1" x14ac:dyDescent="0.2"/>
    <row r="67" s="40" customFormat="1" x14ac:dyDescent="0.2"/>
    <row r="68" s="40" customFormat="1" x14ac:dyDescent="0.2"/>
    <row r="69" s="40" customFormat="1" x14ac:dyDescent="0.2"/>
    <row r="70" s="40" customFormat="1" x14ac:dyDescent="0.2"/>
    <row r="71" s="40" customFormat="1" x14ac:dyDescent="0.2"/>
    <row r="72" s="40" customFormat="1" x14ac:dyDescent="0.2"/>
    <row r="73" s="40" customFormat="1" x14ac:dyDescent="0.2"/>
    <row r="74" s="40" customFormat="1" x14ac:dyDescent="0.2"/>
    <row r="75" s="40" customFormat="1" x14ac:dyDescent="0.2"/>
    <row r="76" s="40" customFormat="1" x14ac:dyDescent="0.2"/>
    <row r="77" s="40" customFormat="1" x14ac:dyDescent="0.2"/>
    <row r="78" s="40" customFormat="1" x14ac:dyDescent="0.2"/>
    <row r="79" s="40" customFormat="1" x14ac:dyDescent="0.2"/>
    <row r="80" s="40" customFormat="1" x14ac:dyDescent="0.2"/>
    <row r="81" s="40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  <row r="180" s="40" customFormat="1" x14ac:dyDescent="0.2"/>
    <row r="181" s="40" customFormat="1" x14ac:dyDescent="0.2"/>
    <row r="182" s="40" customFormat="1" x14ac:dyDescent="0.2"/>
    <row r="183" s="40" customFormat="1" x14ac:dyDescent="0.2"/>
    <row r="184" s="40" customFormat="1" x14ac:dyDescent="0.2"/>
    <row r="185" s="40" customFormat="1" x14ac:dyDescent="0.2"/>
    <row r="186" s="40" customFormat="1" x14ac:dyDescent="0.2"/>
    <row r="187" s="40" customFormat="1" x14ac:dyDescent="0.2"/>
    <row r="188" s="40" customFormat="1" x14ac:dyDescent="0.2"/>
    <row r="189" s="40" customFormat="1" x14ac:dyDescent="0.2"/>
    <row r="190" s="40" customFormat="1" x14ac:dyDescent="0.2"/>
    <row r="191" s="40" customFormat="1" x14ac:dyDescent="0.2"/>
    <row r="192" s="40" customFormat="1" x14ac:dyDescent="0.2"/>
    <row r="193" spans="3:17" s="40" customFormat="1" x14ac:dyDescent="0.2"/>
    <row r="194" spans="3:17" s="40" customFormat="1" x14ac:dyDescent="0.2"/>
    <row r="195" spans="3:17" s="40" customFormat="1" x14ac:dyDescent="0.2"/>
    <row r="196" spans="3:17" s="40" customFormat="1" x14ac:dyDescent="0.2"/>
    <row r="197" spans="3:17" s="40" customFormat="1" x14ac:dyDescent="0.2"/>
    <row r="198" spans="3:17" s="40" customFormat="1" x14ac:dyDescent="0.2"/>
    <row r="199" spans="3:17" s="40" customFormat="1" x14ac:dyDescent="0.2"/>
    <row r="200" spans="3:17" s="40" customFormat="1" x14ac:dyDescent="0.2"/>
    <row r="201" spans="3:17" s="40" customFormat="1" x14ac:dyDescent="0.2"/>
    <row r="202" spans="3:17" s="40" customFormat="1" x14ac:dyDescent="0.2"/>
    <row r="203" spans="3:17" x14ac:dyDescent="0.2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3:17" x14ac:dyDescent="0.2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3:17" x14ac:dyDescent="0.2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3:17" x14ac:dyDescent="0.2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3:17" x14ac:dyDescent="0.2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3:17" x14ac:dyDescent="0.2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1:19" x14ac:dyDescent="0.2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1:19" x14ac:dyDescent="0.2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1:19" x14ac:dyDescent="0.2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1:19" x14ac:dyDescent="0.2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1:19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1:19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1:19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4"/>
      <c r="R215" s="44"/>
      <c r="S215" s="44"/>
    </row>
    <row r="216" spans="1:19" x14ac:dyDescent="0.2">
      <c r="A216" s="46"/>
      <c r="B216" s="46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6"/>
      <c r="P216" s="47"/>
      <c r="Q216" s="48"/>
      <c r="R216" s="48"/>
      <c r="S216" s="48"/>
    </row>
    <row r="217" spans="1:19" x14ac:dyDescent="0.2">
      <c r="A217" s="47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6"/>
      <c r="Q217" s="48"/>
      <c r="R217" s="48"/>
      <c r="S217" s="48"/>
    </row>
    <row r="218" spans="1:19" x14ac:dyDescent="0.2">
      <c r="A218" s="47"/>
      <c r="B218" s="49"/>
      <c r="C218" s="46"/>
      <c r="D218" s="46"/>
      <c r="E218" s="46"/>
      <c r="F218" s="46"/>
      <c r="G218" s="46"/>
      <c r="H218" s="46"/>
      <c r="I218" s="46"/>
      <c r="J218" s="46"/>
      <c r="K218" s="46"/>
      <c r="L218" s="49"/>
      <c r="M218" s="49"/>
      <c r="N218" s="46"/>
      <c r="O218" s="47"/>
      <c r="P218" s="46"/>
      <c r="Q218" s="48"/>
      <c r="R218" s="48"/>
      <c r="S218" s="48"/>
    </row>
    <row r="219" spans="1:19" x14ac:dyDescent="0.2">
      <c r="A219" s="47"/>
      <c r="B219" s="49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9"/>
      <c r="N219" s="46"/>
      <c r="O219" s="47"/>
      <c r="P219" s="46"/>
      <c r="Q219" s="48"/>
      <c r="R219" s="48"/>
      <c r="S219" s="48"/>
    </row>
    <row r="220" spans="1:19" x14ac:dyDescent="0.2">
      <c r="A220" s="47"/>
      <c r="B220" s="49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9"/>
      <c r="N220" s="50"/>
      <c r="O220" s="47"/>
      <c r="P220" s="46"/>
      <c r="Q220" s="48"/>
      <c r="R220" s="48"/>
      <c r="S220" s="48"/>
    </row>
    <row r="221" spans="1:19" x14ac:dyDescent="0.2">
      <c r="A221" s="47"/>
      <c r="B221" s="49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9"/>
      <c r="N221" s="46"/>
      <c r="O221" s="47"/>
      <c r="P221" s="46"/>
      <c r="Q221" s="48"/>
      <c r="R221" s="48"/>
      <c r="S221" s="48"/>
    </row>
    <row r="222" spans="1:19" x14ac:dyDescent="0.2">
      <c r="A222" s="47"/>
      <c r="B222" s="49"/>
      <c r="C222" s="50"/>
      <c r="D222" s="46"/>
      <c r="E222" s="46"/>
      <c r="F222" s="46"/>
      <c r="G222" s="46"/>
      <c r="H222" s="46"/>
      <c r="I222" s="46"/>
      <c r="J222" s="46"/>
      <c r="K222" s="46"/>
      <c r="L222" s="46"/>
      <c r="M222" s="49"/>
      <c r="N222" s="50"/>
      <c r="O222" s="47"/>
      <c r="P222" s="46"/>
      <c r="Q222" s="48"/>
      <c r="R222" s="48"/>
      <c r="S222" s="48"/>
    </row>
    <row r="223" spans="1:19" x14ac:dyDescent="0.2">
      <c r="A223" s="47"/>
      <c r="B223" s="49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9"/>
      <c r="N223" s="46"/>
      <c r="O223" s="47"/>
      <c r="P223" s="46"/>
      <c r="Q223" s="48"/>
      <c r="R223" s="48"/>
      <c r="S223" s="48"/>
    </row>
    <row r="224" spans="1:19" x14ac:dyDescent="0.2">
      <c r="A224" s="47"/>
      <c r="B224" s="49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9"/>
      <c r="N224" s="46"/>
      <c r="O224" s="47"/>
      <c r="P224" s="46"/>
      <c r="Q224" s="48"/>
      <c r="R224" s="48"/>
      <c r="S224" s="48"/>
    </row>
    <row r="225" spans="1:19" x14ac:dyDescent="0.2">
      <c r="A225" s="47"/>
      <c r="B225" s="49"/>
      <c r="C225" s="50"/>
      <c r="D225" s="46"/>
      <c r="E225" s="46"/>
      <c r="F225" s="46"/>
      <c r="G225" s="50"/>
      <c r="H225" s="46"/>
      <c r="I225" s="46"/>
      <c r="J225" s="46"/>
      <c r="K225" s="46"/>
      <c r="L225" s="46"/>
      <c r="M225" s="46"/>
      <c r="N225" s="50"/>
      <c r="O225" s="47"/>
      <c r="P225" s="46"/>
      <c r="Q225" s="48"/>
      <c r="R225" s="48"/>
      <c r="S225" s="48"/>
    </row>
    <row r="226" spans="1:19" x14ac:dyDescent="0.2">
      <c r="A226" s="47"/>
      <c r="B226" s="49"/>
      <c r="C226" s="46"/>
      <c r="D226" s="51"/>
      <c r="E226" s="46"/>
      <c r="F226" s="46"/>
      <c r="G226" s="46"/>
      <c r="H226" s="51"/>
      <c r="I226" s="46"/>
      <c r="J226" s="46"/>
      <c r="K226" s="46"/>
      <c r="L226" s="46"/>
      <c r="M226" s="46"/>
      <c r="N226" s="46"/>
      <c r="O226" s="47"/>
      <c r="P226" s="46"/>
      <c r="Q226" s="48"/>
      <c r="R226" s="48"/>
      <c r="S226" s="48"/>
    </row>
    <row r="227" spans="1:19" x14ac:dyDescent="0.2">
      <c r="A227" s="47"/>
      <c r="B227" s="49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7"/>
      <c r="P227" s="46"/>
      <c r="Q227" s="48"/>
      <c r="R227" s="48"/>
      <c r="S227" s="48"/>
    </row>
    <row r="228" spans="1:19" x14ac:dyDescent="0.2">
      <c r="A228" s="47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7"/>
      <c r="P228" s="46"/>
      <c r="Q228" s="48"/>
      <c r="R228" s="48"/>
      <c r="S228" s="48"/>
    </row>
    <row r="229" spans="1:19" x14ac:dyDescent="0.2">
      <c r="A229" s="47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50"/>
      <c r="O229" s="47"/>
      <c r="P229" s="46"/>
      <c r="Q229" s="48"/>
      <c r="R229" s="48"/>
      <c r="S229" s="48"/>
    </row>
    <row r="230" spans="1:19" x14ac:dyDescent="0.2">
      <c r="A230" s="47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8"/>
      <c r="R230" s="48"/>
      <c r="S230" s="48"/>
    </row>
    <row r="231" spans="1:19" x14ac:dyDescent="0.2">
      <c r="A231" s="47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8"/>
      <c r="R231" s="48"/>
      <c r="S231" s="48"/>
    </row>
    <row r="232" spans="1:19" x14ac:dyDescent="0.2">
      <c r="A232" s="47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9"/>
      <c r="O232" s="46"/>
      <c r="P232" s="46"/>
      <c r="Q232" s="48"/>
      <c r="R232" s="48"/>
      <c r="S232" s="48"/>
    </row>
    <row r="233" spans="1:19" x14ac:dyDescent="0.2">
      <c r="A233" s="47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9"/>
      <c r="O233" s="46"/>
      <c r="P233" s="46"/>
      <c r="Q233" s="48"/>
      <c r="R233" s="48"/>
      <c r="S233" s="48"/>
    </row>
    <row r="234" spans="1:19" x14ac:dyDescent="0.2">
      <c r="A234" s="47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52"/>
      <c r="O234" s="46"/>
      <c r="P234" s="46"/>
      <c r="Q234" s="48"/>
      <c r="R234" s="48"/>
      <c r="S234" s="48"/>
    </row>
    <row r="235" spans="1:19" x14ac:dyDescent="0.2">
      <c r="A235" s="47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9"/>
      <c r="O235" s="46"/>
      <c r="P235" s="46"/>
      <c r="Q235" s="48"/>
      <c r="R235" s="48"/>
      <c r="S235" s="48"/>
    </row>
    <row r="236" spans="1:19" x14ac:dyDescent="0.2">
      <c r="A236" s="47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9"/>
      <c r="O236" s="46"/>
      <c r="P236" s="46"/>
      <c r="Q236" s="48"/>
      <c r="R236" s="48"/>
      <c r="S236" s="48"/>
    </row>
    <row r="237" spans="1:19" x14ac:dyDescent="0.2">
      <c r="A237" s="47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52"/>
      <c r="O237" s="46"/>
      <c r="P237" s="46"/>
      <c r="Q237" s="48"/>
      <c r="R237" s="48"/>
      <c r="S237" s="48"/>
    </row>
    <row r="238" spans="1:19" x14ac:dyDescent="0.2">
      <c r="A238" s="47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9"/>
      <c r="O238" s="46"/>
      <c r="P238" s="46"/>
      <c r="Q238" s="48"/>
      <c r="R238" s="48"/>
      <c r="S238" s="48"/>
    </row>
    <row r="239" spans="1:19" x14ac:dyDescent="0.2">
      <c r="A239" s="47"/>
      <c r="B239" s="46"/>
      <c r="C239" s="50"/>
      <c r="D239" s="46"/>
      <c r="E239" s="46"/>
      <c r="F239" s="46"/>
      <c r="G239" s="50"/>
      <c r="H239" s="46"/>
      <c r="I239" s="46"/>
      <c r="J239" s="46"/>
      <c r="K239" s="46"/>
      <c r="L239" s="46"/>
      <c r="M239" s="46"/>
      <c r="N239" s="49"/>
      <c r="O239" s="46"/>
      <c r="P239" s="46"/>
      <c r="Q239" s="48"/>
      <c r="R239" s="48"/>
      <c r="S239" s="48"/>
    </row>
    <row r="240" spans="1:19" x14ac:dyDescent="0.2">
      <c r="A240" s="47"/>
      <c r="B240" s="46"/>
      <c r="C240" s="46"/>
      <c r="D240" s="51"/>
      <c r="E240" s="46"/>
      <c r="F240" s="46"/>
      <c r="G240" s="46"/>
      <c r="H240" s="51"/>
      <c r="I240" s="46"/>
      <c r="J240" s="46"/>
      <c r="K240" s="46"/>
      <c r="L240" s="46"/>
      <c r="M240" s="46"/>
      <c r="N240" s="52"/>
      <c r="O240" s="46"/>
      <c r="P240" s="46"/>
      <c r="Q240" s="48"/>
      <c r="R240" s="48"/>
      <c r="S240" s="48"/>
    </row>
    <row r="241" spans="1:19" x14ac:dyDescent="0.2">
      <c r="A241" s="47"/>
      <c r="B241" s="46"/>
      <c r="C241" s="46"/>
      <c r="D241" s="51"/>
      <c r="E241" s="46"/>
      <c r="F241" s="46"/>
      <c r="G241" s="46"/>
      <c r="H241" s="46"/>
      <c r="I241" s="46"/>
      <c r="J241" s="46"/>
      <c r="K241" s="46"/>
      <c r="L241" s="46"/>
      <c r="M241" s="46"/>
      <c r="N241" s="49"/>
      <c r="O241" s="46"/>
      <c r="P241" s="46"/>
      <c r="Q241" s="48"/>
      <c r="R241" s="48"/>
      <c r="S241" s="48"/>
    </row>
    <row r="242" spans="1:19" x14ac:dyDescent="0.2">
      <c r="A242" s="47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9"/>
      <c r="O242" s="46"/>
      <c r="P242" s="46"/>
      <c r="Q242" s="48"/>
      <c r="R242" s="48"/>
      <c r="S242" s="48"/>
    </row>
    <row r="243" spans="1:19" x14ac:dyDescent="0.2">
      <c r="A243" s="47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9"/>
      <c r="O243" s="46"/>
      <c r="P243" s="46"/>
      <c r="Q243" s="48"/>
      <c r="R243" s="48"/>
      <c r="S243" s="48"/>
    </row>
    <row r="244" spans="1:19" x14ac:dyDescent="0.2">
      <c r="A244" s="47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9"/>
      <c r="O244" s="46"/>
      <c r="P244" s="46"/>
      <c r="Q244" s="48"/>
      <c r="R244" s="48"/>
      <c r="S244" s="48"/>
    </row>
    <row r="245" spans="1:19" x14ac:dyDescent="0.2">
      <c r="A245" s="47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9"/>
      <c r="O245" s="46"/>
      <c r="P245" s="46"/>
      <c r="Q245" s="48"/>
      <c r="R245" s="48"/>
      <c r="S245" s="48"/>
    </row>
    <row r="246" spans="1:19" x14ac:dyDescent="0.2">
      <c r="A246" s="47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9"/>
      <c r="O246" s="46"/>
      <c r="P246" s="46"/>
      <c r="Q246" s="48"/>
      <c r="R246" s="48"/>
      <c r="S246" s="48"/>
    </row>
    <row r="247" spans="1:19" x14ac:dyDescent="0.2">
      <c r="A247" s="47"/>
      <c r="B247" s="46"/>
      <c r="C247" s="50"/>
      <c r="D247" s="46"/>
      <c r="E247" s="46"/>
      <c r="F247" s="46"/>
      <c r="G247" s="50"/>
      <c r="H247" s="46"/>
      <c r="I247" s="46"/>
      <c r="J247" s="46"/>
      <c r="K247" s="46"/>
      <c r="L247" s="46"/>
      <c r="M247" s="46"/>
      <c r="N247" s="49"/>
      <c r="O247" s="46"/>
      <c r="P247" s="46"/>
      <c r="Q247" s="48"/>
      <c r="R247" s="48"/>
      <c r="S247" s="48"/>
    </row>
    <row r="248" spans="1:19" x14ac:dyDescent="0.2">
      <c r="A248" s="47"/>
      <c r="B248" s="46"/>
      <c r="C248" s="46"/>
      <c r="D248" s="51"/>
      <c r="E248" s="46"/>
      <c r="F248" s="46"/>
      <c r="G248" s="46"/>
      <c r="H248" s="51"/>
      <c r="I248" s="46"/>
      <c r="J248" s="46"/>
      <c r="K248" s="46"/>
      <c r="L248" s="46"/>
      <c r="M248" s="46"/>
      <c r="N248" s="49"/>
      <c r="O248" s="46"/>
      <c r="P248" s="46"/>
      <c r="Q248" s="48"/>
      <c r="R248" s="48"/>
      <c r="S248" s="48"/>
    </row>
    <row r="249" spans="1:19" x14ac:dyDescent="0.2">
      <c r="A249" s="47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9"/>
      <c r="O249" s="46"/>
      <c r="P249" s="46"/>
      <c r="Q249" s="48"/>
      <c r="R249" s="48"/>
      <c r="S249" s="48"/>
    </row>
    <row r="250" spans="1:19" x14ac:dyDescent="0.2">
      <c r="A250" s="47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9"/>
      <c r="O250" s="46"/>
      <c r="P250" s="46"/>
      <c r="Q250" s="48"/>
      <c r="R250" s="48"/>
      <c r="S250" s="48"/>
    </row>
    <row r="251" spans="1:19" x14ac:dyDescent="0.2">
      <c r="A251" s="47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9"/>
      <c r="O251" s="46"/>
      <c r="P251" s="46"/>
      <c r="Q251" s="48"/>
      <c r="R251" s="48"/>
      <c r="S251" s="48"/>
    </row>
    <row r="252" spans="1:19" x14ac:dyDescent="0.2">
      <c r="A252" s="47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9"/>
      <c r="O252" s="46"/>
      <c r="P252" s="46"/>
      <c r="Q252" s="48"/>
      <c r="R252" s="48"/>
      <c r="S252" s="48"/>
    </row>
    <row r="253" spans="1:19" x14ac:dyDescent="0.2">
      <c r="A253" s="47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9"/>
      <c r="O253" s="46"/>
      <c r="P253" s="46"/>
      <c r="Q253" s="48"/>
      <c r="R253" s="48"/>
      <c r="S253" s="48"/>
    </row>
    <row r="254" spans="1:19" x14ac:dyDescent="0.2">
      <c r="A254" s="47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9"/>
      <c r="O254" s="46"/>
      <c r="P254" s="46"/>
      <c r="Q254" s="48"/>
      <c r="R254" s="48"/>
      <c r="S254" s="48"/>
    </row>
    <row r="255" spans="1:19" x14ac:dyDescent="0.2">
      <c r="A255" s="47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9"/>
      <c r="O255" s="46"/>
      <c r="P255" s="46"/>
      <c r="Q255" s="48"/>
      <c r="R255" s="48"/>
      <c r="S255" s="48"/>
    </row>
    <row r="256" spans="1:19" x14ac:dyDescent="0.2">
      <c r="A256" s="47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9"/>
      <c r="O256" s="46"/>
      <c r="P256" s="46"/>
      <c r="Q256" s="48"/>
      <c r="R256" s="48"/>
      <c r="S256" s="48"/>
    </row>
    <row r="257" spans="1:19" x14ac:dyDescent="0.2">
      <c r="A257" s="47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9"/>
      <c r="O257" s="46"/>
      <c r="P257" s="46"/>
      <c r="Q257" s="48"/>
      <c r="R257" s="48"/>
      <c r="S257" s="48"/>
    </row>
    <row r="258" spans="1:19" x14ac:dyDescent="0.2">
      <c r="A258" s="47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9"/>
      <c r="O258" s="46"/>
      <c r="P258" s="46"/>
      <c r="Q258" s="48"/>
      <c r="R258" s="48"/>
      <c r="S258" s="48"/>
    </row>
    <row r="259" spans="1:19" x14ac:dyDescent="0.2">
      <c r="A259" s="47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9"/>
      <c r="O259" s="46"/>
      <c r="P259" s="46"/>
      <c r="Q259" s="48"/>
      <c r="R259" s="48"/>
      <c r="S259" s="48"/>
    </row>
    <row r="260" spans="1:19" x14ac:dyDescent="0.2">
      <c r="A260" s="47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9"/>
      <c r="O260" s="46"/>
      <c r="P260" s="46"/>
      <c r="Q260" s="48"/>
      <c r="R260" s="48"/>
      <c r="S260" s="48"/>
    </row>
    <row r="261" spans="1:19" x14ac:dyDescent="0.2">
      <c r="A261" s="47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9"/>
      <c r="O261" s="46"/>
      <c r="P261" s="46"/>
      <c r="Q261" s="48"/>
      <c r="R261" s="48"/>
      <c r="S261" s="48"/>
    </row>
    <row r="262" spans="1:19" x14ac:dyDescent="0.2">
      <c r="A262" s="47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9"/>
      <c r="O262" s="46"/>
      <c r="P262" s="46"/>
      <c r="Q262" s="48"/>
      <c r="R262" s="48"/>
      <c r="S262" s="48"/>
    </row>
    <row r="263" spans="1:19" x14ac:dyDescent="0.2">
      <c r="A263" s="47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9"/>
      <c r="O263" s="46"/>
      <c r="P263" s="46"/>
      <c r="Q263" s="48"/>
      <c r="R263" s="48"/>
      <c r="S263" s="48"/>
    </row>
    <row r="264" spans="1:19" x14ac:dyDescent="0.2">
      <c r="A264" s="47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9"/>
      <c r="O264" s="46"/>
      <c r="P264" s="46"/>
      <c r="Q264" s="48"/>
      <c r="R264" s="48"/>
      <c r="S264" s="48"/>
    </row>
    <row r="265" spans="1:19" x14ac:dyDescent="0.2">
      <c r="A265" s="47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9"/>
      <c r="O265" s="46"/>
      <c r="P265" s="46"/>
      <c r="Q265" s="48"/>
      <c r="R265" s="48"/>
      <c r="S265" s="48"/>
    </row>
    <row r="266" spans="1:19" x14ac:dyDescent="0.2">
      <c r="A266" s="47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9"/>
      <c r="O266" s="46"/>
      <c r="P266" s="46"/>
      <c r="Q266" s="48"/>
      <c r="R266" s="48"/>
      <c r="S266" s="48"/>
    </row>
    <row r="267" spans="1:19" x14ac:dyDescent="0.2">
      <c r="A267" s="47"/>
      <c r="B267" s="46"/>
      <c r="C267" s="50"/>
      <c r="D267" s="46"/>
      <c r="E267" s="46"/>
      <c r="F267" s="46"/>
      <c r="G267" s="50"/>
      <c r="H267" s="46"/>
      <c r="I267" s="46"/>
      <c r="J267" s="46"/>
      <c r="K267" s="46"/>
      <c r="L267" s="46"/>
      <c r="M267" s="46"/>
      <c r="N267" s="49"/>
      <c r="O267" s="46"/>
      <c r="P267" s="46"/>
      <c r="Q267" s="48"/>
      <c r="R267" s="48"/>
      <c r="S267" s="48"/>
    </row>
    <row r="268" spans="1:19" x14ac:dyDescent="0.2">
      <c r="A268" s="47"/>
      <c r="B268" s="46"/>
      <c r="C268" s="46"/>
      <c r="D268" s="51"/>
      <c r="E268" s="46"/>
      <c r="F268" s="46"/>
      <c r="G268" s="46"/>
      <c r="H268" s="51"/>
      <c r="I268" s="46"/>
      <c r="J268" s="46"/>
      <c r="K268" s="46"/>
      <c r="L268" s="46"/>
      <c r="M268" s="46"/>
      <c r="N268" s="49"/>
      <c r="O268" s="46"/>
      <c r="P268" s="46"/>
      <c r="Q268" s="48"/>
      <c r="R268" s="48"/>
      <c r="S268" s="48"/>
    </row>
    <row r="269" spans="1:19" x14ac:dyDescent="0.2">
      <c r="A269" s="47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9"/>
      <c r="O269" s="46"/>
      <c r="P269" s="46"/>
      <c r="Q269" s="48"/>
      <c r="R269" s="48"/>
      <c r="S269" s="48"/>
    </row>
    <row r="270" spans="1:19" x14ac:dyDescent="0.2">
      <c r="A270" s="47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9"/>
      <c r="O270" s="46"/>
      <c r="P270" s="46"/>
      <c r="Q270" s="48"/>
      <c r="R270" s="48"/>
      <c r="S270" s="48"/>
    </row>
    <row r="271" spans="1:19" x14ac:dyDescent="0.2">
      <c r="A271" s="47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9"/>
      <c r="O271" s="46"/>
      <c r="P271" s="46"/>
      <c r="Q271" s="48"/>
      <c r="R271" s="48"/>
      <c r="S271" s="48"/>
    </row>
    <row r="272" spans="1:19" x14ac:dyDescent="0.2">
      <c r="A272" s="47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9"/>
      <c r="O272" s="46"/>
      <c r="P272" s="46"/>
      <c r="Q272" s="48"/>
      <c r="R272" s="48"/>
      <c r="S272" s="48"/>
    </row>
    <row r="273" spans="1:19" x14ac:dyDescent="0.2">
      <c r="A273" s="47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9"/>
      <c r="O273" s="46"/>
      <c r="P273" s="46"/>
      <c r="Q273" s="48"/>
      <c r="R273" s="48"/>
      <c r="S273" s="48"/>
    </row>
    <row r="274" spans="1:19" s="103" customFormat="1" x14ac:dyDescent="0.2">
      <c r="A274" s="100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101"/>
      <c r="O274" s="43"/>
      <c r="P274" s="43"/>
      <c r="Q274" s="102"/>
      <c r="R274" s="102"/>
      <c r="S274" s="102"/>
    </row>
    <row r="275" spans="1:19" s="103" customFormat="1" x14ac:dyDescent="0.2">
      <c r="A275" s="100"/>
      <c r="B275" s="43"/>
      <c r="C275" s="43"/>
      <c r="D275" s="43"/>
      <c r="E275" s="43"/>
      <c r="F275" s="43"/>
      <c r="G275" s="53" t="s">
        <v>55</v>
      </c>
      <c r="H275" s="43"/>
      <c r="I275" s="43" t="s">
        <v>39</v>
      </c>
      <c r="J275" s="43"/>
      <c r="K275" s="43"/>
      <c r="L275" s="43"/>
      <c r="M275" s="43"/>
      <c r="N275" s="101"/>
      <c r="O275" s="43"/>
      <c r="P275" s="43"/>
      <c r="Q275" s="102"/>
      <c r="R275" s="102"/>
      <c r="S275" s="102"/>
    </row>
    <row r="276" spans="1:19" s="103" customFormat="1" x14ac:dyDescent="0.2">
      <c r="A276" s="100"/>
      <c r="B276" s="43"/>
      <c r="C276" s="43"/>
      <c r="D276" s="43"/>
      <c r="E276" s="43"/>
      <c r="F276" s="43"/>
      <c r="G276" s="43">
        <v>2</v>
      </c>
      <c r="H276" s="42" t="s">
        <v>53</v>
      </c>
      <c r="I276" s="43" t="s">
        <v>39</v>
      </c>
      <c r="J276" s="43"/>
      <c r="K276" s="43"/>
      <c r="L276" s="43"/>
      <c r="M276" s="43"/>
      <c r="N276" s="101"/>
      <c r="O276" s="43"/>
      <c r="P276" s="43"/>
      <c r="Q276" s="102"/>
      <c r="R276" s="102"/>
      <c r="S276" s="102"/>
    </row>
    <row r="277" spans="1:19" s="103" customFormat="1" x14ac:dyDescent="0.2">
      <c r="A277" s="100"/>
      <c r="B277" s="43"/>
      <c r="C277" s="43"/>
      <c r="D277" s="43"/>
      <c r="E277" s="43"/>
      <c r="F277" s="43"/>
      <c r="G277" s="43">
        <v>1</v>
      </c>
      <c r="H277" s="54" t="s">
        <v>40</v>
      </c>
      <c r="I277" s="43" t="s">
        <v>39</v>
      </c>
      <c r="J277" s="43"/>
      <c r="K277" s="43"/>
      <c r="L277" s="43"/>
      <c r="M277" s="43"/>
      <c r="N277" s="101"/>
      <c r="O277" s="43"/>
      <c r="P277" s="43"/>
      <c r="Q277" s="102"/>
      <c r="R277" s="102"/>
      <c r="S277" s="102"/>
    </row>
    <row r="278" spans="1:19" s="103" customFormat="1" x14ac:dyDescent="0.2">
      <c r="A278" s="100"/>
      <c r="B278" s="43"/>
      <c r="C278" s="43"/>
      <c r="D278" s="43"/>
      <c r="E278" s="43"/>
      <c r="F278" s="43"/>
      <c r="G278" s="43">
        <v>2</v>
      </c>
      <c r="H278" s="43" t="s">
        <v>53</v>
      </c>
      <c r="I278" s="43" t="s">
        <v>39</v>
      </c>
      <c r="J278" s="43"/>
      <c r="K278" s="43"/>
      <c r="L278" s="43"/>
      <c r="M278" s="43"/>
      <c r="N278" s="101"/>
      <c r="O278" s="43"/>
      <c r="P278" s="43"/>
      <c r="Q278" s="102"/>
      <c r="R278" s="102"/>
      <c r="S278" s="102"/>
    </row>
    <row r="279" spans="1:19" s="103" customFormat="1" x14ac:dyDescent="0.2">
      <c r="A279" s="100"/>
      <c r="B279" s="43"/>
      <c r="C279" s="43"/>
      <c r="D279" s="43"/>
      <c r="E279" s="43"/>
      <c r="F279" s="43"/>
      <c r="G279" s="43">
        <v>3</v>
      </c>
      <c r="H279" s="43" t="s">
        <v>54</v>
      </c>
      <c r="I279" s="43" t="s">
        <v>39</v>
      </c>
      <c r="J279" s="43"/>
      <c r="K279" s="43"/>
      <c r="L279" s="43"/>
      <c r="M279" s="43"/>
      <c r="N279" s="101"/>
      <c r="O279" s="43"/>
      <c r="P279" s="43"/>
      <c r="Q279" s="102"/>
      <c r="R279" s="102"/>
      <c r="S279" s="102"/>
    </row>
    <row r="280" spans="1:19" s="103" customFormat="1" x14ac:dyDescent="0.2">
      <c r="A280" s="100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101"/>
      <c r="O280" s="43"/>
      <c r="P280" s="43"/>
      <c r="Q280" s="102"/>
      <c r="R280" s="102"/>
      <c r="S280" s="102"/>
    </row>
    <row r="281" spans="1:19" s="103" customFormat="1" x14ac:dyDescent="0.2">
      <c r="A281" s="100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101"/>
      <c r="O281" s="43"/>
      <c r="P281" s="43"/>
      <c r="Q281" s="102"/>
      <c r="R281" s="102"/>
      <c r="S281" s="102"/>
    </row>
    <row r="282" spans="1:19" x14ac:dyDescent="0.2">
      <c r="A282" s="47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9"/>
      <c r="O282" s="46"/>
      <c r="P282" s="46"/>
      <c r="Q282" s="48"/>
      <c r="R282" s="48"/>
      <c r="S282" s="48"/>
    </row>
    <row r="283" spans="1:19" x14ac:dyDescent="0.2">
      <c r="A283" s="47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9"/>
      <c r="O283" s="46"/>
      <c r="P283" s="46"/>
      <c r="Q283" s="48"/>
      <c r="R283" s="48"/>
      <c r="S283" s="48"/>
    </row>
    <row r="284" spans="1:19" x14ac:dyDescent="0.2">
      <c r="A284" s="47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9"/>
      <c r="O284" s="46"/>
      <c r="P284" s="46"/>
      <c r="Q284" s="48"/>
      <c r="R284" s="48"/>
      <c r="S284" s="48"/>
    </row>
    <row r="285" spans="1:19" x14ac:dyDescent="0.2">
      <c r="A285" s="47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9"/>
      <c r="O285" s="46"/>
      <c r="P285" s="46"/>
      <c r="Q285" s="48"/>
      <c r="R285" s="48"/>
      <c r="S285" s="48"/>
    </row>
    <row r="286" spans="1:19" x14ac:dyDescent="0.2">
      <c r="A286" s="47"/>
      <c r="B286" s="46"/>
      <c r="C286" s="50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9"/>
      <c r="O286" s="46"/>
      <c r="P286" s="46"/>
      <c r="Q286" s="48"/>
      <c r="R286" s="48"/>
      <c r="S286" s="48"/>
    </row>
    <row r="287" spans="1:19" x14ac:dyDescent="0.2">
      <c r="A287" s="47"/>
      <c r="B287" s="46"/>
      <c r="C287" s="46"/>
      <c r="D287" s="51"/>
      <c r="E287" s="46"/>
      <c r="F287" s="46"/>
      <c r="G287" s="46"/>
      <c r="H287" s="46"/>
      <c r="I287" s="46"/>
      <c r="J287" s="46"/>
      <c r="K287" s="46"/>
      <c r="L287" s="46"/>
      <c r="M287" s="46"/>
      <c r="N287" s="49"/>
      <c r="O287" s="46"/>
      <c r="P287" s="46"/>
      <c r="Q287" s="48"/>
      <c r="R287" s="48"/>
      <c r="S287" s="48"/>
    </row>
    <row r="288" spans="1:19" x14ac:dyDescent="0.2">
      <c r="A288" s="47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9"/>
      <c r="O288" s="46"/>
      <c r="P288" s="46"/>
      <c r="Q288" s="48"/>
      <c r="R288" s="48"/>
      <c r="S288" s="48"/>
    </row>
    <row r="289" spans="1:19" x14ac:dyDescent="0.2">
      <c r="A289" s="47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9"/>
      <c r="O289" s="46"/>
      <c r="P289" s="46"/>
      <c r="Q289" s="48"/>
      <c r="R289" s="48"/>
      <c r="S289" s="48"/>
    </row>
    <row r="290" spans="1:19" x14ac:dyDescent="0.2">
      <c r="A290" s="47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9"/>
      <c r="O290" s="46"/>
      <c r="P290" s="46"/>
      <c r="Q290" s="48"/>
      <c r="R290" s="48"/>
      <c r="S290" s="48"/>
    </row>
    <row r="291" spans="1:19" x14ac:dyDescent="0.2">
      <c r="A291" s="47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9"/>
      <c r="O291" s="46"/>
      <c r="P291" s="46"/>
      <c r="Q291" s="48"/>
      <c r="R291" s="48"/>
      <c r="S291" s="48"/>
    </row>
    <row r="292" spans="1:19" x14ac:dyDescent="0.2">
      <c r="A292" s="47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9"/>
      <c r="O292" s="46"/>
      <c r="P292" s="46"/>
      <c r="Q292" s="48"/>
      <c r="R292" s="48"/>
      <c r="S292" s="48"/>
    </row>
    <row r="293" spans="1:19" x14ac:dyDescent="0.2">
      <c r="A293" s="47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9"/>
      <c r="O293" s="46"/>
      <c r="P293" s="46"/>
      <c r="Q293" s="48"/>
      <c r="R293" s="48"/>
      <c r="S293" s="48"/>
    </row>
    <row r="294" spans="1:19" x14ac:dyDescent="0.2">
      <c r="A294" s="47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9"/>
      <c r="O294" s="46"/>
      <c r="P294" s="46"/>
      <c r="Q294" s="48"/>
      <c r="R294" s="48"/>
      <c r="S294" s="48"/>
    </row>
    <row r="295" spans="1:19" x14ac:dyDescent="0.2">
      <c r="A295" s="47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9"/>
      <c r="O295" s="46"/>
      <c r="P295" s="46"/>
      <c r="Q295" s="48"/>
      <c r="R295" s="48"/>
      <c r="S295" s="48"/>
    </row>
    <row r="296" spans="1:19" x14ac:dyDescent="0.2">
      <c r="A296" s="47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9"/>
      <c r="O296" s="46"/>
      <c r="P296" s="46"/>
      <c r="Q296" s="48"/>
      <c r="R296" s="48"/>
      <c r="S296" s="48"/>
    </row>
    <row r="297" spans="1:19" x14ac:dyDescent="0.2">
      <c r="A297" s="47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9"/>
      <c r="N297" s="49"/>
      <c r="O297" s="46"/>
      <c r="P297" s="46"/>
      <c r="Q297" s="48"/>
      <c r="R297" s="48"/>
      <c r="S297" s="48"/>
    </row>
    <row r="298" spans="1:19" x14ac:dyDescent="0.2">
      <c r="A298" s="47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9"/>
      <c r="N298" s="49"/>
      <c r="O298" s="46"/>
      <c r="P298" s="46"/>
      <c r="Q298" s="48"/>
      <c r="R298" s="48"/>
      <c r="S298" s="48"/>
    </row>
    <row r="299" spans="1:19" x14ac:dyDescent="0.2">
      <c r="A299" s="47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9"/>
      <c r="N299" s="49"/>
      <c r="O299" s="46"/>
      <c r="P299" s="46"/>
      <c r="Q299" s="48"/>
      <c r="R299" s="48"/>
      <c r="S299" s="48"/>
    </row>
    <row r="300" spans="1:19" x14ac:dyDescent="0.2">
      <c r="A300" s="47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9"/>
      <c r="N300" s="49"/>
      <c r="O300" s="46"/>
      <c r="P300" s="46"/>
      <c r="Q300" s="48"/>
      <c r="R300" s="48"/>
      <c r="S300" s="48"/>
    </row>
    <row r="301" spans="1:19" x14ac:dyDescent="0.2">
      <c r="A301" s="47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9"/>
      <c r="N301" s="49"/>
      <c r="O301" s="46"/>
      <c r="P301" s="46"/>
      <c r="Q301" s="48"/>
      <c r="R301" s="48"/>
      <c r="S301" s="48"/>
    </row>
    <row r="302" spans="1:19" x14ac:dyDescent="0.2">
      <c r="A302" s="47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9"/>
      <c r="N302" s="49"/>
      <c r="O302" s="46"/>
      <c r="P302" s="46"/>
      <c r="Q302" s="48"/>
      <c r="R302" s="48"/>
      <c r="S302" s="48"/>
    </row>
    <row r="303" spans="1:19" x14ac:dyDescent="0.2">
      <c r="A303" s="47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9"/>
      <c r="N303" s="49"/>
      <c r="O303" s="46"/>
      <c r="P303" s="46"/>
      <c r="Q303" s="48"/>
      <c r="R303" s="48"/>
      <c r="S303" s="48"/>
    </row>
    <row r="304" spans="1:19" x14ac:dyDescent="0.2">
      <c r="A304" s="47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9"/>
      <c r="N304" s="49"/>
      <c r="O304" s="46"/>
      <c r="P304" s="46"/>
      <c r="Q304" s="48"/>
      <c r="R304" s="48"/>
      <c r="S304" s="48"/>
    </row>
    <row r="305" spans="1:19" x14ac:dyDescent="0.2">
      <c r="A305" s="47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9"/>
      <c r="N305" s="49"/>
      <c r="O305" s="46"/>
      <c r="P305" s="46"/>
      <c r="Q305" s="48"/>
      <c r="R305" s="48"/>
      <c r="S305" s="48"/>
    </row>
    <row r="306" spans="1:19" x14ac:dyDescent="0.2">
      <c r="A306" s="47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9"/>
      <c r="N306" s="49"/>
      <c r="O306" s="46"/>
      <c r="P306" s="46"/>
      <c r="Q306" s="48"/>
      <c r="R306" s="48"/>
      <c r="S306" s="48"/>
    </row>
    <row r="307" spans="1:19" x14ac:dyDescent="0.2">
      <c r="A307" s="47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9"/>
      <c r="N307" s="49"/>
      <c r="O307" s="46"/>
      <c r="P307" s="46"/>
      <c r="Q307" s="48"/>
      <c r="R307" s="48"/>
      <c r="S307" s="48"/>
    </row>
    <row r="308" spans="1:19" x14ac:dyDescent="0.2">
      <c r="A308" s="4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4"/>
      <c r="O308" s="3"/>
      <c r="P308" s="3"/>
      <c r="Q308" s="48"/>
      <c r="R308" s="48"/>
      <c r="S308" s="48"/>
    </row>
    <row r="309" spans="1:19" x14ac:dyDescent="0.2">
      <c r="A309" s="4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4"/>
      <c r="O309" s="3"/>
      <c r="P309" s="3"/>
      <c r="Q309" s="48"/>
      <c r="R309" s="48"/>
      <c r="S309" s="48"/>
    </row>
    <row r="310" spans="1:19" x14ac:dyDescent="0.2">
      <c r="A310" s="4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4"/>
      <c r="O310" s="3"/>
      <c r="P310" s="3"/>
      <c r="Q310" s="48"/>
      <c r="R310" s="48"/>
      <c r="S310" s="48"/>
    </row>
    <row r="311" spans="1:19" x14ac:dyDescent="0.2">
      <c r="A311" s="4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4"/>
      <c r="N311" s="4"/>
      <c r="O311" s="3"/>
      <c r="P311" s="3"/>
      <c r="Q311" s="48"/>
      <c r="R311" s="48"/>
      <c r="S311" s="48"/>
    </row>
    <row r="312" spans="1:19" x14ac:dyDescent="0.2">
      <c r="A312" s="4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4"/>
      <c r="N312" s="4"/>
      <c r="O312" s="3"/>
      <c r="P312" s="3"/>
      <c r="Q312" s="48"/>
      <c r="R312" s="48"/>
      <c r="S312" s="48"/>
    </row>
    <row r="313" spans="1:19" x14ac:dyDescent="0.2">
      <c r="A313" s="4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4"/>
      <c r="N313" s="4"/>
      <c r="O313" s="3"/>
      <c r="P313" s="3"/>
      <c r="Q313" s="48"/>
      <c r="R313" s="48"/>
      <c r="S313" s="48"/>
    </row>
    <row r="314" spans="1:19" x14ac:dyDescent="0.2">
      <c r="A314" s="4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4"/>
      <c r="N314" s="4"/>
      <c r="O314" s="3"/>
      <c r="P314" s="3"/>
      <c r="Q314" s="48"/>
      <c r="R314" s="48"/>
      <c r="S314" s="48"/>
    </row>
    <row r="315" spans="1:19" x14ac:dyDescent="0.2">
      <c r="A315" s="4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4"/>
      <c r="N315" s="4"/>
      <c r="O315" s="3"/>
      <c r="P315" s="3"/>
      <c r="Q315" s="48"/>
      <c r="R315" s="48"/>
      <c r="S315" s="48"/>
    </row>
    <row r="316" spans="1:19" x14ac:dyDescent="0.2">
      <c r="A316" s="4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4"/>
      <c r="N316" s="4"/>
      <c r="O316" s="3"/>
      <c r="P316" s="3"/>
      <c r="Q316" s="48"/>
      <c r="R316" s="48"/>
      <c r="S316" s="48"/>
    </row>
    <row r="317" spans="1:19" x14ac:dyDescent="0.2">
      <c r="A317" s="4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4"/>
      <c r="N317" s="4"/>
      <c r="O317" s="3"/>
      <c r="P317" s="3"/>
      <c r="Q317" s="48"/>
      <c r="R317" s="48"/>
      <c r="S317" s="48"/>
    </row>
    <row r="318" spans="1:19" x14ac:dyDescent="0.2">
      <c r="A318" s="4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4"/>
      <c r="N318" s="4"/>
      <c r="O318" s="3"/>
      <c r="P318" s="3"/>
      <c r="Q318" s="48"/>
      <c r="R318" s="48"/>
      <c r="S318" s="48"/>
    </row>
    <row r="319" spans="1:19" x14ac:dyDescent="0.2">
      <c r="A319" s="4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4"/>
      <c r="N319" s="4"/>
      <c r="O319" s="3"/>
      <c r="P319" s="3"/>
      <c r="Q319" s="48"/>
      <c r="R319" s="48"/>
      <c r="S319" s="48"/>
    </row>
    <row r="320" spans="1:19" x14ac:dyDescent="0.2">
      <c r="A320" s="4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4"/>
      <c r="N320" s="4"/>
      <c r="O320" s="3"/>
      <c r="P320" s="3"/>
      <c r="Q320" s="48"/>
      <c r="R320" s="48"/>
      <c r="S320" s="48"/>
    </row>
    <row r="321" spans="1:19" x14ac:dyDescent="0.2">
      <c r="A321" s="4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4"/>
      <c r="N321" s="4"/>
      <c r="O321" s="3"/>
      <c r="P321" s="3"/>
      <c r="Q321" s="48"/>
      <c r="R321" s="48"/>
      <c r="S321" s="48"/>
    </row>
    <row r="322" spans="1:19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4"/>
      <c r="N322" s="4"/>
      <c r="O322" s="3"/>
      <c r="P322" s="48"/>
      <c r="Q322" s="48"/>
      <c r="R322" s="48"/>
      <c r="S322" s="48"/>
    </row>
    <row r="323" spans="1:19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4"/>
      <c r="N323" s="4"/>
      <c r="O323" s="3"/>
      <c r="P323" s="48"/>
      <c r="Q323" s="48"/>
      <c r="R323" s="48"/>
      <c r="S323" s="48"/>
    </row>
    <row r="324" spans="1:19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4"/>
      <c r="M324" s="4"/>
      <c r="N324" s="3"/>
      <c r="O324" s="3"/>
      <c r="P324" s="48"/>
      <c r="Q324" s="48"/>
      <c r="R324" s="48"/>
      <c r="S324" s="48"/>
    </row>
    <row r="325" spans="1:19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4"/>
      <c r="M325" s="4"/>
      <c r="N325" s="3"/>
      <c r="O325" s="3"/>
      <c r="P325" s="48"/>
      <c r="Q325" s="48"/>
      <c r="R325" s="48"/>
      <c r="S325" s="48"/>
    </row>
    <row r="326" spans="1:19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4"/>
      <c r="M326" s="4"/>
      <c r="N326" s="3"/>
      <c r="O326" s="3"/>
      <c r="P326" s="48"/>
      <c r="Q326" s="48"/>
      <c r="R326" s="48"/>
      <c r="S326" s="48"/>
    </row>
    <row r="327" spans="1:19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4"/>
      <c r="M327" s="4"/>
      <c r="N327" s="3"/>
      <c r="O327" s="3"/>
      <c r="P327" s="48"/>
      <c r="Q327" s="48"/>
      <c r="R327" s="48"/>
      <c r="S327" s="48"/>
    </row>
    <row r="328" spans="1:19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4"/>
      <c r="M328" s="4"/>
      <c r="N328" s="3"/>
      <c r="O328" s="3"/>
      <c r="P328" s="48"/>
      <c r="Q328" s="48"/>
      <c r="R328" s="48"/>
      <c r="S328" s="48"/>
    </row>
    <row r="329" spans="1:19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4"/>
      <c r="M329" s="4"/>
      <c r="N329" s="3"/>
      <c r="O329" s="3"/>
      <c r="P329" s="48"/>
      <c r="Q329" s="48"/>
      <c r="R329" s="48"/>
      <c r="S329" s="48"/>
    </row>
    <row r="330" spans="1:19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4"/>
      <c r="M330" s="4"/>
      <c r="N330" s="3"/>
      <c r="O330" s="3"/>
      <c r="P330" s="48"/>
      <c r="Q330" s="48"/>
      <c r="R330" s="48"/>
      <c r="S330" s="48"/>
    </row>
    <row r="331" spans="1:19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4"/>
      <c r="M331" s="4"/>
      <c r="N331" s="3"/>
      <c r="O331" s="3"/>
      <c r="P331" s="48"/>
      <c r="Q331" s="48"/>
      <c r="R331" s="48"/>
      <c r="S331" s="48"/>
    </row>
    <row r="332" spans="1:19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4"/>
      <c r="M332" s="4"/>
      <c r="N332" s="3"/>
      <c r="O332" s="3"/>
      <c r="P332" s="48"/>
      <c r="Q332" s="48"/>
      <c r="R332" s="48"/>
      <c r="S332" s="48"/>
    </row>
    <row r="333" spans="1:19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4"/>
      <c r="M333" s="4"/>
      <c r="N333" s="3"/>
      <c r="O333" s="3"/>
      <c r="P333" s="48"/>
      <c r="Q333" s="48"/>
      <c r="R333" s="48"/>
      <c r="S333" s="48"/>
    </row>
    <row r="334" spans="1:19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4"/>
      <c r="M334" s="4"/>
      <c r="N334" s="3"/>
      <c r="O334" s="3"/>
      <c r="P334" s="48"/>
      <c r="Q334" s="48"/>
      <c r="R334" s="48"/>
      <c r="S334" s="48"/>
    </row>
    <row r="335" spans="1:19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4"/>
      <c r="M335" s="4"/>
      <c r="N335" s="3"/>
      <c r="O335" s="3"/>
      <c r="P335" s="48"/>
      <c r="Q335" s="48"/>
      <c r="R335" s="48"/>
      <c r="S335" s="48"/>
    </row>
    <row r="336" spans="1:19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4"/>
      <c r="M336" s="4"/>
      <c r="N336" s="3"/>
      <c r="O336" s="3"/>
      <c r="P336" s="48"/>
      <c r="Q336" s="48"/>
      <c r="R336" s="48"/>
      <c r="S336" s="48"/>
    </row>
    <row r="337" spans="1:19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4"/>
      <c r="M337" s="4"/>
      <c r="N337" s="3"/>
      <c r="O337" s="3"/>
      <c r="P337" s="48"/>
      <c r="Q337" s="48"/>
      <c r="R337" s="48"/>
      <c r="S337" s="48"/>
    </row>
    <row r="338" spans="1:19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4"/>
      <c r="M338" s="4"/>
      <c r="N338" s="3"/>
      <c r="O338" s="3"/>
      <c r="P338" s="48"/>
      <c r="Q338" s="48"/>
      <c r="R338" s="48"/>
      <c r="S338" s="48"/>
    </row>
    <row r="339" spans="1:19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4"/>
      <c r="M339" s="4"/>
      <c r="N339" s="3"/>
      <c r="O339" s="3"/>
      <c r="P339" s="48"/>
      <c r="Q339" s="48"/>
      <c r="R339" s="48"/>
      <c r="S339" s="48"/>
    </row>
    <row r="340" spans="1:19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4"/>
      <c r="M340" s="4"/>
      <c r="N340" s="3"/>
      <c r="O340" s="3"/>
      <c r="P340" s="48"/>
      <c r="Q340" s="48"/>
      <c r="R340" s="48"/>
      <c r="S340" s="48"/>
    </row>
    <row r="341" spans="1:19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4"/>
      <c r="M341" s="4"/>
      <c r="N341" s="3"/>
      <c r="O341" s="3"/>
      <c r="P341" s="48"/>
      <c r="Q341" s="48"/>
      <c r="R341" s="48"/>
      <c r="S341" s="48"/>
    </row>
    <row r="342" spans="1:19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4"/>
      <c r="M342" s="4"/>
      <c r="N342" s="3"/>
      <c r="O342" s="3"/>
      <c r="P342" s="48"/>
      <c r="Q342" s="48"/>
      <c r="R342" s="48"/>
      <c r="S342" s="48"/>
    </row>
    <row r="343" spans="1:19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4"/>
      <c r="M343" s="4"/>
      <c r="N343" s="3"/>
      <c r="O343" s="3"/>
      <c r="P343" s="48"/>
      <c r="Q343" s="48"/>
      <c r="R343" s="48"/>
      <c r="S343" s="48"/>
    </row>
    <row r="344" spans="1:19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4"/>
      <c r="M344" s="4"/>
      <c r="N344" s="3"/>
      <c r="O344" s="3"/>
      <c r="P344" s="48"/>
      <c r="Q344" s="48"/>
      <c r="R344" s="48"/>
      <c r="S344" s="48"/>
    </row>
    <row r="345" spans="1:19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4"/>
      <c r="M345" s="4"/>
      <c r="N345" s="3"/>
      <c r="O345" s="3"/>
      <c r="P345" s="48"/>
      <c r="Q345" s="48"/>
      <c r="R345" s="48"/>
      <c r="S345" s="48"/>
    </row>
    <row r="346" spans="1:19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4"/>
      <c r="M346" s="4"/>
      <c r="N346" s="3"/>
      <c r="O346" s="3"/>
      <c r="P346" s="48"/>
      <c r="Q346" s="48"/>
      <c r="R346" s="48"/>
      <c r="S346" s="48"/>
    </row>
    <row r="347" spans="1:19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4"/>
      <c r="M347" s="4"/>
      <c r="N347" s="3"/>
      <c r="O347" s="3"/>
      <c r="P347" s="48"/>
      <c r="Q347" s="48"/>
      <c r="R347" s="48"/>
      <c r="S347" s="48"/>
    </row>
    <row r="348" spans="1:19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4"/>
      <c r="M348" s="4"/>
      <c r="N348" s="3"/>
      <c r="O348" s="3"/>
      <c r="P348" s="48"/>
      <c r="Q348" s="48"/>
      <c r="R348" s="48"/>
      <c r="S348" s="48"/>
    </row>
    <row r="349" spans="1:19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4"/>
      <c r="M349" s="4"/>
      <c r="N349" s="3"/>
      <c r="O349" s="3"/>
      <c r="P349" s="48"/>
      <c r="Q349" s="48"/>
      <c r="R349" s="48"/>
      <c r="S349" s="48"/>
    </row>
    <row r="350" spans="1:19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4"/>
      <c r="M350" s="4"/>
      <c r="N350" s="3"/>
      <c r="O350" s="3"/>
      <c r="P350" s="48"/>
      <c r="Q350" s="48"/>
      <c r="R350" s="48"/>
      <c r="S350" s="48"/>
    </row>
    <row r="351" spans="1:19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4"/>
      <c r="M351" s="4"/>
      <c r="N351" s="3"/>
      <c r="O351" s="3"/>
      <c r="P351" s="48"/>
      <c r="Q351" s="48"/>
      <c r="R351" s="48"/>
      <c r="S351" s="48"/>
    </row>
    <row r="352" spans="1:19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4"/>
      <c r="M352" s="4"/>
      <c r="N352" s="3"/>
      <c r="O352" s="3"/>
      <c r="P352" s="48"/>
      <c r="Q352" s="48"/>
      <c r="R352" s="48"/>
      <c r="S352" s="48"/>
    </row>
    <row r="353" spans="1:19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4"/>
      <c r="M353" s="4"/>
      <c r="N353" s="3"/>
      <c r="O353" s="3"/>
      <c r="P353" s="48"/>
      <c r="Q353" s="48"/>
      <c r="R353" s="48"/>
      <c r="S353" s="48"/>
    </row>
    <row r="354" spans="1:19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4"/>
      <c r="M354" s="4"/>
      <c r="N354" s="3"/>
      <c r="O354" s="3"/>
      <c r="P354" s="48"/>
      <c r="Q354" s="48"/>
      <c r="R354" s="48"/>
      <c r="S354" s="48"/>
    </row>
    <row r="355" spans="1:19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4"/>
      <c r="M355" s="4"/>
      <c r="N355" s="3"/>
      <c r="O355" s="3"/>
      <c r="P355" s="48"/>
      <c r="Q355" s="48"/>
      <c r="R355" s="48"/>
      <c r="S355" s="48"/>
    </row>
    <row r="356" spans="1:19" x14ac:dyDescent="0.2">
      <c r="A356" s="48"/>
      <c r="B356" s="48"/>
      <c r="C356" s="3"/>
      <c r="D356" s="3"/>
      <c r="E356" s="3"/>
      <c r="F356" s="3"/>
      <c r="G356" s="3"/>
      <c r="H356" s="3"/>
      <c r="I356" s="3"/>
      <c r="J356" s="3"/>
      <c r="K356" s="3"/>
      <c r="L356" s="4"/>
      <c r="M356" s="4"/>
      <c r="N356" s="3"/>
      <c r="O356" s="48"/>
      <c r="P356" s="48"/>
      <c r="Q356" s="48"/>
      <c r="R356" s="48"/>
      <c r="S356" s="48"/>
    </row>
    <row r="357" spans="1:19" x14ac:dyDescent="0.2">
      <c r="A357" s="48"/>
      <c r="B357" s="48"/>
      <c r="C357" s="3"/>
      <c r="D357" s="3"/>
      <c r="E357" s="3"/>
      <c r="F357" s="3"/>
      <c r="G357" s="3"/>
      <c r="H357" s="3"/>
      <c r="I357" s="3"/>
      <c r="J357" s="3"/>
      <c r="K357" s="3"/>
      <c r="L357" s="4"/>
      <c r="M357" s="4"/>
      <c r="N357" s="3"/>
      <c r="O357" s="48"/>
      <c r="P357" s="48"/>
      <c r="Q357" s="48"/>
      <c r="R357" s="48"/>
      <c r="S357" s="48"/>
    </row>
    <row r="358" spans="1:19" x14ac:dyDescent="0.2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1:19" x14ac:dyDescent="0.2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1:19" x14ac:dyDescent="0.2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1:19" x14ac:dyDescent="0.2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</row>
    <row r="362" spans="1:19" x14ac:dyDescent="0.2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</row>
    <row r="363" spans="1:19" x14ac:dyDescent="0.2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</row>
    <row r="364" spans="1:19" x14ac:dyDescent="0.2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</row>
    <row r="365" spans="1:19" x14ac:dyDescent="0.2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</row>
    <row r="366" spans="1:19" x14ac:dyDescent="0.2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</row>
    <row r="367" spans="1:19" x14ac:dyDescent="0.2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</row>
  </sheetData>
  <sheetProtection algorithmName="SHA-512" hashValue="4N6zU+BkcGb5Gnqn7eeB94WetMK0Wf0NvVmO9LMUif/1zDGIz/YaYzIOhNP2WZHBFCjPy1+UyV6/+RULeQuoTQ==" saltValue="UaoKrjeehSKAx6N+EC9Kmg==" spinCount="100000" sheet="1" insertColumns="0" insertRows="0" insertHyperlinks="0" sort="0" pivotTables="0"/>
  <customSheetViews>
    <customSheetView guid="{368AA22B-C22A-42AB-93BB-56977618518A}" showPageBreaks="1" showGridLines="0" printArea="1" showRuler="0">
      <selection activeCell="H23" sqref="H23"/>
      <pageMargins left="0.78740157480314965" right="0.78740157480314965" top="0.74803149606299213" bottom="0.39370078740157483" header="0.31496062992125984" footer="0.31496062992125984"/>
      <pageSetup paperSize="9" scale="98" orientation="landscape"/>
      <headerFooter alignWithMargins="0"/>
    </customSheetView>
  </customSheetViews>
  <mergeCells count="6">
    <mergeCell ref="C4:D4"/>
    <mergeCell ref="E17:F17"/>
    <mergeCell ref="H17:J17"/>
    <mergeCell ref="E19:F19"/>
    <mergeCell ref="H19:J19"/>
    <mergeCell ref="H15:J15"/>
  </mergeCells>
  <phoneticPr fontId="5" type="noConversion"/>
  <conditionalFormatting sqref="B19:B20">
    <cfRule type="expression" dxfId="5" priority="1" stopIfTrue="1">
      <formula>$G$276=2</formula>
    </cfRule>
  </conditionalFormatting>
  <pageMargins left="0.78740157480314965" right="0.78740157480314965" top="0.74803149606299213" bottom="0.39370078740157483" header="0.31496062992125984" footer="0.31496062992125984"/>
  <pageSetup paperSize="9" scale="98" orientation="landscape" r:id="rId1"/>
  <headerFooter alignWithMargins="0"/>
  <ignoredErrors>
    <ignoredError sqref="H11 H13 J1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6" r:id="rId4" name="Drop Down 28">
              <controlPr locked="0" defaultSize="0" autoLine="0" autoPict="0" altText="Kies aanvrager of Intermediair">
                <anchor moveWithCells="1">
                  <from>
                    <xdr:col>2</xdr:col>
                    <xdr:colOff>0</xdr:colOff>
                    <xdr:row>6</xdr:row>
                    <xdr:rowOff>95250</xdr:rowOff>
                  </from>
                  <to>
                    <xdr:col>4</xdr:col>
                    <xdr:colOff>657225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AD319"/>
  <sheetViews>
    <sheetView showGridLines="0" showRowColHeaders="0" topLeftCell="A32" zoomScaleNormal="100" workbookViewId="0">
      <selection activeCell="T21" sqref="T21"/>
    </sheetView>
  </sheetViews>
  <sheetFormatPr defaultRowHeight="12.75" x14ac:dyDescent="0.2"/>
  <cols>
    <col min="1" max="1" width="1.7109375" customWidth="1"/>
    <col min="2" max="2" width="9.28515625" customWidth="1"/>
    <col min="3" max="3" width="5.140625" customWidth="1"/>
    <col min="4" max="4" width="12.7109375" customWidth="1"/>
    <col min="5" max="5" width="10" customWidth="1"/>
    <col min="6" max="6" width="15.42578125" customWidth="1"/>
    <col min="7" max="7" width="5.85546875" customWidth="1"/>
    <col min="8" max="8" width="9" customWidth="1"/>
    <col min="9" max="9" width="8.5703125" customWidth="1"/>
    <col min="10" max="10" width="7.85546875" customWidth="1"/>
    <col min="11" max="11" width="9" customWidth="1"/>
    <col min="12" max="12" width="7.28515625" customWidth="1"/>
    <col min="13" max="13" width="3.85546875" customWidth="1"/>
    <col min="14" max="14" width="2.7109375" customWidth="1"/>
    <col min="15" max="15" width="1.5703125" customWidth="1"/>
    <col min="16" max="16" width="4.42578125" style="24" customWidth="1"/>
    <col min="17" max="17" width="9.140625" style="24"/>
    <col min="18" max="18" width="3.42578125" style="24" customWidth="1"/>
    <col min="19" max="19" width="9.42578125" style="24" bestFit="1" customWidth="1"/>
    <col min="20" max="20" width="9.140625" style="24"/>
    <col min="21" max="21" width="12.140625" style="24" customWidth="1"/>
    <col min="22" max="22" width="7.85546875" style="24" customWidth="1"/>
    <col min="23" max="23" width="9.7109375" style="24" customWidth="1"/>
    <col min="24" max="24" width="9.85546875" style="24" customWidth="1"/>
    <col min="25" max="25" width="2.7109375" style="24" customWidth="1"/>
    <col min="26" max="26" width="9.140625" style="24"/>
    <col min="27" max="27" width="13" style="24" customWidth="1"/>
    <col min="28" max="28" width="3.85546875" style="24" customWidth="1"/>
  </cols>
  <sheetData>
    <row r="1" spans="1:30" x14ac:dyDescent="0.2">
      <c r="A1" s="5"/>
      <c r="B1" s="7"/>
      <c r="C1" s="1"/>
      <c r="D1" s="8"/>
      <c r="E1" s="8"/>
      <c r="F1" s="8"/>
      <c r="G1" s="8"/>
      <c r="H1" s="8"/>
      <c r="I1" s="8"/>
      <c r="J1" s="8"/>
      <c r="K1" s="8"/>
      <c r="L1" s="8"/>
      <c r="M1" s="6"/>
      <c r="N1" s="4"/>
      <c r="O1" s="3"/>
      <c r="AC1" s="24"/>
      <c r="AD1" s="24"/>
    </row>
    <row r="2" spans="1:30" x14ac:dyDescent="0.2">
      <c r="A2" s="5"/>
      <c r="B2" s="15"/>
      <c r="C2" s="15"/>
      <c r="D2" s="14"/>
      <c r="E2" s="15"/>
      <c r="F2" s="14"/>
      <c r="G2" s="6"/>
      <c r="H2" s="12"/>
      <c r="I2" s="8"/>
      <c r="J2" s="14"/>
      <c r="K2" s="14"/>
      <c r="L2" s="8"/>
      <c r="M2" s="5"/>
      <c r="N2" s="4"/>
      <c r="O2" s="3"/>
      <c r="AC2" s="24"/>
      <c r="AD2" s="24"/>
    </row>
    <row r="3" spans="1:30" x14ac:dyDescent="0.2">
      <c r="A3" s="5"/>
      <c r="B3" s="7"/>
      <c r="C3" s="6"/>
      <c r="D3" s="14"/>
      <c r="E3" s="15"/>
      <c r="F3" s="6"/>
      <c r="G3" s="6"/>
      <c r="H3" s="12"/>
      <c r="I3" s="8"/>
      <c r="J3" s="14"/>
      <c r="K3" s="14"/>
      <c r="L3" s="8"/>
      <c r="M3" s="5"/>
      <c r="N3" s="4"/>
      <c r="O3" s="3"/>
      <c r="P3" s="3"/>
      <c r="AC3" s="24"/>
      <c r="AD3" s="24"/>
    </row>
    <row r="4" spans="1:30" x14ac:dyDescent="0.2">
      <c r="A4" s="6"/>
      <c r="B4" s="7"/>
      <c r="C4" s="1"/>
      <c r="D4" s="8"/>
      <c r="E4" s="8"/>
      <c r="F4" s="8"/>
      <c r="G4" s="8"/>
      <c r="H4" s="8"/>
      <c r="I4" s="8"/>
      <c r="J4" s="8"/>
      <c r="K4" s="8"/>
      <c r="L4" s="8"/>
      <c r="M4" s="6"/>
      <c r="N4" s="4"/>
      <c r="O4" s="3"/>
      <c r="P4" s="3"/>
      <c r="AC4" s="24"/>
      <c r="AD4" s="24"/>
    </row>
    <row r="5" spans="1:30" x14ac:dyDescent="0.2">
      <c r="A5" s="6"/>
      <c r="B5" s="7"/>
      <c r="C5" s="29"/>
      <c r="D5" s="29"/>
      <c r="E5" s="29"/>
      <c r="F5" s="29"/>
      <c r="G5" s="29"/>
      <c r="H5" s="29"/>
      <c r="I5" s="29"/>
      <c r="J5" s="29"/>
      <c r="K5" s="29"/>
      <c r="L5" s="29"/>
      <c r="M5" s="6"/>
      <c r="N5" s="4"/>
      <c r="O5" s="3"/>
      <c r="AC5" s="24"/>
      <c r="AD5" s="24"/>
    </row>
    <row r="6" spans="1:30" ht="25.5" customHeight="1" x14ac:dyDescent="0.2">
      <c r="A6" s="16"/>
      <c r="B6" s="7"/>
      <c r="C6" s="29"/>
      <c r="D6" s="29"/>
      <c r="E6" s="29"/>
      <c r="F6" s="29"/>
      <c r="G6" s="29"/>
      <c r="H6" s="29"/>
      <c r="I6" s="29"/>
      <c r="J6" s="29"/>
      <c r="K6" s="29"/>
      <c r="L6" s="29"/>
      <c r="M6" s="16"/>
      <c r="N6" s="4"/>
      <c r="O6" s="3"/>
      <c r="P6" s="118" t="s">
        <v>33</v>
      </c>
      <c r="AC6" s="24"/>
      <c r="AD6" s="24"/>
    </row>
    <row r="7" spans="1:30" ht="19.5" customHeight="1" x14ac:dyDescent="0.2">
      <c r="A7" s="6"/>
      <c r="B7" s="17" t="s">
        <v>81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4"/>
      <c r="O7" s="3"/>
      <c r="P7" s="87"/>
      <c r="Q7" s="105"/>
      <c r="R7" s="105"/>
      <c r="S7" s="105"/>
      <c r="T7" s="105"/>
      <c r="U7" s="105"/>
      <c r="V7" s="105"/>
      <c r="W7" s="106"/>
      <c r="AC7" s="24"/>
      <c r="AD7" s="24"/>
    </row>
    <row r="8" spans="1:30" ht="15" customHeight="1" x14ac:dyDescent="0.2">
      <c r="A8" s="6"/>
      <c r="B8" s="155"/>
      <c r="C8" s="78" t="s">
        <v>141</v>
      </c>
      <c r="D8" s="78"/>
      <c r="E8" s="78"/>
      <c r="F8" s="78"/>
      <c r="G8" s="78"/>
      <c r="H8" s="78"/>
      <c r="I8" s="78"/>
      <c r="J8" s="78"/>
      <c r="K8" s="78"/>
      <c r="L8" s="78"/>
      <c r="M8" s="6"/>
      <c r="N8" s="4"/>
      <c r="O8" s="3"/>
      <c r="P8" s="90" t="s">
        <v>10</v>
      </c>
      <c r="Q8" s="107"/>
      <c r="R8" s="107"/>
      <c r="S8" s="107"/>
      <c r="T8" s="107"/>
      <c r="U8" s="107"/>
      <c r="V8" s="107"/>
      <c r="W8" s="108"/>
      <c r="AC8" s="24"/>
      <c r="AD8" s="24"/>
    </row>
    <row r="9" spans="1:30" x14ac:dyDescent="0.2">
      <c r="A9" s="6"/>
      <c r="B9" s="7" t="s">
        <v>82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6"/>
      <c r="N9" s="4"/>
      <c r="O9" s="3"/>
      <c r="P9" s="90" t="s">
        <v>11</v>
      </c>
      <c r="Q9" s="107"/>
      <c r="R9" s="107"/>
      <c r="S9" s="107"/>
      <c r="T9" s="107"/>
      <c r="U9" s="107"/>
      <c r="V9" s="107"/>
      <c r="W9" s="108"/>
      <c r="AC9" s="24"/>
      <c r="AD9" s="24"/>
    </row>
    <row r="10" spans="1:30" ht="15.75" customHeight="1" x14ac:dyDescent="0.2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"/>
      <c r="N10" s="4"/>
      <c r="O10" s="3"/>
      <c r="P10" s="109"/>
      <c r="Q10" s="107"/>
      <c r="R10" s="107"/>
      <c r="S10" s="107"/>
      <c r="T10" s="107"/>
      <c r="U10" s="107"/>
      <c r="V10" s="107"/>
      <c r="W10" s="108"/>
      <c r="AC10" s="24"/>
      <c r="AD10" s="24"/>
    </row>
    <row r="11" spans="1:30" x14ac:dyDescent="0.2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6"/>
      <c r="N11" s="4"/>
      <c r="O11" s="3"/>
      <c r="P11" s="93"/>
      <c r="Q11" s="110"/>
      <c r="R11" s="110"/>
      <c r="S11" s="110"/>
      <c r="T11" s="110"/>
      <c r="U11" s="110"/>
      <c r="V11" s="110"/>
      <c r="W11" s="111"/>
      <c r="AC11" s="24"/>
      <c r="AD11" s="24"/>
    </row>
    <row r="12" spans="1:30" x14ac:dyDescent="0.2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6"/>
      <c r="N12" s="4"/>
      <c r="O12" s="3"/>
      <c r="P12" s="3"/>
      <c r="AC12" s="24"/>
      <c r="AD12" s="24"/>
    </row>
    <row r="13" spans="1:30" x14ac:dyDescent="0.2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6"/>
      <c r="N13" s="4"/>
      <c r="O13" s="3"/>
      <c r="AC13" s="24"/>
      <c r="AD13" s="24"/>
    </row>
    <row r="14" spans="1:30" x14ac:dyDescent="0.2">
      <c r="A14" s="6"/>
      <c r="B14" s="19" t="s">
        <v>39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6"/>
      <c r="N14" s="4"/>
      <c r="O14" s="3"/>
      <c r="AC14" s="24"/>
      <c r="AD14" s="24"/>
    </row>
    <row r="15" spans="1:30" x14ac:dyDescent="0.2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"/>
      <c r="N15" s="4"/>
      <c r="O15" s="3"/>
      <c r="P15" s="3"/>
      <c r="AC15" s="24"/>
      <c r="AD15" s="24"/>
    </row>
    <row r="16" spans="1:30" x14ac:dyDescent="0.2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"/>
      <c r="N16" s="4"/>
      <c r="O16" s="3"/>
      <c r="P16" s="3"/>
      <c r="AC16" s="24"/>
      <c r="AD16" s="24"/>
    </row>
    <row r="17" spans="1:30" x14ac:dyDescent="0.2">
      <c r="A17" s="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6"/>
      <c r="N17" s="4"/>
      <c r="O17" s="3"/>
      <c r="P17" s="3"/>
      <c r="AC17" s="24"/>
      <c r="AD17" s="24"/>
    </row>
    <row r="18" spans="1:30" x14ac:dyDescent="0.2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"/>
      <c r="N18" s="4"/>
      <c r="O18" s="9"/>
      <c r="P18" s="3"/>
      <c r="AC18" s="24"/>
      <c r="AD18" s="24"/>
    </row>
    <row r="19" spans="1:30" x14ac:dyDescent="0.2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"/>
      <c r="N19" s="4"/>
      <c r="O19" s="3"/>
      <c r="P19" s="3"/>
      <c r="AC19" s="24"/>
      <c r="AD19" s="24"/>
    </row>
    <row r="20" spans="1:30" x14ac:dyDescent="0.2">
      <c r="A20" s="6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/>
      <c r="N20" s="4"/>
      <c r="O20" s="24"/>
      <c r="AC20" s="24"/>
      <c r="AD20" s="24"/>
    </row>
    <row r="21" spans="1:30" x14ac:dyDescent="0.2">
      <c r="A21" s="6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/>
      <c r="N21" s="4"/>
      <c r="O21" s="24"/>
      <c r="AC21" s="24"/>
      <c r="AD21" s="24"/>
    </row>
    <row r="22" spans="1:30" x14ac:dyDescent="0.2">
      <c r="A22" s="6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/>
      <c r="N22" s="4"/>
      <c r="O22" s="24"/>
      <c r="AC22" s="24"/>
      <c r="AD22" s="24"/>
    </row>
    <row r="23" spans="1:30" x14ac:dyDescent="0.2">
      <c r="A23" s="6"/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6"/>
      <c r="N23" s="4"/>
      <c r="O23" s="24"/>
      <c r="AC23" s="24"/>
      <c r="AD23" s="24"/>
    </row>
    <row r="24" spans="1:30" x14ac:dyDescent="0.2">
      <c r="A24" s="6"/>
      <c r="B24" s="2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  <c r="N24" s="4"/>
      <c r="O24" s="24"/>
      <c r="AC24" s="24"/>
      <c r="AD24" s="24"/>
    </row>
    <row r="25" spans="1:30" x14ac:dyDescent="0.2">
      <c r="A25" s="6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6"/>
      <c r="N25" s="4"/>
      <c r="O25" s="24"/>
      <c r="AC25" s="24"/>
      <c r="AD25" s="24"/>
    </row>
    <row r="26" spans="1:30" x14ac:dyDescent="0.2">
      <c r="A26" s="6"/>
      <c r="B26" s="2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6"/>
      <c r="N26" s="4"/>
      <c r="O26" s="24"/>
      <c r="AC26" s="24"/>
      <c r="AD26" s="24"/>
    </row>
    <row r="27" spans="1:30" x14ac:dyDescent="0.2">
      <c r="A27" s="6"/>
      <c r="B27" s="2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6"/>
      <c r="N27" s="4"/>
      <c r="O27" s="24"/>
      <c r="AC27" s="24"/>
      <c r="AD27" s="24"/>
    </row>
    <row r="28" spans="1:30" ht="18" customHeight="1" x14ac:dyDescent="0.2">
      <c r="A28" s="6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6"/>
      <c r="N28" s="4"/>
      <c r="O28" s="24"/>
      <c r="AC28" s="24"/>
      <c r="AD28" s="24"/>
    </row>
    <row r="29" spans="1:30" ht="15" customHeight="1" x14ac:dyDescent="0.2">
      <c r="A29" s="6"/>
      <c r="B29" s="7" t="s">
        <v>0</v>
      </c>
      <c r="C29" s="6"/>
      <c r="D29" s="7"/>
      <c r="E29" s="1"/>
      <c r="F29" s="1"/>
      <c r="G29" s="1"/>
      <c r="H29" s="1"/>
      <c r="I29" s="1"/>
      <c r="J29" s="1"/>
      <c r="K29" s="1"/>
      <c r="L29" s="1"/>
      <c r="M29" s="6"/>
      <c r="N29" s="4"/>
      <c r="O29" s="24"/>
      <c r="AC29" s="24"/>
      <c r="AD29" s="24"/>
    </row>
    <row r="30" spans="1:30" ht="15" customHeight="1" x14ac:dyDescent="0.2">
      <c r="A30" s="6"/>
      <c r="B30" s="7" t="s">
        <v>3</v>
      </c>
      <c r="C30" s="72"/>
      <c r="D30" s="13"/>
      <c r="E30" s="13"/>
      <c r="F30" s="13"/>
      <c r="G30" s="13"/>
      <c r="H30" s="13"/>
      <c r="I30" s="13"/>
      <c r="J30" s="13"/>
      <c r="K30" s="13"/>
      <c r="L30" s="13"/>
      <c r="M30" s="6"/>
      <c r="N30" s="4"/>
      <c r="O30" s="24"/>
      <c r="AC30" s="24"/>
      <c r="AD30" s="24"/>
    </row>
    <row r="31" spans="1:30" ht="3.95" customHeight="1" x14ac:dyDescent="0.2">
      <c r="A31" s="6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6"/>
      <c r="N31" s="4"/>
      <c r="O31" s="24"/>
      <c r="AC31" s="24"/>
      <c r="AD31" s="24"/>
    </row>
    <row r="32" spans="1:30" x14ac:dyDescent="0.2">
      <c r="A32" s="6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6"/>
      <c r="N32" s="4"/>
      <c r="O32" s="24"/>
      <c r="P32" s="112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6"/>
      <c r="AC32" s="24"/>
      <c r="AD32" s="24"/>
    </row>
    <row r="33" spans="1:30" x14ac:dyDescent="0.2">
      <c r="A33" s="6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6"/>
      <c r="N33" s="4"/>
      <c r="O33" s="24"/>
      <c r="P33" s="90" t="s">
        <v>50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8"/>
      <c r="AC33" s="24"/>
      <c r="AD33" s="24"/>
    </row>
    <row r="34" spans="1:30" x14ac:dyDescent="0.2">
      <c r="A34" s="6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6"/>
      <c r="N34" s="4"/>
      <c r="O34" s="24"/>
      <c r="P34" s="90" t="s">
        <v>76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8"/>
      <c r="AC34" s="24"/>
      <c r="AD34" s="24"/>
    </row>
    <row r="35" spans="1:30" x14ac:dyDescent="0.2">
      <c r="A35" s="6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6"/>
      <c r="N35" s="4"/>
      <c r="O35" s="3"/>
      <c r="P35" s="90" t="s">
        <v>51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8"/>
      <c r="AC35" s="24"/>
      <c r="AD35" s="24"/>
    </row>
    <row r="36" spans="1:30" x14ac:dyDescent="0.2">
      <c r="A36" s="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6"/>
      <c r="N36" s="4"/>
      <c r="O36" s="28"/>
      <c r="P36" s="113" t="s">
        <v>52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8"/>
      <c r="AC36" s="24"/>
      <c r="AD36" s="24"/>
    </row>
    <row r="37" spans="1:30" x14ac:dyDescent="0.2">
      <c r="A37" s="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"/>
      <c r="N37" s="4"/>
      <c r="O37" s="28"/>
      <c r="P37" s="113" t="s">
        <v>6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8"/>
      <c r="AC37" s="24"/>
      <c r="AD37" s="24"/>
    </row>
    <row r="38" spans="1:30" x14ac:dyDescent="0.2">
      <c r="A38" s="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6"/>
      <c r="N38" s="4"/>
      <c r="O38" s="28"/>
      <c r="P38" s="96" t="s">
        <v>86</v>
      </c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/>
      <c r="AC38" s="24"/>
      <c r="AD38" s="24"/>
    </row>
    <row r="39" spans="1:30" x14ac:dyDescent="0.2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  <c r="N39" s="4"/>
      <c r="O39" s="28"/>
      <c r="P39" s="113" t="s">
        <v>7</v>
      </c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8"/>
      <c r="AC39" s="24"/>
      <c r="AD39" s="24"/>
    </row>
    <row r="40" spans="1:30" x14ac:dyDescent="0.2">
      <c r="A40" s="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6"/>
      <c r="N40" s="4"/>
      <c r="O40" s="37"/>
      <c r="P40" s="96" t="s">
        <v>87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C40" s="24"/>
      <c r="AD40" s="24"/>
    </row>
    <row r="41" spans="1:30" x14ac:dyDescent="0.2">
      <c r="A41" s="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6"/>
      <c r="N41" s="4"/>
      <c r="O41" s="38"/>
      <c r="P41" s="96" t="s">
        <v>88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/>
      <c r="AC41" s="24"/>
      <c r="AD41" s="24"/>
    </row>
    <row r="42" spans="1:30" x14ac:dyDescent="0.2">
      <c r="A42" s="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6"/>
      <c r="N42" s="4"/>
      <c r="O42" s="24"/>
      <c r="P42" s="96" t="s">
        <v>89</v>
      </c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/>
      <c r="AC42" s="24"/>
      <c r="AD42" s="24"/>
    </row>
    <row r="43" spans="1:30" x14ac:dyDescent="0.2">
      <c r="A43" s="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6"/>
      <c r="N43" s="4"/>
      <c r="O43" s="28"/>
      <c r="P43" s="96" t="s">
        <v>85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C43" s="24"/>
      <c r="AD43" s="24"/>
    </row>
    <row r="44" spans="1:30" x14ac:dyDescent="0.2">
      <c r="A44" s="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6"/>
      <c r="N44" s="4"/>
      <c r="O44" s="3"/>
      <c r="P44" s="114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C44" s="24"/>
      <c r="AD44" s="24"/>
    </row>
    <row r="45" spans="1:30" ht="12.75" customHeight="1" x14ac:dyDescent="0.2">
      <c r="A45" s="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6"/>
      <c r="N45" s="4"/>
      <c r="O45" s="3"/>
      <c r="AC45" s="24"/>
      <c r="AD45" s="24"/>
    </row>
    <row r="46" spans="1:30" ht="12.75" customHeight="1" x14ac:dyDescent="0.2">
      <c r="A46" s="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  <c r="N46" s="4"/>
      <c r="O46" s="3"/>
      <c r="AC46" s="24"/>
      <c r="AD46" s="24"/>
    </row>
    <row r="47" spans="1:30" x14ac:dyDescent="0.2">
      <c r="A47" s="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"/>
      <c r="N47" s="4"/>
      <c r="O47" s="9"/>
      <c r="P47" s="3"/>
      <c r="AC47" s="24"/>
      <c r="AD47" s="24"/>
    </row>
    <row r="48" spans="1:30" x14ac:dyDescent="0.2">
      <c r="A48" s="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6"/>
      <c r="N48" s="4"/>
      <c r="O48" s="24"/>
      <c r="P48" s="28"/>
      <c r="AC48" s="24"/>
      <c r="AD48" s="24"/>
    </row>
    <row r="49" spans="1:30" x14ac:dyDescent="0.2">
      <c r="A49" s="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6"/>
      <c r="N49" s="4"/>
      <c r="O49" s="24"/>
      <c r="P49" s="28"/>
      <c r="AC49" s="24"/>
      <c r="AD49" s="24"/>
    </row>
    <row r="50" spans="1:30" x14ac:dyDescent="0.2">
      <c r="A50" s="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6"/>
      <c r="N50" s="4"/>
      <c r="O50" s="24"/>
      <c r="P50" s="9"/>
      <c r="AC50" s="24"/>
      <c r="AD50" s="24"/>
    </row>
    <row r="51" spans="1:30" x14ac:dyDescent="0.2">
      <c r="A51" s="1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6"/>
      <c r="N51" s="4"/>
      <c r="O51" s="24"/>
      <c r="P51" s="28"/>
      <c r="AC51" s="24"/>
      <c r="AD51" s="24"/>
    </row>
    <row r="52" spans="1:30" x14ac:dyDescent="0.2">
      <c r="A52" s="6"/>
      <c r="B52" s="7" t="s">
        <v>2</v>
      </c>
      <c r="C52" s="11"/>
      <c r="D52" s="11"/>
      <c r="E52" s="12"/>
      <c r="F52" s="11"/>
      <c r="G52" s="11"/>
      <c r="H52" s="12"/>
      <c r="I52" s="11"/>
      <c r="J52" s="11"/>
      <c r="K52" s="11"/>
      <c r="L52" s="11"/>
      <c r="M52" s="6"/>
      <c r="N52" s="4"/>
      <c r="O52" s="24"/>
      <c r="P52" s="28"/>
      <c r="AC52" s="24"/>
      <c r="AD52" s="24"/>
    </row>
    <row r="53" spans="1:30" x14ac:dyDescent="0.2">
      <c r="A53" s="6"/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6"/>
      <c r="N53" s="4"/>
      <c r="O53" s="24"/>
      <c r="AC53" s="24"/>
      <c r="AD53" s="24"/>
    </row>
    <row r="54" spans="1:30" x14ac:dyDescent="0.2">
      <c r="A54" s="1"/>
      <c r="B54" s="8"/>
      <c r="C54" s="8"/>
      <c r="D54" s="8"/>
      <c r="E54" s="8"/>
      <c r="F54" s="15"/>
      <c r="G54" s="161"/>
      <c r="H54" s="161"/>
      <c r="I54" s="8"/>
      <c r="J54" s="8"/>
      <c r="K54" s="6"/>
      <c r="L54" s="6"/>
      <c r="M54" s="6"/>
      <c r="N54" s="4"/>
      <c r="O54" s="24"/>
      <c r="P54" s="127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9"/>
      <c r="AD54" s="24"/>
    </row>
    <row r="55" spans="1:30" x14ac:dyDescent="0.2">
      <c r="A55" s="1"/>
      <c r="B55" s="7" t="s">
        <v>102</v>
      </c>
      <c r="C55" s="1"/>
      <c r="D55" s="8"/>
      <c r="E55" s="8"/>
      <c r="F55" s="8"/>
      <c r="G55" s="8"/>
      <c r="H55" s="8"/>
      <c r="I55" s="8"/>
      <c r="J55" s="8"/>
      <c r="K55" s="8"/>
      <c r="L55" s="8"/>
      <c r="M55" s="6"/>
      <c r="N55" s="4"/>
      <c r="O55" s="24"/>
      <c r="P55" s="130" t="s">
        <v>96</v>
      </c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31"/>
      <c r="AD55" s="24"/>
    </row>
    <row r="56" spans="1:30" x14ac:dyDescent="0.2">
      <c r="A56" s="1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6"/>
      <c r="N56" s="4"/>
      <c r="O56" s="3"/>
      <c r="P56" s="116" t="s">
        <v>97</v>
      </c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31"/>
      <c r="AD56" s="24"/>
    </row>
    <row r="57" spans="1:30" x14ac:dyDescent="0.2">
      <c r="A57" s="1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6"/>
      <c r="N57" s="4"/>
      <c r="O57" s="3"/>
      <c r="P57" s="116" t="s">
        <v>98</v>
      </c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31"/>
      <c r="AD57" s="24"/>
    </row>
    <row r="58" spans="1:30" x14ac:dyDescent="0.2">
      <c r="A58" s="1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6"/>
      <c r="N58" s="4"/>
      <c r="O58" s="3"/>
      <c r="P58" s="116" t="s">
        <v>99</v>
      </c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31"/>
      <c r="AD58" s="24"/>
    </row>
    <row r="59" spans="1:30" x14ac:dyDescent="0.2">
      <c r="A59" s="1"/>
      <c r="B59" s="2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6"/>
      <c r="N59" s="4"/>
      <c r="O59" s="3"/>
      <c r="P59" s="11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31"/>
      <c r="AD59" s="24"/>
    </row>
    <row r="60" spans="1:30" x14ac:dyDescent="0.2">
      <c r="A60" s="1"/>
      <c r="B60" s="2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4"/>
      <c r="O60" s="3"/>
      <c r="P60" s="116" t="s">
        <v>103</v>
      </c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31"/>
      <c r="AD60" s="24"/>
    </row>
    <row r="61" spans="1:30" x14ac:dyDescent="0.2">
      <c r="A61" s="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4"/>
      <c r="O61" s="3"/>
      <c r="P61" s="116"/>
      <c r="Q61" s="123"/>
      <c r="R61" s="124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31"/>
      <c r="AD61" s="24"/>
    </row>
    <row r="62" spans="1:30" x14ac:dyDescent="0.2">
      <c r="A62" s="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4"/>
      <c r="O62" s="3"/>
      <c r="P62" s="116" t="s">
        <v>104</v>
      </c>
      <c r="Q62" s="132"/>
      <c r="R62" s="133"/>
      <c r="S62" s="134"/>
      <c r="T62" s="134"/>
      <c r="U62" s="160" t="s">
        <v>90</v>
      </c>
      <c r="V62" s="160"/>
      <c r="W62" s="134"/>
      <c r="X62" s="134"/>
      <c r="Y62" s="134"/>
      <c r="Z62" s="134"/>
      <c r="AA62" s="134"/>
      <c r="AB62" s="134"/>
      <c r="AC62" s="131"/>
      <c r="AD62" s="24"/>
    </row>
    <row r="63" spans="1:30" ht="14.25" x14ac:dyDescent="0.25">
      <c r="A63" s="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4"/>
      <c r="O63" s="3"/>
      <c r="P63" s="116"/>
      <c r="Q63" s="125" t="s">
        <v>134</v>
      </c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31"/>
      <c r="AD63" s="24"/>
    </row>
    <row r="64" spans="1:30" x14ac:dyDescent="0.2">
      <c r="A64" s="1"/>
      <c r="B64" s="31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6"/>
      <c r="N64" s="4"/>
      <c r="O64" s="3"/>
      <c r="P64" s="116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31"/>
      <c r="AD64" s="24"/>
    </row>
    <row r="65" spans="1:30" x14ac:dyDescent="0.2">
      <c r="A65" s="1"/>
      <c r="B65" s="33" t="s">
        <v>90</v>
      </c>
      <c r="C65" s="34"/>
      <c r="D65" s="10"/>
      <c r="E65" s="34"/>
      <c r="F65" s="35"/>
      <c r="G65" s="30"/>
      <c r="H65" s="33"/>
      <c r="I65" s="33"/>
      <c r="J65" s="34"/>
      <c r="K65" s="34"/>
      <c r="L65" s="34"/>
      <c r="M65" s="6"/>
      <c r="N65" s="4"/>
      <c r="O65" s="3"/>
      <c r="P65" s="11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31"/>
      <c r="AD65" s="24"/>
    </row>
    <row r="66" spans="1:30" x14ac:dyDescent="0.2">
      <c r="A66" s="1"/>
      <c r="B66" s="33" t="s">
        <v>5</v>
      </c>
      <c r="C66" s="34"/>
      <c r="D66" s="10"/>
      <c r="E66" s="34"/>
      <c r="F66" s="58"/>
      <c r="G66" s="34"/>
      <c r="H66" s="162" t="s">
        <v>64</v>
      </c>
      <c r="I66" s="162"/>
      <c r="J66" s="162"/>
      <c r="K66" s="162"/>
      <c r="L66" s="162"/>
      <c r="M66" s="6"/>
      <c r="N66" s="4"/>
      <c r="O66" s="3"/>
      <c r="P66" s="116" t="s">
        <v>105</v>
      </c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31"/>
      <c r="AD66" s="24"/>
    </row>
    <row r="67" spans="1:30" ht="12.75" customHeight="1" x14ac:dyDescent="0.2">
      <c r="A67" s="1"/>
      <c r="B67" s="34"/>
      <c r="C67" s="34"/>
      <c r="D67" s="56"/>
      <c r="E67" s="34"/>
      <c r="F67" s="57"/>
      <c r="G67" s="34"/>
      <c r="H67" s="162" t="s">
        <v>95</v>
      </c>
      <c r="I67" s="162"/>
      <c r="J67" s="162"/>
      <c r="K67" s="162"/>
      <c r="L67" s="162"/>
      <c r="M67" s="6"/>
      <c r="N67" s="4"/>
      <c r="O67" s="9"/>
      <c r="P67" s="116" t="s">
        <v>106</v>
      </c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31"/>
      <c r="AD67" s="24"/>
    </row>
    <row r="68" spans="1:30" ht="12.75" customHeight="1" x14ac:dyDescent="0.2">
      <c r="A68" s="1"/>
      <c r="B68" s="33"/>
      <c r="C68" s="163" t="s">
        <v>101</v>
      </c>
      <c r="D68" s="163"/>
      <c r="E68" s="164"/>
      <c r="F68" s="59" t="str">
        <f>IF($D$66="","",SUM($D$65)/$D$66)</f>
        <v/>
      </c>
      <c r="G68" s="34"/>
      <c r="H68" s="165" t="str">
        <f>D298</f>
        <v>--</v>
      </c>
      <c r="I68" s="166"/>
      <c r="J68" s="30" t="str">
        <f>IF(D298="--","","Jaar")</f>
        <v/>
      </c>
      <c r="K68" s="34"/>
      <c r="L68" s="34"/>
      <c r="M68" s="6"/>
      <c r="N68" s="4"/>
      <c r="O68" s="3"/>
      <c r="P68" s="116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31"/>
      <c r="AD68" s="24"/>
    </row>
    <row r="69" spans="1:30" x14ac:dyDescent="0.2">
      <c r="A69" s="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6"/>
      <c r="N69" s="4"/>
      <c r="O69" s="28"/>
      <c r="P69" s="116" t="s">
        <v>107</v>
      </c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31"/>
      <c r="AD69" s="24"/>
    </row>
    <row r="70" spans="1:30" x14ac:dyDescent="0.2">
      <c r="A70" s="1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6"/>
      <c r="N70" s="4"/>
      <c r="O70" s="28"/>
      <c r="P70" s="116" t="s">
        <v>108</v>
      </c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31"/>
      <c r="AD70" s="24"/>
    </row>
    <row r="71" spans="1:30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4"/>
      <c r="O71" s="3"/>
      <c r="P71" s="116" t="s">
        <v>109</v>
      </c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31"/>
      <c r="AD71" s="24"/>
    </row>
    <row r="72" spans="1:30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4"/>
      <c r="O72" s="3"/>
      <c r="P72" s="116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31"/>
      <c r="AD72" s="24"/>
    </row>
    <row r="73" spans="1:30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4"/>
      <c r="O73" s="3"/>
      <c r="P73" s="117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31"/>
      <c r="AD73" s="24"/>
    </row>
    <row r="74" spans="1:30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4"/>
      <c r="O74" s="3"/>
      <c r="P74" s="135" t="s">
        <v>110</v>
      </c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31"/>
      <c r="AD74" s="24"/>
    </row>
    <row r="75" spans="1:30" ht="13.5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4"/>
      <c r="O75" s="3"/>
      <c r="P75" s="136" t="s">
        <v>135</v>
      </c>
      <c r="Q75" s="137"/>
      <c r="R75" s="137"/>
      <c r="S75" s="137"/>
      <c r="T75" s="137"/>
      <c r="U75" s="137"/>
      <c r="V75" s="137"/>
      <c r="W75" s="138"/>
      <c r="X75" s="137" t="s">
        <v>136</v>
      </c>
      <c r="Y75" s="137"/>
      <c r="Z75" s="137"/>
      <c r="AA75" s="137"/>
      <c r="AB75" s="137"/>
      <c r="AC75" s="139"/>
      <c r="AD75" s="24"/>
    </row>
    <row r="76" spans="1:30" ht="13.5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4"/>
      <c r="O76" s="3"/>
      <c r="P76" s="140">
        <v>1</v>
      </c>
      <c r="Q76" s="141" t="s">
        <v>137</v>
      </c>
      <c r="R76" s="141"/>
      <c r="S76" s="141"/>
      <c r="T76" s="141"/>
      <c r="U76" s="141"/>
      <c r="V76" s="142"/>
      <c r="W76" s="142"/>
      <c r="X76" s="143">
        <v>1.52</v>
      </c>
      <c r="Y76" s="141"/>
      <c r="Z76" s="141"/>
      <c r="AA76" s="126"/>
      <c r="AB76" s="126"/>
      <c r="AC76" s="131"/>
      <c r="AD76" s="24"/>
    </row>
    <row r="77" spans="1:30" ht="13.5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4"/>
      <c r="O77" s="3"/>
      <c r="P77" s="144">
        <v>2</v>
      </c>
      <c r="Q77" s="145" t="s">
        <v>138</v>
      </c>
      <c r="R77" s="145"/>
      <c r="S77" s="145"/>
      <c r="T77" s="145"/>
      <c r="U77" s="145"/>
      <c r="V77" s="146"/>
      <c r="W77" s="146"/>
      <c r="X77" s="147">
        <v>1.2</v>
      </c>
      <c r="Y77" s="145"/>
      <c r="Z77" s="145"/>
      <c r="AA77" s="126"/>
      <c r="AB77" s="126"/>
      <c r="AC77" s="131"/>
      <c r="AD77" s="24"/>
    </row>
    <row r="78" spans="1:30" ht="13.5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4"/>
      <c r="O78" s="3"/>
      <c r="P78" s="144">
        <v>3</v>
      </c>
      <c r="Q78" s="145" t="s">
        <v>139</v>
      </c>
      <c r="R78" s="145"/>
      <c r="S78" s="145"/>
      <c r="T78" s="145"/>
      <c r="U78" s="145"/>
      <c r="V78" s="146"/>
      <c r="W78" s="146"/>
      <c r="X78" s="147">
        <v>1.1000000000000001</v>
      </c>
      <c r="Y78" s="145"/>
      <c r="Z78" s="145"/>
      <c r="AA78" s="126"/>
      <c r="AB78" s="126"/>
      <c r="AC78" s="131"/>
      <c r="AD78" s="24"/>
    </row>
    <row r="79" spans="1:30" ht="13.5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4"/>
      <c r="O79" s="3"/>
      <c r="P79" s="148">
        <v>4</v>
      </c>
      <c r="Q79" s="149" t="s">
        <v>140</v>
      </c>
      <c r="R79" s="149"/>
      <c r="S79" s="149"/>
      <c r="T79" s="149"/>
      <c r="U79" s="149"/>
      <c r="V79" s="150"/>
      <c r="W79" s="150"/>
      <c r="X79" s="151">
        <v>0.99</v>
      </c>
      <c r="Y79" s="149"/>
      <c r="Z79" s="149"/>
      <c r="AA79" s="126"/>
      <c r="AB79" s="126"/>
      <c r="AC79" s="131"/>
      <c r="AD79" s="24"/>
    </row>
    <row r="80" spans="1:30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4"/>
      <c r="O80" s="3"/>
      <c r="P80" s="117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31"/>
      <c r="AD80" s="24"/>
    </row>
    <row r="81" spans="1:30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4"/>
      <c r="O81" s="3"/>
      <c r="P81" s="135" t="s">
        <v>111</v>
      </c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31"/>
      <c r="AD81" s="24"/>
    </row>
    <row r="82" spans="1:30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4"/>
      <c r="O82" s="3"/>
      <c r="P82" s="136" t="s">
        <v>112</v>
      </c>
      <c r="Q82" s="137"/>
      <c r="R82" s="137"/>
      <c r="S82" s="137"/>
      <c r="T82" s="137"/>
      <c r="U82" s="137"/>
      <c r="V82" s="137"/>
      <c r="W82" s="137"/>
      <c r="X82" s="138" t="s">
        <v>117</v>
      </c>
      <c r="Y82" s="137"/>
      <c r="Z82" s="137"/>
      <c r="AA82" s="137"/>
      <c r="AB82" s="137"/>
      <c r="AC82" s="139"/>
      <c r="AD82" s="24"/>
    </row>
    <row r="83" spans="1:30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4"/>
      <c r="O83" s="3"/>
      <c r="P83" s="140">
        <v>1</v>
      </c>
      <c r="Q83" s="141" t="s">
        <v>113</v>
      </c>
      <c r="R83" s="141"/>
      <c r="S83" s="141"/>
      <c r="T83" s="141"/>
      <c r="U83" s="141"/>
      <c r="V83" s="142"/>
      <c r="W83" s="142"/>
      <c r="X83" s="143">
        <v>0.3</v>
      </c>
      <c r="Y83" s="141"/>
      <c r="Z83" s="141"/>
      <c r="AA83" s="126"/>
      <c r="AB83" s="126"/>
      <c r="AC83" s="131"/>
      <c r="AD83" s="24"/>
    </row>
    <row r="84" spans="1:30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4"/>
      <c r="O84" s="3"/>
      <c r="P84" s="144">
        <v>2</v>
      </c>
      <c r="Q84" s="145" t="s">
        <v>114</v>
      </c>
      <c r="R84" s="145"/>
      <c r="S84" s="145"/>
      <c r="T84" s="145"/>
      <c r="U84" s="145"/>
      <c r="V84" s="146"/>
      <c r="W84" s="146"/>
      <c r="X84" s="147">
        <v>0.33</v>
      </c>
      <c r="Y84" s="145"/>
      <c r="Z84" s="145"/>
      <c r="AA84" s="126"/>
      <c r="AB84" s="126"/>
      <c r="AC84" s="131"/>
      <c r="AD84" s="24"/>
    </row>
    <row r="85" spans="1:30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4"/>
      <c r="O85" s="3"/>
      <c r="P85" s="144">
        <v>3</v>
      </c>
      <c r="Q85" s="145" t="s">
        <v>115</v>
      </c>
      <c r="R85" s="145"/>
      <c r="S85" s="145"/>
      <c r="T85" s="145"/>
      <c r="U85" s="145"/>
      <c r="V85" s="146"/>
      <c r="W85" s="146"/>
      <c r="X85" s="147">
        <v>0.26</v>
      </c>
      <c r="Y85" s="145"/>
      <c r="Z85" s="145"/>
      <c r="AA85" s="126"/>
      <c r="AB85" s="126"/>
      <c r="AC85" s="131"/>
      <c r="AD85" s="24"/>
    </row>
    <row r="86" spans="1:30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4"/>
      <c r="O86" s="3"/>
      <c r="P86" s="148">
        <v>4</v>
      </c>
      <c r="Q86" s="149" t="s">
        <v>116</v>
      </c>
      <c r="R86" s="149"/>
      <c r="S86" s="149"/>
      <c r="T86" s="149"/>
      <c r="U86" s="149"/>
      <c r="V86" s="150"/>
      <c r="W86" s="150"/>
      <c r="X86" s="151">
        <v>0.22</v>
      </c>
      <c r="Y86" s="149"/>
      <c r="Z86" s="149"/>
      <c r="AA86" s="126"/>
      <c r="AB86" s="126"/>
      <c r="AC86" s="131"/>
      <c r="AD86" s="24"/>
    </row>
    <row r="87" spans="1:30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4"/>
      <c r="O87" s="3"/>
      <c r="P87" s="152"/>
      <c r="Q87" s="134"/>
      <c r="R87" s="134"/>
      <c r="S87" s="134"/>
      <c r="T87" s="134"/>
      <c r="U87" s="134"/>
      <c r="V87" s="134"/>
      <c r="W87" s="134"/>
      <c r="X87" s="153"/>
      <c r="Y87" s="134"/>
      <c r="Z87" s="134"/>
      <c r="AA87" s="134"/>
      <c r="AB87" s="134"/>
      <c r="AC87" s="154"/>
      <c r="AD87" s="24"/>
    </row>
    <row r="88" spans="1:30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4"/>
      <c r="O88" s="2"/>
    </row>
    <row r="89" spans="1:30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4"/>
      <c r="O89" s="2"/>
      <c r="P89" s="81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</row>
    <row r="90" spans="1:30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4"/>
      <c r="O90" s="2"/>
      <c r="P90" s="41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30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4"/>
      <c r="O91" s="2"/>
      <c r="P91" s="41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30" x14ac:dyDescent="0.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4"/>
      <c r="O92" s="2"/>
      <c r="P92" s="41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30" ht="9.9499999999999993" hidden="1" customHeight="1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4"/>
      <c r="O93" s="9"/>
      <c r="P93" s="41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30" ht="9.9499999999999993" hidden="1" customHeight="1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4"/>
      <c r="O94" s="2"/>
      <c r="P94" s="41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30" ht="9.9499999999999993" hidden="1" customHeight="1" x14ac:dyDescent="0.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4"/>
      <c r="O95" s="9"/>
      <c r="P95" s="41"/>
      <c r="Q95" s="40"/>
      <c r="R95" s="40"/>
      <c r="S95" s="40" t="s">
        <v>14</v>
      </c>
      <c r="T95" s="40"/>
      <c r="U95" s="40"/>
      <c r="V95" s="40"/>
      <c r="W95" s="40"/>
      <c r="X95" s="40" t="s">
        <v>13</v>
      </c>
      <c r="Y95" s="40"/>
      <c r="Z95" s="40"/>
      <c r="AA95" s="40"/>
      <c r="AB95" s="40"/>
    </row>
    <row r="96" spans="1:30" ht="9.9499999999999993" hidden="1" customHeight="1" x14ac:dyDescent="0.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4"/>
      <c r="O96" s="2"/>
      <c r="P96" s="41"/>
      <c r="Q96" s="40"/>
      <c r="R96" s="40"/>
      <c r="S96" s="40" t="s">
        <v>18</v>
      </c>
      <c r="T96" s="40"/>
      <c r="U96" s="40"/>
      <c r="V96" s="40"/>
      <c r="W96" s="40"/>
      <c r="X96" s="40">
        <f>VLOOKUP(Q101,Q102:T114,4,1)</f>
        <v>1300</v>
      </c>
      <c r="Y96" s="40"/>
      <c r="Z96" s="40"/>
      <c r="AA96" s="40"/>
      <c r="AB96" s="40"/>
    </row>
    <row r="97" spans="1:28" ht="9.9499999999999993" hidden="1" customHeight="1" x14ac:dyDescent="0.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4"/>
      <c r="O97" s="2"/>
      <c r="P97" s="41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9.9499999999999993" hidden="1" customHeight="1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4"/>
      <c r="O98" s="2"/>
      <c r="P98" s="41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9.9499999999999993" hidden="1" customHeight="1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4"/>
      <c r="O99" s="2"/>
      <c r="P99" s="41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9.9499999999999993" hidden="1" customHeight="1" x14ac:dyDescent="0.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4"/>
      <c r="O100" s="2"/>
      <c r="P100" s="41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9.9499999999999993" hidden="1" customHeight="1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4"/>
      <c r="O101" s="28"/>
      <c r="P101" s="41"/>
      <c r="Q101" s="40">
        <v>3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9.9499999999999993" hidden="1" customHeight="1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4"/>
      <c r="O102" s="28"/>
      <c r="P102" s="41"/>
      <c r="Q102" s="40">
        <v>1</v>
      </c>
      <c r="R102" s="40"/>
      <c r="S102" s="40" t="s">
        <v>19</v>
      </c>
      <c r="T102" s="40">
        <v>0.22</v>
      </c>
      <c r="U102" s="40" t="s">
        <v>4</v>
      </c>
      <c r="V102" s="40"/>
      <c r="W102" s="40"/>
      <c r="X102" s="40"/>
      <c r="Y102" s="40"/>
      <c r="Z102" s="40"/>
      <c r="AA102" s="40"/>
      <c r="AB102" s="40"/>
    </row>
    <row r="103" spans="1:28" ht="9.9499999999999993" hidden="1" customHeight="1" x14ac:dyDescent="0.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4"/>
      <c r="O103" s="28"/>
      <c r="P103" s="41"/>
      <c r="Q103" s="40">
        <v>2</v>
      </c>
      <c r="R103" s="40"/>
      <c r="S103" s="40" t="s">
        <v>20</v>
      </c>
      <c r="T103" s="40">
        <v>1.2</v>
      </c>
      <c r="U103" s="40" t="s">
        <v>15</v>
      </c>
      <c r="V103" s="40"/>
      <c r="W103" s="40"/>
      <c r="X103" s="40"/>
      <c r="Y103" s="40"/>
      <c r="Z103" s="40"/>
      <c r="AA103" s="40"/>
      <c r="AB103" s="40"/>
    </row>
    <row r="104" spans="1:28" ht="9.9499999999999993" hidden="1" customHeight="1" x14ac:dyDescent="0.2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4"/>
      <c r="O104" s="2"/>
      <c r="P104" s="41"/>
      <c r="Q104" s="40">
        <v>3</v>
      </c>
      <c r="R104" s="40"/>
      <c r="S104" s="40" t="s">
        <v>21</v>
      </c>
      <c r="T104" s="40">
        <v>1300</v>
      </c>
      <c r="U104" s="40" t="s">
        <v>16</v>
      </c>
      <c r="V104" s="40"/>
      <c r="W104" s="40"/>
      <c r="X104" s="40"/>
      <c r="Y104" s="40"/>
      <c r="Z104" s="40"/>
      <c r="AA104" s="40"/>
      <c r="AB104" s="40"/>
    </row>
    <row r="105" spans="1:28" ht="9.9499999999999993" hidden="1" customHeight="1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4"/>
      <c r="O105" s="2"/>
      <c r="P105" s="41"/>
      <c r="Q105" s="40">
        <v>4</v>
      </c>
      <c r="R105" s="40"/>
      <c r="S105" s="40" t="s">
        <v>22</v>
      </c>
      <c r="T105" s="40">
        <v>925</v>
      </c>
      <c r="U105" s="40" t="s">
        <v>16</v>
      </c>
      <c r="V105" s="40"/>
      <c r="W105" s="40"/>
      <c r="X105" s="40"/>
      <c r="Y105" s="40"/>
      <c r="Z105" s="40"/>
      <c r="AA105" s="40"/>
      <c r="AB105" s="40"/>
    </row>
    <row r="106" spans="1:28" ht="9.9499999999999993" hidden="1" customHeight="1" x14ac:dyDescent="0.2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4"/>
      <c r="O106" s="2"/>
      <c r="P106" s="41"/>
      <c r="Q106" s="40">
        <v>5</v>
      </c>
      <c r="R106" s="40"/>
      <c r="S106" s="40" t="s">
        <v>23</v>
      </c>
      <c r="T106" s="40">
        <v>0.73</v>
      </c>
      <c r="U106" s="40" t="s">
        <v>15</v>
      </c>
      <c r="V106" s="40"/>
      <c r="W106" s="40"/>
      <c r="X106" s="40"/>
      <c r="Y106" s="40"/>
      <c r="Z106" s="40"/>
      <c r="AA106" s="40"/>
      <c r="AB106" s="40"/>
    </row>
    <row r="107" spans="1:28" ht="9.9499999999999993" hidden="1" customHeight="1" x14ac:dyDescent="0.2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4"/>
      <c r="O107" s="2"/>
      <c r="P107" s="41"/>
      <c r="Q107" s="40">
        <v>6</v>
      </c>
      <c r="R107" s="40"/>
      <c r="S107" s="40" t="s">
        <v>24</v>
      </c>
      <c r="T107" s="40">
        <v>0.95</v>
      </c>
      <c r="U107" s="40" t="s">
        <v>15</v>
      </c>
      <c r="V107" s="40"/>
      <c r="W107" s="40"/>
      <c r="X107" s="40"/>
      <c r="Y107" s="40"/>
      <c r="Z107" s="40"/>
      <c r="AA107" s="40"/>
      <c r="AB107" s="40"/>
    </row>
    <row r="108" spans="1:28" ht="9.9499999999999993" hidden="1" customHeight="1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4"/>
      <c r="O108" s="2"/>
      <c r="P108" s="41"/>
      <c r="Q108" s="40">
        <v>7</v>
      </c>
      <c r="R108" s="40"/>
      <c r="S108" s="40" t="s">
        <v>25</v>
      </c>
      <c r="T108" s="40">
        <v>1.1299999999999999</v>
      </c>
      <c r="U108" s="40" t="s">
        <v>15</v>
      </c>
      <c r="V108" s="40"/>
      <c r="W108" s="40"/>
      <c r="X108" s="40"/>
      <c r="Y108" s="40"/>
      <c r="Z108" s="40"/>
      <c r="AA108" s="40"/>
      <c r="AB108" s="40"/>
    </row>
    <row r="109" spans="1:28" ht="9.9499999999999993" hidden="1" customHeight="1" x14ac:dyDescent="0.2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4"/>
      <c r="O109" s="2"/>
      <c r="P109" s="41"/>
      <c r="Q109" s="40">
        <v>8</v>
      </c>
      <c r="R109" s="40"/>
      <c r="S109" s="40" t="s">
        <v>26</v>
      </c>
      <c r="T109" s="40">
        <v>1.04</v>
      </c>
      <c r="U109" s="40" t="s">
        <v>15</v>
      </c>
      <c r="V109" s="40"/>
      <c r="W109" s="40"/>
      <c r="X109" s="40"/>
      <c r="Y109" s="40"/>
      <c r="Z109" s="40"/>
      <c r="AA109" s="40"/>
      <c r="AB109" s="40"/>
    </row>
    <row r="110" spans="1:28" ht="9.9499999999999993" hidden="1" customHeight="1" x14ac:dyDescent="0.2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4"/>
      <c r="O110" s="9"/>
      <c r="P110" s="41"/>
      <c r="Q110" s="40">
        <v>9</v>
      </c>
      <c r="R110" s="40"/>
      <c r="S110" s="40" t="s">
        <v>12</v>
      </c>
      <c r="T110" s="40">
        <v>4</v>
      </c>
      <c r="U110" s="40" t="s">
        <v>17</v>
      </c>
      <c r="V110" s="40"/>
      <c r="W110" s="40"/>
      <c r="X110" s="40"/>
      <c r="Y110" s="40"/>
      <c r="Z110" s="40"/>
      <c r="AA110" s="40"/>
      <c r="AB110" s="40"/>
    </row>
    <row r="111" spans="1:28" ht="9.9499999999999993" hidden="1" customHeight="1" x14ac:dyDescent="0.2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4"/>
      <c r="O111" s="2"/>
      <c r="P111" s="41"/>
      <c r="Q111" s="40">
        <v>10</v>
      </c>
      <c r="R111" s="40"/>
      <c r="S111" s="40" t="s">
        <v>27</v>
      </c>
      <c r="T111" s="40">
        <v>104</v>
      </c>
      <c r="U111" s="40" t="s">
        <v>16</v>
      </c>
      <c r="V111" s="40"/>
      <c r="W111" s="40"/>
      <c r="X111" s="40"/>
      <c r="Y111" s="40"/>
      <c r="Z111" s="40"/>
      <c r="AA111" s="40"/>
      <c r="AB111" s="40"/>
    </row>
    <row r="112" spans="1:28" ht="9.9499999999999993" hidden="1" customHeight="1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4"/>
      <c r="O112" s="2"/>
      <c r="P112" s="41"/>
      <c r="Q112" s="40">
        <v>11</v>
      </c>
      <c r="R112" s="40"/>
      <c r="S112" s="40" t="s">
        <v>28</v>
      </c>
      <c r="T112" s="40">
        <v>260</v>
      </c>
      <c r="U112" s="40" t="s">
        <v>16</v>
      </c>
      <c r="V112" s="40"/>
      <c r="W112" s="40"/>
      <c r="X112" s="40"/>
      <c r="Y112" s="40"/>
      <c r="Z112" s="40"/>
      <c r="AA112" s="40"/>
      <c r="AB112" s="40"/>
    </row>
    <row r="113" spans="1:28" ht="9.9499999999999993" hidden="1" customHeight="1" x14ac:dyDescent="0.2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4"/>
      <c r="O113" s="2"/>
      <c r="P113" s="41"/>
      <c r="Q113" s="40">
        <v>12</v>
      </c>
      <c r="R113" s="40"/>
      <c r="S113" s="40" t="s">
        <v>29</v>
      </c>
      <c r="T113" s="40">
        <v>65</v>
      </c>
      <c r="U113" s="40" t="s">
        <v>16</v>
      </c>
      <c r="V113" s="40"/>
      <c r="W113" s="40"/>
      <c r="X113" s="40"/>
      <c r="Y113" s="40"/>
      <c r="Z113" s="40"/>
      <c r="AA113" s="40"/>
      <c r="AB113" s="40"/>
    </row>
    <row r="114" spans="1:28" ht="9.9499999999999993" hidden="1" customHeight="1" x14ac:dyDescent="0.2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4"/>
      <c r="O114" s="2"/>
      <c r="P114" s="41"/>
      <c r="Q114" s="40">
        <v>13</v>
      </c>
      <c r="R114" s="40"/>
      <c r="S114" s="40" t="s">
        <v>30</v>
      </c>
      <c r="T114" s="40">
        <v>208</v>
      </c>
      <c r="U114" s="40" t="s">
        <v>16</v>
      </c>
      <c r="V114" s="40"/>
      <c r="W114" s="40"/>
      <c r="X114" s="40"/>
      <c r="Y114" s="40"/>
      <c r="Z114" s="40"/>
      <c r="AA114" s="40"/>
      <c r="AB114" s="40"/>
    </row>
    <row r="115" spans="1:28" ht="9.9499999999999993" hidden="1" customHeight="1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4"/>
      <c r="O115" s="2"/>
      <c r="P115" s="41"/>
      <c r="Q115" s="40">
        <v>14</v>
      </c>
      <c r="R115" s="40"/>
      <c r="S115" s="40" t="s">
        <v>31</v>
      </c>
      <c r="T115" s="40">
        <v>49</v>
      </c>
      <c r="U115" s="40" t="s">
        <v>17</v>
      </c>
      <c r="V115" s="40"/>
      <c r="W115" s="40"/>
      <c r="X115" s="40"/>
      <c r="Y115" s="40"/>
      <c r="Z115" s="40"/>
      <c r="AA115" s="40"/>
      <c r="AB115" s="40"/>
    </row>
    <row r="116" spans="1:28" ht="9.9499999999999993" hidden="1" customHeight="1" x14ac:dyDescent="0.2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4"/>
      <c r="O116" s="2"/>
      <c r="P116" s="41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9.9499999999999993" customHeight="1" x14ac:dyDescent="0.2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4"/>
      <c r="O117" s="2"/>
      <c r="P117" s="41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9.9499999999999993" customHeight="1" x14ac:dyDescent="0.2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4"/>
      <c r="O118" s="2"/>
      <c r="P118" s="41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9.9499999999999993" customHeight="1" x14ac:dyDescent="0.2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4"/>
      <c r="O119" s="2"/>
      <c r="P119" s="41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x14ac:dyDescent="0.2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4"/>
      <c r="O120" s="2"/>
      <c r="P120" s="41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x14ac:dyDescent="0.2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4"/>
      <c r="O121" s="2"/>
      <c r="P121" s="41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x14ac:dyDescent="0.2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4"/>
      <c r="O122" s="2"/>
      <c r="P122" s="41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x14ac:dyDescent="0.2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4"/>
      <c r="O123" s="2"/>
      <c r="P123" s="41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x14ac:dyDescent="0.2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4"/>
      <c r="O124" s="2"/>
      <c r="P124" s="41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x14ac:dyDescent="0.2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4"/>
      <c r="O125" s="2"/>
      <c r="P125" s="41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4"/>
      <c r="O126" s="2"/>
      <c r="P126" s="41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4"/>
      <c r="O127" s="2"/>
      <c r="P127" s="41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x14ac:dyDescent="0.2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4"/>
      <c r="O128" s="2"/>
      <c r="P128" s="41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x14ac:dyDescent="0.2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4"/>
      <c r="O129" s="2"/>
      <c r="P129" s="41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x14ac:dyDescent="0.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4"/>
      <c r="O130" s="2"/>
      <c r="P130" s="41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x14ac:dyDescent="0.2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P131" s="41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x14ac:dyDescent="0.2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P132" s="41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x14ac:dyDescent="0.2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P133" s="41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x14ac:dyDescent="0.2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P134" s="41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x14ac:dyDescent="0.2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P135" s="41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x14ac:dyDescent="0.2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P136" s="41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x14ac:dyDescent="0.2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P137" s="41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x14ac:dyDescent="0.2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P138" s="41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x14ac:dyDescent="0.2">
      <c r="P139" s="41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x14ac:dyDescent="0.2">
      <c r="P140" s="41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x14ac:dyDescent="0.2">
      <c r="P141" s="41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x14ac:dyDescent="0.2">
      <c r="P142" s="41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x14ac:dyDescent="0.2">
      <c r="P143" s="41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1:28" x14ac:dyDescent="0.2">
      <c r="P144" s="41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6:28" x14ac:dyDescent="0.2">
      <c r="P145" s="41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6:28" x14ac:dyDescent="0.2">
      <c r="P146" s="41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6:28" x14ac:dyDescent="0.2">
      <c r="P147" s="41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6:28" x14ac:dyDescent="0.2">
      <c r="P148" s="41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6:28" x14ac:dyDescent="0.2">
      <c r="P149" s="41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6:28" x14ac:dyDescent="0.2">
      <c r="P150" s="41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6:28" x14ac:dyDescent="0.2">
      <c r="P151" s="41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16:28" x14ac:dyDescent="0.2">
      <c r="P152" s="41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6:28" x14ac:dyDescent="0.2">
      <c r="P153" s="41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6:28" x14ac:dyDescent="0.2">
      <c r="P154" s="41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6:28" x14ac:dyDescent="0.2">
      <c r="P155" s="41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6:28" x14ac:dyDescent="0.2">
      <c r="P156" s="41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16:28" x14ac:dyDescent="0.2">
      <c r="P157" s="41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16:28" x14ac:dyDescent="0.2">
      <c r="P158" s="41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6:28" x14ac:dyDescent="0.2">
      <c r="P159" s="41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6:28" x14ac:dyDescent="0.2">
      <c r="P160" s="41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6:28" x14ac:dyDescent="0.2">
      <c r="P161" s="41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6:28" x14ac:dyDescent="0.2">
      <c r="P162" s="41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6:28" x14ac:dyDescent="0.2">
      <c r="P163" s="41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16:28" x14ac:dyDescent="0.2">
      <c r="P164" s="41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6:28" x14ac:dyDescent="0.2">
      <c r="P165" s="41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6:28" x14ac:dyDescent="0.2">
      <c r="P166" s="41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6:28" x14ac:dyDescent="0.2">
      <c r="P167" s="41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6:28" x14ac:dyDescent="0.2">
      <c r="P168" s="41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6:28" x14ac:dyDescent="0.2">
      <c r="P169" s="41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6:28" x14ac:dyDescent="0.2">
      <c r="P170" s="41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6:28" x14ac:dyDescent="0.2">
      <c r="P171" s="41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6:28" x14ac:dyDescent="0.2">
      <c r="P172" s="41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16:28" x14ac:dyDescent="0.2">
      <c r="P173" s="41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6:28" x14ac:dyDescent="0.2">
      <c r="P174" s="41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16:28" x14ac:dyDescent="0.2">
      <c r="P175" s="41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6:28" x14ac:dyDescent="0.2">
      <c r="P176" s="41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16:28" x14ac:dyDescent="0.2">
      <c r="P177" s="41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6:28" x14ac:dyDescent="0.2">
      <c r="P178" s="41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6:28" x14ac:dyDescent="0.2">
      <c r="P179" s="41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6:28" x14ac:dyDescent="0.2">
      <c r="P180" s="41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6:28" x14ac:dyDescent="0.2">
      <c r="P181" s="41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16:28" x14ac:dyDescent="0.2">
      <c r="P182" s="41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6:28" x14ac:dyDescent="0.2">
      <c r="P183" s="41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16:28" x14ac:dyDescent="0.2">
      <c r="P184" s="41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6:28" x14ac:dyDescent="0.2">
      <c r="P185" s="41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6:28" x14ac:dyDescent="0.2">
      <c r="P186" s="41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6:28" x14ac:dyDescent="0.2">
      <c r="P187" s="41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6:28" x14ac:dyDescent="0.2">
      <c r="P188" s="41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16:28" x14ac:dyDescent="0.2">
      <c r="P189" s="41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</row>
    <row r="190" spans="16:28" x14ac:dyDescent="0.2">
      <c r="P190" s="41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</row>
    <row r="191" spans="16:28" x14ac:dyDescent="0.2">
      <c r="P191" s="41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</row>
    <row r="192" spans="16:28" x14ac:dyDescent="0.2">
      <c r="P192" s="41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16:28" x14ac:dyDescent="0.2">
      <c r="P193" s="41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</row>
    <row r="194" spans="16:28" x14ac:dyDescent="0.2">
      <c r="P194" s="41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16:28" x14ac:dyDescent="0.2">
      <c r="P195" s="41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</row>
    <row r="196" spans="16:28" x14ac:dyDescent="0.2">
      <c r="P196" s="41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16:28" x14ac:dyDescent="0.2">
      <c r="P197" s="41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</row>
    <row r="198" spans="16:28" x14ac:dyDescent="0.2">
      <c r="P198" s="41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</row>
    <row r="199" spans="16:28" x14ac:dyDescent="0.2">
      <c r="P199" s="41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</row>
    <row r="200" spans="16:28" x14ac:dyDescent="0.2">
      <c r="P200" s="41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</row>
    <row r="201" spans="16:28" x14ac:dyDescent="0.2">
      <c r="P201" s="41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16:28" x14ac:dyDescent="0.2">
      <c r="P202" s="41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</row>
    <row r="203" spans="16:28" x14ac:dyDescent="0.2">
      <c r="P203" s="41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</row>
    <row r="204" spans="16:28" x14ac:dyDescent="0.2">
      <c r="P204" s="41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16:28" x14ac:dyDescent="0.2">
      <c r="P205" s="41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</row>
    <row r="206" spans="16:28" x14ac:dyDescent="0.2">
      <c r="P206" s="41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</row>
    <row r="207" spans="16:28" x14ac:dyDescent="0.2">
      <c r="P207" s="41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</row>
    <row r="208" spans="16:28" x14ac:dyDescent="0.2">
      <c r="P208" s="41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</row>
    <row r="209" spans="16:28" x14ac:dyDescent="0.2">
      <c r="P209" s="41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</row>
    <row r="210" spans="16:28" x14ac:dyDescent="0.2">
      <c r="P210" s="41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</row>
    <row r="211" spans="16:28" x14ac:dyDescent="0.2">
      <c r="P211" s="41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</row>
    <row r="212" spans="16:28" x14ac:dyDescent="0.2">
      <c r="P212" s="41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</row>
    <row r="213" spans="16:28" x14ac:dyDescent="0.2">
      <c r="P213" s="41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</row>
    <row r="214" spans="16:28" x14ac:dyDescent="0.2">
      <c r="P214" s="41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</row>
    <row r="215" spans="16:28" x14ac:dyDescent="0.2">
      <c r="P215" s="41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16:28" x14ac:dyDescent="0.2">
      <c r="P216" s="41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</row>
    <row r="217" spans="16:28" x14ac:dyDescent="0.2">
      <c r="P217" s="41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</row>
    <row r="218" spans="16:28" x14ac:dyDescent="0.2">
      <c r="P218" s="41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</row>
    <row r="219" spans="16:28" x14ac:dyDescent="0.2">
      <c r="P219" s="41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  <row r="220" spans="16:28" x14ac:dyDescent="0.2">
      <c r="P220" s="41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</row>
    <row r="221" spans="16:28" x14ac:dyDescent="0.2">
      <c r="P221" s="41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</row>
    <row r="222" spans="16:28" x14ac:dyDescent="0.2">
      <c r="P222" s="41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</row>
    <row r="223" spans="16:28" x14ac:dyDescent="0.2">
      <c r="P223" s="41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</row>
    <row r="224" spans="16:28" x14ac:dyDescent="0.2">
      <c r="P224" s="41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</row>
    <row r="225" spans="2:28" x14ac:dyDescent="0.2">
      <c r="P225" s="41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</row>
    <row r="226" spans="2:28" x14ac:dyDescent="0.2">
      <c r="P226" s="41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</row>
    <row r="227" spans="2:28" x14ac:dyDescent="0.2">
      <c r="P227" s="41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</row>
    <row r="228" spans="2:28" x14ac:dyDescent="0.2">
      <c r="P228" s="41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</row>
    <row r="229" spans="2:28" x14ac:dyDescent="0.2">
      <c r="B229" s="77"/>
      <c r="P229" s="41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</row>
    <row r="230" spans="2:28" hidden="1" x14ac:dyDescent="0.2">
      <c r="B230" s="77"/>
      <c r="P230" s="41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</row>
    <row r="231" spans="2:28" hidden="1" x14ac:dyDescent="0.2">
      <c r="P231" s="41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</row>
    <row r="232" spans="2:28" hidden="1" x14ac:dyDescent="0.2">
      <c r="P232" s="41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</row>
    <row r="233" spans="2:28" hidden="1" x14ac:dyDescent="0.2">
      <c r="P233" s="41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</row>
    <row r="234" spans="2:28" hidden="1" x14ac:dyDescent="0.2">
      <c r="P234" s="41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</row>
    <row r="235" spans="2:28" hidden="1" x14ac:dyDescent="0.2">
      <c r="P235" s="41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</row>
    <row r="236" spans="2:28" hidden="1" x14ac:dyDescent="0.2">
      <c r="P236" s="41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</row>
    <row r="237" spans="2:28" hidden="1" x14ac:dyDescent="0.2">
      <c r="P237" s="41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</row>
    <row r="238" spans="2:28" hidden="1" x14ac:dyDescent="0.2">
      <c r="P238" s="41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</row>
    <row r="239" spans="2:28" hidden="1" x14ac:dyDescent="0.2">
      <c r="P239" s="41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</row>
    <row r="240" spans="2:28" hidden="1" x14ac:dyDescent="0.2">
      <c r="P240" s="41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</row>
    <row r="241" spans="16:28" hidden="1" x14ac:dyDescent="0.2">
      <c r="P241" s="41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</row>
    <row r="242" spans="16:28" hidden="1" x14ac:dyDescent="0.2">
      <c r="P242" s="41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</row>
    <row r="243" spans="16:28" hidden="1" x14ac:dyDescent="0.2">
      <c r="P243" s="41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</row>
    <row r="244" spans="16:28" hidden="1" x14ac:dyDescent="0.2">
      <c r="P244" s="41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</row>
    <row r="245" spans="16:28" hidden="1" x14ac:dyDescent="0.2">
      <c r="P245" s="41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</row>
    <row r="246" spans="16:28" hidden="1" x14ac:dyDescent="0.2">
      <c r="P246" s="41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</row>
    <row r="247" spans="16:28" hidden="1" x14ac:dyDescent="0.2">
      <c r="P247" s="41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</row>
    <row r="248" spans="16:28" hidden="1" x14ac:dyDescent="0.2">
      <c r="P248" s="41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</row>
    <row r="249" spans="16:28" hidden="1" x14ac:dyDescent="0.2">
      <c r="P249" s="41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</row>
    <row r="250" spans="16:28" hidden="1" x14ac:dyDescent="0.2">
      <c r="P250" s="41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</row>
    <row r="251" spans="16:28" hidden="1" x14ac:dyDescent="0.2">
      <c r="P251" s="41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</row>
    <row r="252" spans="16:28" hidden="1" x14ac:dyDescent="0.2">
      <c r="P252" s="41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</row>
    <row r="253" spans="16:28" hidden="1" x14ac:dyDescent="0.2">
      <c r="P253" s="41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</row>
    <row r="254" spans="16:28" hidden="1" x14ac:dyDescent="0.2">
      <c r="P254" s="41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</row>
    <row r="255" spans="16:28" x14ac:dyDescent="0.2">
      <c r="P255" s="41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</row>
    <row r="256" spans="16:28" x14ac:dyDescent="0.2">
      <c r="P256" s="41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</row>
    <row r="257" spans="16:28" x14ac:dyDescent="0.2">
      <c r="P257" s="41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</row>
    <row r="258" spans="16:28" x14ac:dyDescent="0.2">
      <c r="P258" s="41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</row>
    <row r="259" spans="16:28" x14ac:dyDescent="0.2">
      <c r="P259" s="41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</row>
    <row r="260" spans="16:28" x14ac:dyDescent="0.2">
      <c r="P260" s="41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</row>
    <row r="261" spans="16:28" x14ac:dyDescent="0.2">
      <c r="P261" s="41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</row>
    <row r="262" spans="16:28" x14ac:dyDescent="0.2">
      <c r="P262" s="41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</row>
    <row r="263" spans="16:28" x14ac:dyDescent="0.2">
      <c r="P263" s="41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</row>
    <row r="264" spans="16:28" x14ac:dyDescent="0.2">
      <c r="P264" s="41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</row>
    <row r="265" spans="16:28" x14ac:dyDescent="0.2">
      <c r="P265" s="41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</row>
    <row r="266" spans="16:28" x14ac:dyDescent="0.2">
      <c r="P266" s="41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</row>
    <row r="267" spans="16:28" x14ac:dyDescent="0.2">
      <c r="P267" s="41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</row>
    <row r="268" spans="16:28" x14ac:dyDescent="0.2">
      <c r="P268" s="41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</row>
    <row r="269" spans="16:28" x14ac:dyDescent="0.2">
      <c r="P269" s="41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</row>
    <row r="270" spans="16:28" x14ac:dyDescent="0.2">
      <c r="P270" s="41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</row>
    <row r="271" spans="16:28" x14ac:dyDescent="0.2">
      <c r="P271" s="41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</row>
    <row r="272" spans="16:28" x14ac:dyDescent="0.2">
      <c r="P272" s="41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</row>
    <row r="273" spans="16:28" x14ac:dyDescent="0.2">
      <c r="P273" s="41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</row>
    <row r="274" spans="16:28" x14ac:dyDescent="0.2">
      <c r="P274" s="41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</row>
    <row r="275" spans="16:28" x14ac:dyDescent="0.2">
      <c r="P275" s="41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</row>
    <row r="276" spans="16:28" x14ac:dyDescent="0.2">
      <c r="P276" s="41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</row>
    <row r="277" spans="16:28" x14ac:dyDescent="0.2">
      <c r="P277" s="41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</row>
    <row r="278" spans="16:28" x14ac:dyDescent="0.2">
      <c r="P278" s="41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</row>
    <row r="279" spans="16:28" x14ac:dyDescent="0.2"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</row>
    <row r="280" spans="16:28" x14ac:dyDescent="0.2"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</row>
    <row r="281" spans="16:28" x14ac:dyDescent="0.2"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</row>
    <row r="282" spans="16:28" x14ac:dyDescent="0.2"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</row>
    <row r="283" spans="16:28" x14ac:dyDescent="0.2"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</row>
    <row r="284" spans="16:28" x14ac:dyDescent="0.2"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</row>
    <row r="285" spans="16:28" x14ac:dyDescent="0.2"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</row>
    <row r="286" spans="16:28" ht="15" customHeight="1" x14ac:dyDescent="0.2"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</row>
    <row r="287" spans="16:28" ht="15" customHeight="1" x14ac:dyDescent="0.2"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</row>
    <row r="288" spans="16:28" ht="15" customHeight="1" x14ac:dyDescent="0.2"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</row>
    <row r="289" spans="3:28" ht="15" customHeight="1" x14ac:dyDescent="0.2"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</row>
    <row r="290" spans="3:28" ht="15" customHeight="1" x14ac:dyDescent="0.2"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</row>
    <row r="291" spans="3:28" ht="15" customHeight="1" x14ac:dyDescent="0.2"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</row>
    <row r="292" spans="3:28" ht="15" customHeight="1" x14ac:dyDescent="0.2"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</row>
    <row r="293" spans="3:28" ht="15" customHeight="1" x14ac:dyDescent="0.2"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</row>
    <row r="294" spans="3:28" ht="15" customHeight="1" x14ac:dyDescent="0.2"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</row>
    <row r="295" spans="3:28" ht="15" customHeight="1" x14ac:dyDescent="0.2"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</row>
    <row r="296" spans="3:28" s="103" customFormat="1" ht="15" customHeight="1" x14ac:dyDescent="0.2"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</row>
    <row r="297" spans="3:28" s="103" customFormat="1" ht="15" customHeight="1" x14ac:dyDescent="0.2">
      <c r="C297" s="103" t="s">
        <v>38</v>
      </c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</row>
    <row r="298" spans="3:28" s="103" customFormat="1" ht="15" customHeight="1" x14ac:dyDescent="0.2">
      <c r="C298" s="103">
        <v>1</v>
      </c>
      <c r="D298" s="103" t="str">
        <f>VLOOKUP(C298,C299:D307,2)</f>
        <v>--</v>
      </c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</row>
    <row r="299" spans="3:28" s="103" customFormat="1" ht="15" customHeight="1" x14ac:dyDescent="0.2">
      <c r="C299" s="103">
        <v>1</v>
      </c>
      <c r="D299" s="103" t="s">
        <v>40</v>
      </c>
      <c r="E299" s="122" t="s">
        <v>133</v>
      </c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</row>
    <row r="300" spans="3:28" s="103" customFormat="1" ht="15" customHeight="1" x14ac:dyDescent="0.2">
      <c r="C300" s="103">
        <v>2</v>
      </c>
      <c r="D300" s="120" t="s">
        <v>91</v>
      </c>
      <c r="E300" s="103" t="s">
        <v>41</v>
      </c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</row>
    <row r="301" spans="3:28" s="103" customFormat="1" ht="15" customHeight="1" x14ac:dyDescent="0.2">
      <c r="C301" s="103">
        <v>3</v>
      </c>
      <c r="D301" s="120" t="s">
        <v>92</v>
      </c>
      <c r="E301" s="103" t="s">
        <v>42</v>
      </c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</row>
    <row r="302" spans="3:28" s="103" customFormat="1" ht="15" customHeight="1" x14ac:dyDescent="0.2">
      <c r="C302" s="103">
        <v>4</v>
      </c>
      <c r="D302" s="120" t="s">
        <v>92</v>
      </c>
      <c r="E302" s="103" t="s">
        <v>43</v>
      </c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</row>
    <row r="303" spans="3:28" s="103" customFormat="1" ht="15" customHeight="1" x14ac:dyDescent="0.2">
      <c r="C303" s="103">
        <v>5</v>
      </c>
      <c r="D303" s="120" t="s">
        <v>92</v>
      </c>
      <c r="E303" s="103" t="s">
        <v>44</v>
      </c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</row>
    <row r="304" spans="3:28" s="103" customFormat="1" ht="15" customHeight="1" x14ac:dyDescent="0.2">
      <c r="C304" s="103">
        <v>6</v>
      </c>
      <c r="D304" s="103" t="s">
        <v>40</v>
      </c>
      <c r="E304" s="103" t="s">
        <v>45</v>
      </c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</row>
    <row r="305" spans="3:28" s="103" customFormat="1" ht="15" customHeight="1" x14ac:dyDescent="0.2">
      <c r="C305" s="103">
        <v>7</v>
      </c>
      <c r="D305" s="120" t="s">
        <v>92</v>
      </c>
      <c r="E305" s="103" t="s">
        <v>46</v>
      </c>
      <c r="F305" s="103" t="s">
        <v>39</v>
      </c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</row>
    <row r="306" spans="3:28" s="103" customFormat="1" ht="15" customHeight="1" x14ac:dyDescent="0.2">
      <c r="C306" s="103">
        <v>8</v>
      </c>
      <c r="D306" s="103" t="s">
        <v>40</v>
      </c>
      <c r="E306" s="121" t="s">
        <v>93</v>
      </c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</row>
    <row r="307" spans="3:28" s="103" customFormat="1" ht="15" customHeight="1" x14ac:dyDescent="0.2">
      <c r="C307" s="103">
        <v>9</v>
      </c>
      <c r="D307" s="103" t="s">
        <v>40</v>
      </c>
      <c r="E307" s="121" t="s">
        <v>94</v>
      </c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</row>
    <row r="308" spans="3:28" s="103" customFormat="1" ht="15" customHeight="1" x14ac:dyDescent="0.2"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</row>
    <row r="309" spans="3:28" ht="15" customHeight="1" x14ac:dyDescent="0.2"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</row>
    <row r="310" spans="3:28" ht="15" customHeight="1" x14ac:dyDescent="0.2"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</row>
    <row r="311" spans="3:28" ht="15" customHeight="1" x14ac:dyDescent="0.2"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</row>
    <row r="312" spans="3:28" x14ac:dyDescent="0.2"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</row>
    <row r="313" spans="3:28" x14ac:dyDescent="0.2"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</row>
    <row r="314" spans="3:28" x14ac:dyDescent="0.2"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</row>
    <row r="315" spans="3:28" x14ac:dyDescent="0.2"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</row>
    <row r="316" spans="3:28" x14ac:dyDescent="0.2"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</row>
    <row r="317" spans="3:28" x14ac:dyDescent="0.2"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</row>
    <row r="318" spans="3:28" x14ac:dyDescent="0.2"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</row>
    <row r="319" spans="3:28" x14ac:dyDescent="0.2"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</row>
  </sheetData>
  <sheetProtection algorithmName="SHA-512" hashValue="Ydejhae0W4/cY80lr3Mpgj2pSji1ZYumZMfkaupcQ07AHXyyguFQPIWkhLlXVVRY6W30Pap/gSCm3WU6p2GQFQ==" saltValue="CWiH5by0nNIcxZa7uh67XQ==" spinCount="100000" sheet="1" formatColumns="0" formatRows="0" insertColumns="0" insertRows="0" insertHyperlinks="0" deleteColumns="0" deleteRows="0"/>
  <mergeCells count="6">
    <mergeCell ref="U62:V62"/>
    <mergeCell ref="G54:H54"/>
    <mergeCell ref="H66:L66"/>
    <mergeCell ref="H67:L67"/>
    <mergeCell ref="C68:E68"/>
    <mergeCell ref="H68:I68"/>
  </mergeCells>
  <phoneticPr fontId="5" type="noConversion"/>
  <conditionalFormatting sqref="I64:L65 B23:B28 B21 C20:L28 B36:L51 C52:D53 C31:L35 B58 B56 B31:B32 B35 B60:B63 C56:L63 L67:L69 H64:H67 D67 H69:I69 C69:F69 F64 G64:G69 J68:K69 B66:B69 D64 B64:C65 E64:E65 C66:C67 E66:F67 B10:B19">
    <cfRule type="expression" dxfId="4" priority="1" stopIfTrue="1">
      <formula>ISTEXT(B10)</formula>
    </cfRule>
  </conditionalFormatting>
  <conditionalFormatting sqref="F68">
    <cfRule type="cellIs" dxfId="3" priority="2" stopIfTrue="1" operator="equal">
      <formula>0</formula>
    </cfRule>
    <cfRule type="expression" dxfId="2" priority="3" stopIfTrue="1">
      <formula>ISERROR(F68)</formula>
    </cfRule>
  </conditionalFormatting>
  <conditionalFormatting sqref="G54:H54">
    <cfRule type="expression" dxfId="1" priority="4" stopIfTrue="1">
      <formula>$G$251&lt;3</formula>
    </cfRule>
  </conditionalFormatting>
  <conditionalFormatting sqref="D65:D66">
    <cfRule type="expression" dxfId="0" priority="5" stopIfTrue="1">
      <formula>ISNUMBER(D65)</formula>
    </cfRule>
  </conditionalFormatting>
  <dataValidations count="1">
    <dataValidation type="list" allowBlank="1" showInputMessage="1" showErrorMessage="1" sqref="S96" xr:uid="{00000000-0002-0000-0200-000000000000}">
      <formula1>$S$102:$S$115</formula1>
    </dataValidation>
  </dataValidations>
  <pageMargins left="0.47244094488188981" right="0.39370078740157483" top="0.27559055118110237" bottom="0.78740157480314965" header="0.39370078740157483" footer="0.51181102362204722"/>
  <pageSetup paperSize="9" scale="82" orientation="portrait" r:id="rId1"/>
  <headerFooter alignWithMargins="0"/>
  <rowBreaks count="1" manualBreakCount="1">
    <brk id="70" max="11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Drop Down 5">
              <controlPr defaultSize="0" autoLine="0" autoPict="0" altText="Kies het toepassingsgebied">
                <anchor moveWithCells="1">
                  <from>
                    <xdr:col>1</xdr:col>
                    <xdr:colOff>38100</xdr:colOff>
                    <xdr:row>52</xdr:row>
                    <xdr:rowOff>95250</xdr:rowOff>
                  </from>
                  <to>
                    <xdr:col>3</xdr:col>
                    <xdr:colOff>447675</xdr:colOff>
                    <xdr:row>53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Over voorstel Energielijst</vt:lpstr>
      <vt:lpstr>Contactgegevens</vt:lpstr>
      <vt:lpstr>Voorstel </vt:lpstr>
      <vt:lpstr>Contactgegevens!Afdrukbereik</vt:lpstr>
      <vt:lpstr>'Over voorstel Energielijst'!Afdrukbereik</vt:lpstr>
      <vt:lpstr>'Voorstel '!Afdrukbereik</vt:lpstr>
    </vt:vector>
  </TitlesOfParts>
  <Company>RVO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Voorstelformulier voor de Energielijst 2025</dc:title>
  <dc:subject>EIA</dc:subject>
  <dc:creator>RVO</dc:creator>
  <cp:keywords>EIA, voorstel, energielijst, bedrijfsmiddel</cp:keywords>
  <cp:lastModifiedBy>RVO</cp:lastModifiedBy>
  <cp:lastPrinted>2023-02-21T12:00:58Z</cp:lastPrinted>
  <dcterms:created xsi:type="dcterms:W3CDTF">2011-04-05T12:56:00Z</dcterms:created>
  <dcterms:modified xsi:type="dcterms:W3CDTF">2023-12-13T10:29:36Z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de8109-f994-4a60-a1d3-5c95e2ff3620_Enabled">
    <vt:lpwstr>true</vt:lpwstr>
  </property>
  <property fmtid="{D5CDD505-2E9C-101B-9397-08002B2CF9AE}" pid="3" name="MSIP_Label_4bde8109-f994-4a60-a1d3-5c95e2ff3620_SetDate">
    <vt:lpwstr>2023-01-09T13:18:57Z</vt:lpwstr>
  </property>
  <property fmtid="{D5CDD505-2E9C-101B-9397-08002B2CF9AE}" pid="4" name="MSIP_Label_4bde8109-f994-4a60-a1d3-5c95e2ff3620_Method">
    <vt:lpwstr>Privileged</vt:lpwstr>
  </property>
  <property fmtid="{D5CDD505-2E9C-101B-9397-08002B2CF9AE}" pid="5" name="MSIP_Label_4bde8109-f994-4a60-a1d3-5c95e2ff3620_Name">
    <vt:lpwstr>FLPubliek</vt:lpwstr>
  </property>
  <property fmtid="{D5CDD505-2E9C-101B-9397-08002B2CF9AE}" pid="6" name="MSIP_Label_4bde8109-f994-4a60-a1d3-5c95e2ff3620_SiteId">
    <vt:lpwstr>1321633e-f6b9-44e2-a44f-59b9d264ecb7</vt:lpwstr>
  </property>
  <property fmtid="{D5CDD505-2E9C-101B-9397-08002B2CF9AE}" pid="7" name="MSIP_Label_4bde8109-f994-4a60-a1d3-5c95e2ff3620_ActionId">
    <vt:lpwstr>f4e42a82-7c78-4273-a210-cdd47a1b8e38</vt:lpwstr>
  </property>
  <property fmtid="{D5CDD505-2E9C-101B-9397-08002B2CF9AE}" pid="8" name="MSIP_Label_4bde8109-f994-4a60-a1d3-5c95e2ff3620_ContentBits">
    <vt:lpwstr>0</vt:lpwstr>
  </property>
</Properties>
</file>