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agnl\BAS - I-schijf op Fil08\_lopende BASprogrammas\SVO_BRZO+\Aanpassingen SVO 2022-2027\Definitief\formats op de website\"/>
    </mc:Choice>
  </mc:AlternateContent>
  <xr:revisionPtr revIDLastSave="0" documentId="13_ncr:1_{94AA517B-1780-4ED7-88FB-89637059BCB3}" xr6:coauthVersionLast="47" xr6:coauthVersionMax="47" xr10:uidLastSave="{00000000-0000-0000-0000-000000000000}"/>
  <workbookProtection workbookAlgorithmName="SHA-512" workbookHashValue="HrqLJW7bMhKqcU8khMMBiZW36mvPTKLVSvLQ+02GpyMVS+ubRff2OdDXUgg7xHuhGgrHaEEldEcKAGro7Lczmw==" workbookSaltValue="5vRa4SF2bgWRd+VT2eCVVw==" workbookSpinCount="100000" lockStructure="1"/>
  <bookViews>
    <workbookView xWindow="-120" yWindow="-120" windowWidth="29040" windowHeight="15840" tabRatio="847" xr2:uid="{00000000-000D-0000-FFFF-FFFF00000000}"/>
  </bookViews>
  <sheets>
    <sheet name="Voorblad" sheetId="31" r:id="rId1"/>
    <sheet name="Toelichting" sheetId="19" r:id="rId2"/>
    <sheet name="Toelichting kostenposten" sheetId="16" r:id="rId3"/>
    <sheet name="Penvoerder-deelnemer 1" sheetId="2" r:id="rId4"/>
    <sheet name="Deelnemer 2" sheetId="20" r:id="rId5"/>
    <sheet name="Deelnemer 3" sheetId="26" r:id="rId6"/>
    <sheet name="Deelnemer 4" sheetId="27" r:id="rId7"/>
    <sheet name="Deelnemer 5" sheetId="28" r:id="rId8"/>
    <sheet name="Deelnemer 6" sheetId="29" r:id="rId9"/>
    <sheet name="Deelnemer 7" sheetId="30" r:id="rId10"/>
    <sheet name="Deelnemer 8" sheetId="34" r:id="rId11"/>
    <sheet name="Deelnemer 9" sheetId="35" r:id="rId12"/>
    <sheet name="Deelnemer 10" sheetId="36" r:id="rId13"/>
    <sheet name="Deelnemer 11" sheetId="37" r:id="rId14"/>
    <sheet name="Deelnemer 12" sheetId="38" r:id="rId15"/>
    <sheet name="Totaalbegroting" sheetId="17" r:id="rId16"/>
    <sheet name="Specificatie apparatuur" sheetId="15" r:id="rId17"/>
    <sheet name="Mijlpalenbegroting" sheetId="33" r:id="rId18"/>
    <sheet name="Blad1" sheetId="39" r:id="rId19"/>
  </sheets>
  <externalReferences>
    <externalReference r:id="rId20"/>
  </externalReferences>
  <definedNames>
    <definedName name="_xlnm.Print_Area" localSheetId="12">'Deelnemer 10'!$A$1:$G$82</definedName>
    <definedName name="_xlnm.Print_Area" localSheetId="13">'Deelnemer 11'!$A$1:$G$82</definedName>
    <definedName name="_xlnm.Print_Area" localSheetId="14">'Deelnemer 12'!$A$1:$G$82</definedName>
    <definedName name="_xlnm.Print_Area" localSheetId="4">'Deelnemer 2'!$A$1:$G$82</definedName>
    <definedName name="_xlnm.Print_Area" localSheetId="5">'Deelnemer 3'!$A$1:$G$82</definedName>
    <definedName name="_xlnm.Print_Area" localSheetId="6">'Deelnemer 4'!$A$1:$G$82</definedName>
    <definedName name="_xlnm.Print_Area" localSheetId="7">'Deelnemer 5'!$A$1:$G$82</definedName>
    <definedName name="_xlnm.Print_Area" localSheetId="8">'Deelnemer 6'!$A$1:$G$82</definedName>
    <definedName name="_xlnm.Print_Area" localSheetId="9">'Deelnemer 7'!$A$1:$G$82</definedName>
    <definedName name="_xlnm.Print_Area" localSheetId="10">'Deelnemer 8'!$A$1:$G$82</definedName>
    <definedName name="_xlnm.Print_Area" localSheetId="11">'Deelnemer 9'!$A$1:$G$82</definedName>
    <definedName name="_xlnm.Print_Area" localSheetId="3">'Penvoerder-deelnemer 1'!$A$1:$G$82</definedName>
    <definedName name="_xlnm.Print_Area" localSheetId="16">'Specificatie apparatuur'!$A$1:$P$35</definedName>
    <definedName name="_xlnm.Print_Area" localSheetId="1">Toelichting!$A$1:$J$48</definedName>
    <definedName name="_xlnm.Print_Area" localSheetId="2">'Toelichting kostenposten'!$A$1:$J$48</definedName>
    <definedName name="_xlnm.Print_Area" localSheetId="15">Totaalbegroting!$A$1:$O$37</definedName>
    <definedName name="_xlnm.Print_Area" localSheetId="0">Voorblad!$A$1:$J$54</definedName>
    <definedName name="_xlnm.Print_Titles" localSheetId="16">'Specificatie apparatuur'!$1:$4</definedName>
    <definedName name="Kostensystematiek" localSheetId="17">'[1]Penvoerder-aanvrager 1'!$J$10:$J$13</definedName>
    <definedName name="Kostensystematiek">'Penvoerder-deelnemer 1'!$J$15:$J$18</definedName>
    <definedName name="Organisatiesoort" localSheetId="17">'[1]Penvoerder-aanvrager 1'!$J$4:$J$8</definedName>
    <definedName name="Organisatiesoort">'Penvoerder-deelnemer 1'!$J$4:$J$14</definedName>
  </definedNames>
  <calcPr calcId="191029" concurrentCalc="0" concurrentManual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2" l="1"/>
  <c r="E22" i="20"/>
  <c r="E22" i="26"/>
  <c r="E22" i="27"/>
  <c r="E22" i="28"/>
  <c r="E22" i="29"/>
  <c r="E22" i="30"/>
  <c r="E22" i="34"/>
  <c r="E22" i="35"/>
  <c r="E22" i="36"/>
  <c r="E22" i="37"/>
  <c r="E22" i="38"/>
  <c r="D8" i="17"/>
  <c r="G8" i="17"/>
  <c r="D9" i="17"/>
  <c r="G9" i="17"/>
  <c r="D10" i="17"/>
  <c r="G10" i="17"/>
  <c r="D11" i="17"/>
  <c r="G11" i="17"/>
  <c r="D12" i="17"/>
  <c r="G12" i="17"/>
  <c r="D13" i="17"/>
  <c r="G13" i="17"/>
  <c r="D14" i="17"/>
  <c r="G14" i="17"/>
  <c r="D15" i="17"/>
  <c r="G15" i="17"/>
  <c r="D16" i="17"/>
  <c r="G16" i="17"/>
  <c r="D19" i="17"/>
  <c r="K19" i="17"/>
  <c r="D17" i="17"/>
  <c r="G17" i="17"/>
  <c r="D18" i="17"/>
  <c r="K18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G13" i="33"/>
  <c r="G14" i="33"/>
  <c r="G15" i="33"/>
  <c r="G16" i="33"/>
  <c r="G17" i="33"/>
  <c r="B22" i="33"/>
  <c r="B21" i="33"/>
  <c r="B20" i="33"/>
  <c r="B19" i="33"/>
  <c r="B18" i="33"/>
  <c r="B17" i="33"/>
  <c r="B16" i="33"/>
  <c r="B15" i="33"/>
  <c r="B14" i="33"/>
  <c r="B13" i="33"/>
  <c r="F65" i="38"/>
  <c r="F51" i="38"/>
  <c r="B39" i="38"/>
  <c r="F35" i="38"/>
  <c r="F34" i="38"/>
  <c r="F33" i="38"/>
  <c r="F32" i="38"/>
  <c r="F31" i="38"/>
  <c r="F30" i="38"/>
  <c r="F29" i="38"/>
  <c r="F28" i="38"/>
  <c r="B25" i="38"/>
  <c r="F22" i="38"/>
  <c r="F23" i="38"/>
  <c r="F67" i="38"/>
  <c r="E19" i="17"/>
  <c r="F19" i="38"/>
  <c r="F18" i="38"/>
  <c r="F17" i="38"/>
  <c r="F16" i="38"/>
  <c r="F15" i="38"/>
  <c r="F14" i="38"/>
  <c r="F13" i="38"/>
  <c r="F12" i="38"/>
  <c r="F11" i="38"/>
  <c r="B8" i="38"/>
  <c r="C2" i="38"/>
  <c r="F65" i="37"/>
  <c r="F51" i="37"/>
  <c r="B39" i="37"/>
  <c r="F35" i="37"/>
  <c r="F34" i="37"/>
  <c r="F33" i="37"/>
  <c r="F32" i="37"/>
  <c r="F31" i="37"/>
  <c r="F30" i="37"/>
  <c r="F29" i="37"/>
  <c r="F28" i="37"/>
  <c r="B25" i="37"/>
  <c r="F22" i="37"/>
  <c r="F19" i="37"/>
  <c r="F18" i="37"/>
  <c r="F17" i="37"/>
  <c r="F16" i="37"/>
  <c r="F15" i="37"/>
  <c r="F14" i="37"/>
  <c r="F13" i="37"/>
  <c r="F12" i="37"/>
  <c r="F11" i="37"/>
  <c r="B8" i="37"/>
  <c r="C2" i="37"/>
  <c r="F65" i="36"/>
  <c r="F51" i="36"/>
  <c r="B39" i="36"/>
  <c r="F35" i="36"/>
  <c r="F34" i="36"/>
  <c r="F33" i="36"/>
  <c r="F32" i="36"/>
  <c r="F31" i="36"/>
  <c r="F30" i="36"/>
  <c r="F29" i="36"/>
  <c r="F28" i="36"/>
  <c r="F37" i="36"/>
  <c r="B25" i="36"/>
  <c r="F22" i="36"/>
  <c r="F19" i="36"/>
  <c r="F18" i="36"/>
  <c r="F17" i="36"/>
  <c r="F16" i="36"/>
  <c r="F15" i="36"/>
  <c r="F14" i="36"/>
  <c r="F13" i="36"/>
  <c r="F12" i="36"/>
  <c r="F11" i="36"/>
  <c r="F20" i="36"/>
  <c r="B8" i="36"/>
  <c r="C2" i="36"/>
  <c r="F65" i="35"/>
  <c r="F51" i="35"/>
  <c r="B39" i="35"/>
  <c r="F35" i="35"/>
  <c r="F34" i="35"/>
  <c r="F33" i="35"/>
  <c r="F32" i="35"/>
  <c r="F31" i="35"/>
  <c r="F30" i="35"/>
  <c r="F29" i="35"/>
  <c r="F28" i="35"/>
  <c r="B25" i="35"/>
  <c r="F22" i="35"/>
  <c r="F19" i="35"/>
  <c r="F18" i="35"/>
  <c r="F17" i="35"/>
  <c r="F16" i="35"/>
  <c r="F15" i="35"/>
  <c r="F14" i="35"/>
  <c r="F13" i="35"/>
  <c r="F12" i="35"/>
  <c r="F11" i="35"/>
  <c r="F20" i="35"/>
  <c r="B8" i="35"/>
  <c r="C2" i="35"/>
  <c r="F65" i="34"/>
  <c r="F51" i="34"/>
  <c r="B39" i="34"/>
  <c r="F35" i="34"/>
  <c r="F34" i="34"/>
  <c r="F33" i="34"/>
  <c r="F32" i="34"/>
  <c r="F31" i="34"/>
  <c r="F30" i="34"/>
  <c r="F29" i="34"/>
  <c r="F28" i="34"/>
  <c r="B25" i="34"/>
  <c r="F22" i="34"/>
  <c r="F19" i="34"/>
  <c r="F18" i="34"/>
  <c r="F17" i="34"/>
  <c r="F16" i="34"/>
  <c r="F15" i="34"/>
  <c r="F14" i="34"/>
  <c r="F13" i="34"/>
  <c r="F12" i="34"/>
  <c r="F11" i="34"/>
  <c r="B8" i="34"/>
  <c r="C2" i="34"/>
  <c r="F20" i="37"/>
  <c r="F20" i="34"/>
  <c r="F37" i="34"/>
  <c r="F20" i="38"/>
  <c r="F37" i="38"/>
  <c r="F37" i="37"/>
  <c r="F23" i="35"/>
  <c r="F37" i="35"/>
  <c r="F23" i="36"/>
  <c r="F67" i="36"/>
  <c r="E17" i="17"/>
  <c r="F23" i="37"/>
  <c r="F67" i="37"/>
  <c r="E18" i="17"/>
  <c r="F23" i="34"/>
  <c r="F67" i="34"/>
  <c r="E15" i="17"/>
  <c r="B12" i="33"/>
  <c r="B11" i="33"/>
  <c r="F23" i="33"/>
  <c r="E23" i="33"/>
  <c r="D23" i="33"/>
  <c r="C23" i="33"/>
  <c r="G22" i="33"/>
  <c r="G21" i="33"/>
  <c r="G20" i="33"/>
  <c r="G19" i="33"/>
  <c r="G18" i="33"/>
  <c r="G12" i="33"/>
  <c r="G11" i="33"/>
  <c r="G23" i="33"/>
  <c r="F67" i="35"/>
  <c r="E16" i="17"/>
  <c r="B39" i="20"/>
  <c r="B39" i="26"/>
  <c r="B39" i="27"/>
  <c r="B8" i="2"/>
  <c r="B25" i="30"/>
  <c r="B25" i="29"/>
  <c r="B25" i="28"/>
  <c r="B25" i="27"/>
  <c r="B25" i="26"/>
  <c r="B25" i="20"/>
  <c r="B39" i="30"/>
  <c r="B39" i="29"/>
  <c r="B39" i="28"/>
  <c r="C3" i="15"/>
  <c r="F22" i="30"/>
  <c r="F23" i="30"/>
  <c r="F67" i="30"/>
  <c r="E14" i="17"/>
  <c r="B8" i="30"/>
  <c r="F11" i="20"/>
  <c r="F12" i="20"/>
  <c r="F13" i="20"/>
  <c r="F14" i="20"/>
  <c r="F15" i="20"/>
  <c r="F28" i="2"/>
  <c r="F11" i="2"/>
  <c r="F11" i="30"/>
  <c r="F12" i="30"/>
  <c r="F13" i="30"/>
  <c r="F14" i="30"/>
  <c r="F15" i="30"/>
  <c r="F16" i="30"/>
  <c r="F17" i="30"/>
  <c r="F18" i="30"/>
  <c r="F19" i="30"/>
  <c r="F28" i="30"/>
  <c r="F29" i="30"/>
  <c r="F30" i="30"/>
  <c r="F31" i="30"/>
  <c r="F32" i="30"/>
  <c r="F33" i="30"/>
  <c r="F34" i="30"/>
  <c r="F35" i="30"/>
  <c r="F51" i="30"/>
  <c r="F65" i="30"/>
  <c r="F11" i="29"/>
  <c r="F12" i="29"/>
  <c r="F13" i="29"/>
  <c r="F14" i="29"/>
  <c r="F15" i="29"/>
  <c r="F16" i="29"/>
  <c r="F17" i="29"/>
  <c r="F18" i="29"/>
  <c r="F19" i="29"/>
  <c r="F22" i="29"/>
  <c r="F28" i="29"/>
  <c r="F29" i="29"/>
  <c r="F30" i="29"/>
  <c r="F31" i="29"/>
  <c r="F32" i="29"/>
  <c r="F33" i="29"/>
  <c r="F34" i="29"/>
  <c r="F35" i="29"/>
  <c r="F51" i="29"/>
  <c r="F65" i="29"/>
  <c r="B8" i="29"/>
  <c r="F11" i="28"/>
  <c r="F12" i="28"/>
  <c r="F13" i="28"/>
  <c r="F14" i="28"/>
  <c r="F15" i="28"/>
  <c r="F16" i="28"/>
  <c r="F17" i="28"/>
  <c r="F18" i="28"/>
  <c r="F19" i="28"/>
  <c r="F22" i="28"/>
  <c r="F28" i="28"/>
  <c r="F29" i="28"/>
  <c r="F30" i="28"/>
  <c r="F31" i="28"/>
  <c r="F32" i="28"/>
  <c r="F33" i="28"/>
  <c r="F34" i="28"/>
  <c r="F35" i="28"/>
  <c r="F51" i="28"/>
  <c r="F65" i="28"/>
  <c r="B8" i="28"/>
  <c r="F11" i="27"/>
  <c r="F12" i="27"/>
  <c r="F13" i="27"/>
  <c r="F14" i="27"/>
  <c r="F15" i="27"/>
  <c r="F16" i="27"/>
  <c r="F17" i="27"/>
  <c r="F18" i="27"/>
  <c r="F19" i="27"/>
  <c r="F22" i="27"/>
  <c r="F28" i="27"/>
  <c r="F29" i="27"/>
  <c r="F30" i="27"/>
  <c r="F31" i="27"/>
  <c r="F32" i="27"/>
  <c r="F33" i="27"/>
  <c r="F34" i="27"/>
  <c r="F35" i="27"/>
  <c r="F51" i="27"/>
  <c r="F65" i="27"/>
  <c r="B8" i="27"/>
  <c r="F11" i="26"/>
  <c r="F12" i="26"/>
  <c r="F13" i="26"/>
  <c r="F14" i="26"/>
  <c r="F15" i="26"/>
  <c r="F16" i="26"/>
  <c r="F17" i="26"/>
  <c r="F18" i="26"/>
  <c r="F19" i="26"/>
  <c r="F22" i="26"/>
  <c r="F28" i="26"/>
  <c r="F29" i="26"/>
  <c r="F30" i="26"/>
  <c r="F31" i="26"/>
  <c r="F32" i="26"/>
  <c r="F33" i="26"/>
  <c r="F34" i="26"/>
  <c r="F35" i="26"/>
  <c r="F51" i="26"/>
  <c r="F65" i="26"/>
  <c r="B8" i="26"/>
  <c r="P17" i="15"/>
  <c r="P31" i="15"/>
  <c r="C3" i="17"/>
  <c r="C2" i="30"/>
  <c r="C2" i="29"/>
  <c r="C2" i="28"/>
  <c r="C2" i="27"/>
  <c r="C2" i="26"/>
  <c r="C2" i="20"/>
  <c r="B8" i="20"/>
  <c r="F16" i="20"/>
  <c r="F17" i="20"/>
  <c r="F18" i="20"/>
  <c r="F19" i="20"/>
  <c r="F28" i="20"/>
  <c r="F29" i="20"/>
  <c r="F30" i="20"/>
  <c r="F31" i="20"/>
  <c r="F32" i="20"/>
  <c r="F33" i="20"/>
  <c r="F34" i="20"/>
  <c r="F35" i="20"/>
  <c r="F51" i="20"/>
  <c r="F65" i="20"/>
  <c r="F12" i="2"/>
  <c r="F13" i="2"/>
  <c r="F14" i="2"/>
  <c r="F15" i="2"/>
  <c r="F16" i="2"/>
  <c r="F17" i="2"/>
  <c r="F18" i="2"/>
  <c r="F19" i="2"/>
  <c r="F29" i="2"/>
  <c r="F30" i="2"/>
  <c r="F31" i="2"/>
  <c r="F32" i="2"/>
  <c r="F33" i="2"/>
  <c r="F34" i="2"/>
  <c r="F35" i="2"/>
  <c r="F51" i="2"/>
  <c r="F65" i="2"/>
  <c r="F37" i="20"/>
  <c r="F37" i="30"/>
  <c r="F23" i="26"/>
  <c r="F20" i="29"/>
  <c r="F23" i="28"/>
  <c r="F67" i="28"/>
  <c r="E12" i="17"/>
  <c r="F37" i="26"/>
  <c r="F67" i="26"/>
  <c r="E10" i="17"/>
  <c r="F20" i="26"/>
  <c r="F23" i="27"/>
  <c r="F37" i="27"/>
  <c r="F67" i="27"/>
  <c r="E11" i="17"/>
  <c r="F37" i="2"/>
  <c r="F20" i="2"/>
  <c r="F22" i="2"/>
  <c r="F23" i="2"/>
  <c r="F67" i="2"/>
  <c r="E8" i="17"/>
  <c r="F20" i="30"/>
  <c r="F20" i="20"/>
  <c r="F22" i="20"/>
  <c r="F23" i="20"/>
  <c r="F67" i="20"/>
  <c r="E9" i="17"/>
  <c r="F37" i="28"/>
  <c r="F20" i="28"/>
  <c r="F23" i="29"/>
  <c r="F20" i="27"/>
  <c r="F37" i="29"/>
  <c r="K14" i="17"/>
  <c r="K8" i="17"/>
  <c r="F67" i="29"/>
  <c r="E13" i="17"/>
  <c r="E21" i="17"/>
  <c r="G19" i="17"/>
  <c r="M19" i="17"/>
  <c r="O19" i="17"/>
  <c r="G18" i="17"/>
  <c r="M18" i="17"/>
  <c r="O18" i="17"/>
  <c r="K17" i="17"/>
  <c r="M17" i="17"/>
  <c r="O17" i="17"/>
  <c r="K16" i="17"/>
  <c r="M16" i="17"/>
  <c r="O16" i="17"/>
  <c r="K15" i="17"/>
  <c r="M15" i="17"/>
  <c r="O15" i="17"/>
  <c r="M14" i="17"/>
  <c r="O14" i="17"/>
  <c r="K13" i="17"/>
  <c r="M13" i="17"/>
  <c r="O13" i="17"/>
  <c r="K12" i="17"/>
  <c r="M12" i="17"/>
  <c r="O12" i="17"/>
  <c r="K11" i="17"/>
  <c r="M11" i="17"/>
  <c r="O11" i="17"/>
  <c r="K10" i="17"/>
  <c r="M10" i="17"/>
  <c r="O10" i="17"/>
  <c r="D22" i="17"/>
  <c r="B24" i="17"/>
  <c r="K9" i="17"/>
  <c r="M9" i="17"/>
  <c r="O9" i="17"/>
  <c r="M8" i="17"/>
  <c r="O8" i="17"/>
  <c r="O21" i="17"/>
  <c r="B25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Wijchen, drs. F.J.P. van (Frank)</author>
  </authors>
  <commentList>
    <comment ref="K1" authorId="0" shapeId="0" xr:uid="{855DE1B6-E07C-4AA7-8226-79E2725BE5D9}">
      <text>
        <r>
          <rPr>
            <b/>
            <sz val="9"/>
            <color indexed="81"/>
            <rFont val="Tahoma"/>
            <family val="2"/>
          </rPr>
          <t>Wijchen, drs. F.J.P. van (Frank):</t>
        </r>
        <r>
          <rPr>
            <sz val="9"/>
            <color indexed="81"/>
            <rFont val="Tahoma"/>
            <family val="2"/>
          </rPr>
          <t xml:space="preserve">
is het nog steeds € 50 of net als bij EZK € 60?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Bakx, ing. B. (Bregje)</author>
  </authors>
  <commentList>
    <comment ref="B4" authorId="0" shapeId="0" xr:uid="{65C9C38F-3BDE-4497-B115-53AE73EBAAF1}">
      <text>
        <r>
          <rPr>
            <sz val="9"/>
            <color indexed="81"/>
            <rFont val="Verdana"/>
            <family val="2"/>
          </rPr>
          <t>Let op! Een onderzoeksinstelling of overheid kan geen penvoerder zijn.</t>
        </r>
      </text>
    </comment>
  </commentList>
</comments>
</file>

<file path=xl/sharedStrings.xml><?xml version="1.0" encoding="utf-8"?>
<sst xmlns="http://schemas.openxmlformats.org/spreadsheetml/2006/main" count="560" uniqueCount="117">
  <si>
    <t>Functie</t>
  </si>
  <si>
    <t>Uurtarief</t>
  </si>
  <si>
    <t>1.</t>
  </si>
  <si>
    <t>2.</t>
  </si>
  <si>
    <t>Aanschafdatum</t>
  </si>
  <si>
    <t>3.</t>
  </si>
  <si>
    <t>Prijs per hoeveelheid</t>
  </si>
  <si>
    <t>4.</t>
  </si>
  <si>
    <t>5.</t>
  </si>
  <si>
    <t>Uren</t>
  </si>
  <si>
    <t>Uren x tarief</t>
  </si>
  <si>
    <t>Hoeveelheid</t>
  </si>
  <si>
    <t>Kosten</t>
  </si>
  <si>
    <t>Aanschafwaarde</t>
  </si>
  <si>
    <t>Jaarlijkse fiscale afschrijving</t>
  </si>
  <si>
    <t>Hoev.x prijs</t>
  </si>
  <si>
    <t>Aanschafdatum
(indicatie)</t>
  </si>
  <si>
    <t>Projecttitel:</t>
  </si>
  <si>
    <t>Naam</t>
  </si>
  <si>
    <t>Totaal</t>
  </si>
  <si>
    <t>Restwaarde</t>
  </si>
  <si>
    <t>[Maak een keuze]</t>
  </si>
  <si>
    <t>Omschrijving</t>
  </si>
  <si>
    <t>Projectspecifieke kosten verbruikte materialen</t>
  </si>
  <si>
    <t>Projectspecifieke aan derden verschuldigde kosten</t>
  </si>
  <si>
    <t>Maak een keuze tussen de integrale kostensystematiek, de loonkosten plus vaste opslag-systematiek of de vaste uurtarief-systematiek:</t>
  </si>
  <si>
    <t>Totaal:</t>
  </si>
  <si>
    <t>Subtotaal:</t>
  </si>
  <si>
    <t>Totaal gevraagde subsidie</t>
  </si>
  <si>
    <t>Organisatiesoort. Penvoerder/aanvrager 1 is een:</t>
  </si>
  <si>
    <t>Aanvrager</t>
  </si>
  <si>
    <t>Organisatiesoort</t>
  </si>
  <si>
    <t>Organisatiegegevens</t>
  </si>
  <si>
    <t>Subsidie-percentage</t>
  </si>
  <si>
    <t>Totale projectkosten</t>
  </si>
  <si>
    <t>Specificatie apparatuur</t>
  </si>
  <si>
    <t>Naam aanvrager</t>
  </si>
  <si>
    <t>Omschrijving apparatuur</t>
  </si>
  <si>
    <t>Gebruikspercentage apparatuur</t>
  </si>
  <si>
    <t>Projectspecifieke kosten voor gebruik bestaande apparatuur (toerekening naar evenredigheid van de tijd welke deze apparatuur wordt gebruikt voor het project)</t>
  </si>
  <si>
    <t>Projectspecifieke kosten voor gebruik van speciaal aan te schaffen apparatuur</t>
  </si>
  <si>
    <t>Totaalbegroting</t>
  </si>
  <si>
    <t>Projectkosten</t>
  </si>
  <si>
    <t>Top-up</t>
  </si>
  <si>
    <t>Organisatiesoort. Aanvrager 7 is een:</t>
  </si>
  <si>
    <t>Organisatiesoort. Aanvrager 6 is een:</t>
  </si>
  <si>
    <t>Organisatiesoort. Aanvrager 5 is een:</t>
  </si>
  <si>
    <t>Organisatiesoort. Aanvrager 4 is een:</t>
  </si>
  <si>
    <t>Organisatiesoort. Aanvrager 3 is een:</t>
  </si>
  <si>
    <t>Organisatiesoort. Aanvrager 2 is een:</t>
  </si>
  <si>
    <t>Kleine onderneming</t>
  </si>
  <si>
    <t>Middelgrote onderneming</t>
  </si>
  <si>
    <t>Grote onderneming</t>
  </si>
  <si>
    <t>Onderzoeksinstelling</t>
  </si>
  <si>
    <t>Integrale kostensystematiek</t>
  </si>
  <si>
    <t>Directe loonkosten plus vaste opslag-systematiek (50%)</t>
  </si>
  <si>
    <t>Vaste uurtarief-systematiek (vast uurtarief van 50 euro)</t>
  </si>
  <si>
    <t>Projectspecifieke kosten gebruik apparatuur, uitrusting, gebouwen en gronden.</t>
  </si>
  <si>
    <t>[Ruimte voor toelichting]</t>
  </si>
  <si>
    <t>Deelnemer</t>
  </si>
  <si>
    <t>totaal</t>
  </si>
  <si>
    <t>Einddatum mijlpaal</t>
  </si>
  <si>
    <t>Toelichting:</t>
  </si>
  <si>
    <t>Mijlpalenbegroting Kosten per mijlpaal</t>
  </si>
  <si>
    <t>Periode mijlpaal 1</t>
  </si>
  <si>
    <t>Periode mijlpaal 2</t>
  </si>
  <si>
    <t>Periode mijlpaal 3</t>
  </si>
  <si>
    <t>Periode mijlpaal 4</t>
  </si>
  <si>
    <t>Kosten per mijlpaal</t>
  </si>
  <si>
    <t>[Ruimte voor toelichting en onderbouwing]</t>
  </si>
  <si>
    <t>Vul hier onder de tabel in conform de planning in het projectplan, bij voorkeur per fase en per deelnemer.</t>
  </si>
  <si>
    <t xml:space="preserve">U kunt de te maken kosten verdelen over de maximum projectduur van 2 jaar. Het aantal mijlpalen staat </t>
  </si>
  <si>
    <t>hierin niet vast en hoeven niet gelijk te lopen aan de kwartalen van een jaar. Indien er meer dan 4 mijlpalen</t>
  </si>
  <si>
    <t>Onderdeel H: Mijlpalenbegroting</t>
  </si>
  <si>
    <t>zijn dan kan u desgewenst een extra kolom(men) toevoegen naast kolom F.</t>
  </si>
  <si>
    <t>Rol/ Fase</t>
  </si>
  <si>
    <t>Penvoerder/deelnemer 1:</t>
  </si>
  <si>
    <t>Deelnemer 2:</t>
  </si>
  <si>
    <t>Deelnemer 3:</t>
  </si>
  <si>
    <t>Deelnemer 4:</t>
  </si>
  <si>
    <t>Deelnemer 5:</t>
  </si>
  <si>
    <t>Deelnemer 6:</t>
  </si>
  <si>
    <t>Deelnemer 7:</t>
  </si>
  <si>
    <t>Penvoerder/Deelnemer 1</t>
  </si>
  <si>
    <t>Deelnemer 2</t>
  </si>
  <si>
    <t>Deelnemer 3</t>
  </si>
  <si>
    <t>Deelnemer 4</t>
  </si>
  <si>
    <t>Deelnemer 5</t>
  </si>
  <si>
    <t>Deelnemer 6</t>
  </si>
  <si>
    <t>Deelnemer 7</t>
  </si>
  <si>
    <t>Overheidsinstelling/ Zelfstandig bestuursorgaan</t>
  </si>
  <si>
    <t>Deelnemer 8</t>
  </si>
  <si>
    <t>Deelnemer 9</t>
  </si>
  <si>
    <t>Deelnemer 10</t>
  </si>
  <si>
    <t>Deelnemer 11</t>
  </si>
  <si>
    <t>Deelnemer 8:</t>
  </si>
  <si>
    <t>Organisatiesoort. Aanvrager 8 is een:</t>
  </si>
  <si>
    <t>Deelnemer 9:</t>
  </si>
  <si>
    <t>Organisatiesoort. Aanvrager 9 is een:</t>
  </si>
  <si>
    <t>Deelnemer 10:</t>
  </si>
  <si>
    <t>Organisatiesoort. Aanvrager 10 is een:</t>
  </si>
  <si>
    <t>Deelnemer 11:</t>
  </si>
  <si>
    <t>Organisatiesoort. Aanvrager 11 is een:</t>
  </si>
  <si>
    <t>Deelnemer 12:</t>
  </si>
  <si>
    <t>Deelnemer 12</t>
  </si>
  <si>
    <t>Grote onderneming (15%)</t>
  </si>
  <si>
    <t>Omgevingsdienst of veiligheidsregio (15%)</t>
  </si>
  <si>
    <t>Kleine onderneming (35%)</t>
  </si>
  <si>
    <t>Kleine onderneming inclusief opslag speerpunten (50%)</t>
  </si>
  <si>
    <t>Middelgrote onderneming (35%)</t>
  </si>
  <si>
    <t>Middelgrote onderneming inclusief opslag speerpunten (50%)</t>
  </si>
  <si>
    <t>Onderzoeksinstelling (45%)</t>
  </si>
  <si>
    <t>Onderzoeksinstelling inclusief opslag speerpunten (60%)</t>
  </si>
  <si>
    <r>
      <rPr>
        <b/>
        <sz val="9"/>
        <rFont val="Verdana"/>
        <family val="2"/>
      </rPr>
      <t>Let op:</t>
    </r>
    <r>
      <rPr>
        <sz val="9"/>
        <rFont val="Verdana"/>
        <family val="2"/>
      </rPr>
      <t xml:space="preserve">
Bij verlening van uw project worden voorschotten normaliter lineair berekend, indien u gebruik wilt van een mijlpalenbegroting kunt u het tabblad mijlpalenbegroting hiervoor invullen. 
Per deelnemer mag maximaal € 200.000 per kalenderjaar aan subsidie worden aangevraagd/ toegekend. De maximale subsidie per safety deal project bedraagt in totaal een bedrag van € 500.000.</t>
    </r>
  </si>
  <si>
    <t>Organisatiesoort. Aanvrager 12 is een:</t>
  </si>
  <si>
    <t>Omgevingsdienst of veiligheidsregio inclusief speerpunten (15%)</t>
  </si>
  <si>
    <t>Grote onderneming inclusief speerpunten (15%)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</si>
</sst>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_-* #,##0.00\-;_-* &quot;-&quot;??_-;_-@_-"/>
    <numFmt numFmtId="165" formatCode="General_)"/>
    <numFmt numFmtId="166" formatCode="_-* #,##0_-;_-* #,##0\-;_-* &quot;-&quot;??_-;_-@_-"/>
    <numFmt numFmtId="167" formatCode="&quot;€&quot;\ #,##0.00_-"/>
    <numFmt numFmtId="168" formatCode="&quot;€&quot;\ #,##0_-"/>
    <numFmt numFmtId="169" formatCode="d/mm/yy;@"/>
    <numFmt numFmtId="170" formatCode="\-"/>
  </numFmts>
  <fonts count="32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ourier"/>
      <family val="3"/>
    </font>
    <font>
      <sz val="10"/>
      <name val="Times New Roman"/>
      <family val="1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color indexed="8"/>
      <name val="Arial"/>
      <family val="2"/>
    </font>
    <font>
      <sz val="10"/>
      <name val="Courier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9"/>
      <color indexed="10"/>
      <name val="Verdana"/>
      <family val="2"/>
    </font>
    <font>
      <sz val="10"/>
      <color indexed="55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sz val="9"/>
      <color indexed="55"/>
      <name val="Verdana"/>
      <family val="2"/>
    </font>
    <font>
      <sz val="9"/>
      <color theme="1"/>
      <name val="Verdana"/>
      <family val="2"/>
    </font>
    <font>
      <i/>
      <sz val="9"/>
      <name val="Verdana"/>
      <family val="2"/>
    </font>
    <font>
      <sz val="9"/>
      <color indexed="81"/>
      <name val="Verdana"/>
      <family val="2"/>
    </font>
    <font>
      <sz val="10"/>
      <color theme="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165" fontId="0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165" fontId="10" fillId="0" borderId="0"/>
  </cellStyleXfs>
  <cellXfs count="276">
    <xf numFmtId="165" fontId="0" fillId="0" borderId="0" xfId="0"/>
    <xf numFmtId="165" fontId="5" fillId="5" borderId="0" xfId="0" applyFont="1" applyFill="1"/>
    <xf numFmtId="165" fontId="0" fillId="5" borderId="0" xfId="0" applyFill="1"/>
    <xf numFmtId="166" fontId="6" fillId="4" borderId="0" xfId="1" applyNumberFormat="1" applyFont="1" applyFill="1" applyBorder="1" applyAlignment="1" applyProtection="1">
      <alignment horizontal="left" vertical="center"/>
    </xf>
    <xf numFmtId="165" fontId="7" fillId="4" borderId="0" xfId="0" applyFont="1" applyFill="1" applyAlignment="1" applyProtection="1">
      <alignment vertical="center"/>
    </xf>
    <xf numFmtId="165" fontId="8" fillId="4" borderId="0" xfId="0" applyFont="1" applyFill="1" applyAlignment="1" applyProtection="1">
      <alignment vertical="center"/>
    </xf>
    <xf numFmtId="165" fontId="8" fillId="0" borderId="0" xfId="0" applyFont="1" applyAlignment="1" applyProtection="1">
      <alignment vertical="center"/>
    </xf>
    <xf numFmtId="165" fontId="8" fillId="4" borderId="0" xfId="0" applyFont="1" applyFill="1" applyBorder="1" applyAlignment="1" applyProtection="1">
      <alignment vertical="center"/>
    </xf>
    <xf numFmtId="166" fontId="9" fillId="4" borderId="0" xfId="1" applyNumberFormat="1" applyFont="1" applyFill="1" applyBorder="1" applyAlignment="1" applyProtection="1">
      <alignment vertical="center"/>
    </xf>
    <xf numFmtId="165" fontId="7" fillId="4" borderId="0" xfId="0" applyFont="1" applyFill="1" applyBorder="1" applyAlignment="1" applyProtection="1">
      <alignment vertical="center" wrapText="1"/>
    </xf>
    <xf numFmtId="165" fontId="7" fillId="0" borderId="0" xfId="0" applyFont="1" applyBorder="1" applyAlignment="1" applyProtection="1">
      <alignment vertical="center" wrapText="1"/>
    </xf>
    <xf numFmtId="165" fontId="8" fillId="0" borderId="0" xfId="0" applyFont="1" applyBorder="1" applyAlignment="1" applyProtection="1">
      <alignment vertical="center"/>
    </xf>
    <xf numFmtId="166" fontId="6" fillId="4" borderId="1" xfId="1" applyNumberFormat="1" applyFont="1" applyFill="1" applyBorder="1" applyAlignment="1" applyProtection="1">
      <alignment vertical="center"/>
    </xf>
    <xf numFmtId="166" fontId="13" fillId="4" borderId="0" xfId="1" applyNumberFormat="1" applyFont="1" applyFill="1" applyBorder="1" applyAlignment="1" applyProtection="1">
      <alignment horizontal="left" vertical="center"/>
    </xf>
    <xf numFmtId="166" fontId="14" fillId="0" borderId="1" xfId="1" applyNumberFormat="1" applyFont="1" applyFill="1" applyBorder="1" applyAlignment="1" applyProtection="1">
      <alignment vertical="center"/>
    </xf>
    <xf numFmtId="166" fontId="13" fillId="4" borderId="0" xfId="1" applyNumberFormat="1" applyFont="1" applyFill="1" applyBorder="1" applyAlignment="1" applyProtection="1">
      <alignment vertical="center"/>
    </xf>
    <xf numFmtId="167" fontId="13" fillId="4" borderId="0" xfId="1" applyNumberFormat="1" applyFont="1" applyFill="1" applyBorder="1" applyAlignment="1" applyProtection="1">
      <alignment vertical="center"/>
    </xf>
    <xf numFmtId="167" fontId="14" fillId="4" borderId="0" xfId="1" applyNumberFormat="1" applyFont="1" applyFill="1" applyBorder="1" applyAlignment="1" applyProtection="1">
      <alignment horizontal="center" vertical="center"/>
    </xf>
    <xf numFmtId="10" fontId="13" fillId="4" borderId="0" xfId="1" applyNumberFormat="1" applyFont="1" applyFill="1" applyBorder="1" applyAlignment="1" applyProtection="1">
      <alignment vertical="center"/>
    </xf>
    <xf numFmtId="166" fontId="13" fillId="0" borderId="0" xfId="1" applyNumberFormat="1" applyFont="1" applyFill="1" applyBorder="1" applyAlignment="1" applyProtection="1">
      <alignment vertical="center"/>
    </xf>
    <xf numFmtId="166" fontId="14" fillId="4" borderId="0" xfId="1" applyNumberFormat="1" applyFont="1" applyFill="1" applyBorder="1" applyAlignment="1" applyProtection="1">
      <alignment horizontal="left" vertical="center"/>
    </xf>
    <xf numFmtId="166" fontId="16" fillId="4" borderId="0" xfId="1" applyNumberFormat="1" applyFont="1" applyFill="1" applyBorder="1" applyAlignment="1" applyProtection="1">
      <alignment vertical="center"/>
    </xf>
    <xf numFmtId="167" fontId="16" fillId="4" borderId="0" xfId="1" applyNumberFormat="1" applyFont="1" applyFill="1" applyBorder="1" applyAlignment="1" applyProtection="1">
      <alignment vertical="center"/>
    </xf>
    <xf numFmtId="166" fontId="14" fillId="4" borderId="0" xfId="1" applyNumberFormat="1" applyFont="1" applyFill="1" applyBorder="1" applyAlignment="1" applyProtection="1">
      <alignment vertical="center"/>
    </xf>
    <xf numFmtId="10" fontId="14" fillId="4" borderId="0" xfId="1" applyNumberFormat="1" applyFont="1" applyFill="1" applyBorder="1" applyAlignment="1" applyProtection="1">
      <alignment vertical="center"/>
    </xf>
    <xf numFmtId="166" fontId="14" fillId="0" borderId="0" xfId="1" applyNumberFormat="1" applyFont="1" applyFill="1" applyBorder="1" applyAlignment="1" applyProtection="1">
      <alignment vertical="center"/>
    </xf>
    <xf numFmtId="165" fontId="15" fillId="4" borderId="0" xfId="0" applyFont="1" applyFill="1" applyBorder="1" applyAlignment="1" applyProtection="1">
      <alignment vertical="center"/>
    </xf>
    <xf numFmtId="166" fontId="17" fillId="4" borderId="0" xfId="1" applyNumberFormat="1" applyFont="1" applyFill="1" applyBorder="1" applyAlignment="1" applyProtection="1">
      <alignment vertical="center"/>
    </xf>
    <xf numFmtId="167" fontId="14" fillId="4" borderId="0" xfId="1" applyNumberFormat="1" applyFont="1" applyFill="1" applyBorder="1" applyAlignment="1" applyProtection="1">
      <alignment vertical="center"/>
    </xf>
    <xf numFmtId="166" fontId="18" fillId="4" borderId="0" xfId="1" applyNumberFormat="1" applyFont="1" applyFill="1" applyBorder="1" applyAlignment="1" applyProtection="1">
      <alignment vertical="center"/>
    </xf>
    <xf numFmtId="166" fontId="13" fillId="4" borderId="4" xfId="1" applyNumberFormat="1" applyFont="1" applyFill="1" applyBorder="1" applyAlignment="1" applyProtection="1">
      <alignment vertical="center"/>
    </xf>
    <xf numFmtId="167" fontId="14" fillId="4" borderId="6" xfId="1" applyNumberFormat="1" applyFont="1" applyFill="1" applyBorder="1" applyAlignment="1" applyProtection="1">
      <alignment horizontal="center" vertical="center"/>
    </xf>
    <xf numFmtId="166" fontId="16" fillId="4" borderId="0" xfId="1" applyNumberFormat="1" applyFont="1" applyFill="1" applyBorder="1" applyAlignment="1" applyProtection="1">
      <alignment horizontal="center" vertical="center"/>
    </xf>
    <xf numFmtId="167" fontId="14" fillId="4" borderId="7" xfId="1" applyNumberFormat="1" applyFont="1" applyFill="1" applyBorder="1" applyAlignment="1" applyProtection="1">
      <alignment horizontal="center" vertical="center"/>
    </xf>
    <xf numFmtId="166" fontId="14" fillId="4" borderId="0" xfId="1" applyNumberFormat="1" applyFont="1" applyFill="1" applyBorder="1" applyAlignment="1" applyProtection="1">
      <alignment horizontal="center" vertical="center"/>
    </xf>
    <xf numFmtId="10" fontId="14" fillId="4" borderId="0" xfId="1" applyNumberFormat="1" applyFont="1" applyFill="1" applyBorder="1" applyAlignment="1" applyProtection="1">
      <alignment horizontal="center" vertical="center"/>
    </xf>
    <xf numFmtId="166" fontId="17" fillId="4" borderId="0" xfId="1" applyNumberFormat="1" applyFont="1" applyFill="1" applyBorder="1" applyAlignment="1" applyProtection="1">
      <alignment horizontal="left" vertical="center"/>
    </xf>
    <xf numFmtId="166" fontId="14" fillId="0" borderId="0" xfId="1" applyNumberFormat="1" applyFont="1" applyFill="1" applyBorder="1" applyAlignment="1" applyProtection="1">
      <alignment horizontal="center" vertical="center"/>
    </xf>
    <xf numFmtId="166" fontId="13" fillId="2" borderId="0" xfId="1" applyNumberFormat="1" applyFont="1" applyFill="1" applyBorder="1" applyAlignment="1" applyProtection="1">
      <alignment vertical="center"/>
      <protection locked="0"/>
    </xf>
    <xf numFmtId="2" fontId="13" fillId="2" borderId="0" xfId="1" applyNumberFormat="1" applyFont="1" applyFill="1" applyBorder="1" applyAlignment="1" applyProtection="1">
      <alignment vertical="center"/>
      <protection locked="0"/>
    </xf>
    <xf numFmtId="3" fontId="13" fillId="2" borderId="0" xfId="1" applyNumberFormat="1" applyFont="1" applyFill="1" applyBorder="1" applyAlignment="1" applyProtection="1">
      <alignment vertical="center"/>
      <protection locked="0"/>
    </xf>
    <xf numFmtId="3" fontId="13" fillId="4" borderId="9" xfId="1" applyNumberFormat="1" applyFont="1" applyFill="1" applyBorder="1" applyAlignment="1" applyProtection="1">
      <alignment vertical="center"/>
    </xf>
    <xf numFmtId="166" fontId="18" fillId="4" borderId="0" xfId="1" applyNumberFormat="1" applyFont="1" applyFill="1" applyBorder="1" applyAlignment="1" applyProtection="1">
      <alignment horizontal="left" vertical="center"/>
    </xf>
    <xf numFmtId="2" fontId="13" fillId="4" borderId="0" xfId="1" applyNumberFormat="1" applyFont="1" applyFill="1" applyBorder="1" applyAlignment="1" applyProtection="1">
      <alignment vertical="center"/>
    </xf>
    <xf numFmtId="3" fontId="13" fillId="4" borderId="0" xfId="1" applyNumberFormat="1" applyFont="1" applyFill="1" applyBorder="1" applyAlignment="1" applyProtection="1">
      <alignment horizontal="right" vertical="center"/>
    </xf>
    <xf numFmtId="3" fontId="13" fillId="4" borderId="0" xfId="1" applyNumberFormat="1" applyFont="1" applyFill="1" applyBorder="1" applyAlignment="1" applyProtection="1">
      <alignment vertical="center"/>
    </xf>
    <xf numFmtId="1" fontId="14" fillId="4" borderId="0" xfId="1" applyNumberFormat="1" applyFont="1" applyFill="1" applyBorder="1" applyAlignment="1" applyProtection="1">
      <alignment vertical="center"/>
    </xf>
    <xf numFmtId="3" fontId="14" fillId="4" borderId="0" xfId="1" applyNumberFormat="1" applyFont="1" applyFill="1" applyBorder="1" applyAlignment="1" applyProtection="1">
      <alignment vertical="center"/>
    </xf>
    <xf numFmtId="0" fontId="16" fillId="4" borderId="0" xfId="1" applyNumberFormat="1" applyFont="1" applyFill="1" applyBorder="1" applyAlignment="1" applyProtection="1">
      <alignment horizontal="right" vertical="center" wrapText="1"/>
    </xf>
    <xf numFmtId="3" fontId="13" fillId="4" borderId="0" xfId="1" applyNumberFormat="1" applyFont="1" applyFill="1" applyBorder="1" applyAlignment="1" applyProtection="1">
      <alignment horizontal="right" vertical="center" wrapText="1"/>
    </xf>
    <xf numFmtId="166" fontId="14" fillId="4" borderId="7" xfId="1" applyNumberFormat="1" applyFont="1" applyFill="1" applyBorder="1" applyAlignment="1" applyProtection="1">
      <alignment horizontal="center" vertical="center"/>
    </xf>
    <xf numFmtId="166" fontId="14" fillId="4" borderId="5" xfId="1" applyNumberFormat="1" applyFont="1" applyFill="1" applyBorder="1" applyAlignment="1" applyProtection="1">
      <alignment vertical="center"/>
    </xf>
    <xf numFmtId="167" fontId="14" fillId="4" borderId="5" xfId="1" applyNumberFormat="1" applyFont="1" applyFill="1" applyBorder="1" applyAlignment="1" applyProtection="1">
      <alignment vertical="center"/>
    </xf>
    <xf numFmtId="166" fontId="13" fillId="4" borderId="5" xfId="1" applyNumberFormat="1" applyFont="1" applyFill="1" applyBorder="1" applyAlignment="1" applyProtection="1">
      <alignment horizontal="right" vertical="center"/>
    </xf>
    <xf numFmtId="3" fontId="14" fillId="3" borderId="3" xfId="1" applyNumberFormat="1" applyFont="1" applyFill="1" applyBorder="1" applyAlignment="1" applyProtection="1">
      <alignment vertical="center"/>
    </xf>
    <xf numFmtId="3" fontId="14" fillId="0" borderId="15" xfId="1" applyNumberFormat="1" applyFont="1" applyFill="1" applyBorder="1" applyAlignment="1" applyProtection="1">
      <alignment horizontal="center" vertical="center"/>
    </xf>
    <xf numFmtId="166" fontId="14" fillId="4" borderId="4" xfId="1" applyNumberFormat="1" applyFont="1" applyFill="1" applyBorder="1" applyAlignment="1" applyProtection="1">
      <alignment vertical="center"/>
    </xf>
    <xf numFmtId="167" fontId="14" fillId="4" borderId="4" xfId="1" applyNumberFormat="1" applyFont="1" applyFill="1" applyBorder="1" applyAlignment="1" applyProtection="1">
      <alignment vertical="center"/>
    </xf>
    <xf numFmtId="3" fontId="14" fillId="4" borderId="4" xfId="1" applyNumberFormat="1" applyFont="1" applyFill="1" applyBorder="1" applyAlignment="1" applyProtection="1">
      <alignment vertical="center"/>
    </xf>
    <xf numFmtId="3" fontId="14" fillId="4" borderId="6" xfId="1" applyNumberFormat="1" applyFont="1" applyFill="1" applyBorder="1" applyAlignment="1" applyProtection="1">
      <alignment horizontal="center" vertical="center"/>
    </xf>
    <xf numFmtId="166" fontId="13" fillId="4" borderId="0" xfId="1" applyNumberFormat="1" applyFont="1" applyFill="1" applyBorder="1" applyAlignment="1" applyProtection="1">
      <alignment horizontal="center" vertical="center"/>
    </xf>
    <xf numFmtId="4" fontId="13" fillId="2" borderId="0" xfId="1" applyNumberFormat="1" applyFont="1" applyFill="1" applyBorder="1" applyAlignment="1" applyProtection="1">
      <alignment vertical="center"/>
      <protection locked="0"/>
    </xf>
    <xf numFmtId="4" fontId="14" fillId="4" borderId="7" xfId="1" applyNumberFormat="1" applyFont="1" applyFill="1" applyBorder="1" applyAlignment="1" applyProtection="1">
      <alignment horizontal="center" vertical="center"/>
    </xf>
    <xf numFmtId="166" fontId="13" fillId="4" borderId="7" xfId="1" applyNumberFormat="1" applyFont="1" applyFill="1" applyBorder="1" applyAlignment="1" applyProtection="1">
      <alignment vertical="center"/>
    </xf>
    <xf numFmtId="4" fontId="13" fillId="4" borderId="0" xfId="1" applyNumberFormat="1" applyFont="1" applyFill="1" applyBorder="1" applyAlignment="1" applyProtection="1">
      <alignment vertical="center"/>
    </xf>
    <xf numFmtId="4" fontId="14" fillId="0" borderId="7" xfId="1" applyNumberFormat="1" applyFont="1" applyFill="1" applyBorder="1" applyAlignment="1" applyProtection="1">
      <alignment horizontal="center" vertical="center"/>
    </xf>
    <xf numFmtId="166" fontId="14" fillId="4" borderId="5" xfId="1" quotePrefix="1" applyNumberFormat="1" applyFont="1" applyFill="1" applyBorder="1" applyAlignment="1" applyProtection="1">
      <alignment vertical="center"/>
    </xf>
    <xf numFmtId="4" fontId="14" fillId="4" borderId="5" xfId="1" applyNumberFormat="1" applyFont="1" applyFill="1" applyBorder="1" applyAlignment="1" applyProtection="1">
      <alignment vertical="center"/>
    </xf>
    <xf numFmtId="3" fontId="14" fillId="4" borderId="15" xfId="1" applyNumberFormat="1" applyFont="1" applyFill="1" applyBorder="1" applyAlignment="1" applyProtection="1">
      <alignment horizontal="center" vertical="center"/>
    </xf>
    <xf numFmtId="166" fontId="13" fillId="4" borderId="6" xfId="1" applyNumberFormat="1" applyFont="1" applyFill="1" applyBorder="1" applyAlignment="1" applyProtection="1">
      <alignment vertical="center"/>
    </xf>
    <xf numFmtId="166" fontId="13" fillId="4" borderId="8" xfId="1" applyNumberFormat="1" applyFont="1" applyFill="1" applyBorder="1" applyAlignment="1" applyProtection="1">
      <alignment vertical="center"/>
    </xf>
    <xf numFmtId="3" fontId="14" fillId="4" borderId="7" xfId="1" applyNumberFormat="1" applyFont="1" applyFill="1" applyBorder="1" applyAlignment="1" applyProtection="1">
      <alignment horizontal="center" vertical="center"/>
    </xf>
    <xf numFmtId="166" fontId="13" fillId="4" borderId="9" xfId="1" applyNumberFormat="1" applyFont="1" applyFill="1" applyBorder="1" applyAlignment="1" applyProtection="1">
      <alignment vertical="center"/>
    </xf>
    <xf numFmtId="166" fontId="13" fillId="0" borderId="9" xfId="1" applyNumberFormat="1" applyFont="1" applyFill="1" applyBorder="1" applyAlignment="1" applyProtection="1">
      <alignment vertical="center"/>
    </xf>
    <xf numFmtId="3" fontId="13" fillId="4" borderId="0" xfId="1" applyNumberFormat="1" applyFont="1" applyFill="1" applyBorder="1" applyAlignment="1" applyProtection="1">
      <alignment horizontal="left" vertical="center"/>
    </xf>
    <xf numFmtId="167" fontId="13" fillId="4" borderId="4" xfId="1" applyNumberFormat="1" applyFont="1" applyFill="1" applyBorder="1" applyAlignment="1" applyProtection="1">
      <alignment vertical="center"/>
    </xf>
    <xf numFmtId="166" fontId="15" fillId="4" borderId="0" xfId="1" applyNumberFormat="1" applyFont="1" applyFill="1" applyBorder="1" applyAlignment="1" applyProtection="1">
      <alignment vertical="center"/>
    </xf>
    <xf numFmtId="10" fontId="15" fillId="4" borderId="0" xfId="1" applyNumberFormat="1" applyFont="1" applyFill="1" applyBorder="1" applyAlignment="1" applyProtection="1">
      <alignment vertical="center"/>
    </xf>
    <xf numFmtId="3" fontId="13" fillId="0" borderId="0" xfId="1" applyNumberFormat="1" applyFont="1" applyFill="1" applyBorder="1" applyAlignment="1" applyProtection="1">
      <alignment vertical="center"/>
    </xf>
    <xf numFmtId="3" fontId="14" fillId="4" borderId="0" xfId="1" applyNumberFormat="1" applyFont="1" applyFill="1" applyBorder="1" applyAlignment="1" applyProtection="1">
      <alignment horizontal="center" vertical="center"/>
    </xf>
    <xf numFmtId="166" fontId="14" fillId="4" borderId="16" xfId="1" applyNumberFormat="1" applyFont="1" applyFill="1" applyBorder="1" applyAlignment="1" applyProtection="1">
      <alignment vertical="center"/>
    </xf>
    <xf numFmtId="167" fontId="14" fillId="4" borderId="16" xfId="1" applyNumberFormat="1" applyFont="1" applyFill="1" applyBorder="1" applyAlignment="1" applyProtection="1">
      <alignment vertical="center"/>
    </xf>
    <xf numFmtId="166" fontId="13" fillId="4" borderId="16" xfId="1" applyNumberFormat="1" applyFont="1" applyFill="1" applyBorder="1" applyAlignment="1" applyProtection="1">
      <alignment horizontal="right" vertical="center"/>
    </xf>
    <xf numFmtId="3" fontId="14" fillId="3" borderId="17" xfId="1" applyNumberFormat="1" applyFont="1" applyFill="1" applyBorder="1" applyAlignment="1" applyProtection="1">
      <alignment vertical="center"/>
    </xf>
    <xf numFmtId="166" fontId="14" fillId="4" borderId="17" xfId="1" applyNumberFormat="1" applyFont="1" applyFill="1" applyBorder="1" applyAlignment="1" applyProtection="1">
      <alignment vertical="center"/>
    </xf>
    <xf numFmtId="167" fontId="13" fillId="4" borderId="0" xfId="1" applyNumberFormat="1" applyFont="1" applyFill="1" applyBorder="1" applyAlignment="1" applyProtection="1">
      <alignment horizontal="right" vertical="center"/>
    </xf>
    <xf numFmtId="167" fontId="13" fillId="4" borderId="0" xfId="1" applyNumberFormat="1" applyFont="1" applyFill="1" applyBorder="1" applyAlignment="1" applyProtection="1">
      <alignment horizontal="center" vertical="center"/>
    </xf>
    <xf numFmtId="166" fontId="19" fillId="4" borderId="0" xfId="1" applyNumberFormat="1" applyFont="1" applyFill="1" applyBorder="1" applyAlignment="1" applyProtection="1">
      <alignment horizontal="left" vertical="center"/>
    </xf>
    <xf numFmtId="167" fontId="20" fillId="4" borderId="0" xfId="1" applyNumberFormat="1" applyFont="1" applyFill="1" applyBorder="1" applyAlignment="1" applyProtection="1">
      <alignment horizontal="center" vertical="center"/>
    </xf>
    <xf numFmtId="166" fontId="19" fillId="4" borderId="0" xfId="1" applyNumberFormat="1" applyFont="1" applyFill="1" applyBorder="1" applyAlignment="1" applyProtection="1">
      <alignment vertical="center"/>
    </xf>
    <xf numFmtId="10" fontId="19" fillId="4" borderId="0" xfId="1" applyNumberFormat="1" applyFont="1" applyFill="1" applyBorder="1" applyAlignment="1" applyProtection="1">
      <alignment vertical="center"/>
    </xf>
    <xf numFmtId="166" fontId="19" fillId="0" borderId="0" xfId="1" applyNumberFormat="1" applyFont="1" applyFill="1" applyBorder="1" applyAlignment="1" applyProtection="1">
      <alignment vertical="center"/>
    </xf>
    <xf numFmtId="167" fontId="19" fillId="4" borderId="0" xfId="1" applyNumberFormat="1" applyFont="1" applyFill="1" applyBorder="1" applyAlignment="1" applyProtection="1">
      <alignment vertical="center"/>
    </xf>
    <xf numFmtId="167" fontId="19" fillId="0" borderId="0" xfId="1" applyNumberFormat="1" applyFont="1" applyFill="1" applyBorder="1" applyAlignment="1" applyProtection="1">
      <alignment vertical="center"/>
    </xf>
    <xf numFmtId="167" fontId="20" fillId="0" borderId="0" xfId="1" applyNumberFormat="1" applyFont="1" applyFill="1" applyBorder="1" applyAlignment="1" applyProtection="1">
      <alignment horizontal="center" vertical="center"/>
    </xf>
    <xf numFmtId="3" fontId="13" fillId="4" borderId="8" xfId="1" applyNumberFormat="1" applyFont="1" applyFill="1" applyBorder="1" applyAlignment="1" applyProtection="1">
      <alignment vertical="center"/>
    </xf>
    <xf numFmtId="3" fontId="14" fillId="3" borderId="16" xfId="1" applyNumberFormat="1" applyFont="1" applyFill="1" applyBorder="1" applyAlignment="1" applyProtection="1">
      <alignment vertical="center"/>
    </xf>
    <xf numFmtId="167" fontId="13" fillId="0" borderId="0" xfId="1" applyNumberFormat="1" applyFont="1" applyFill="1" applyBorder="1" applyAlignment="1" applyProtection="1">
      <alignment vertical="center"/>
    </xf>
    <xf numFmtId="167" fontId="14" fillId="0" borderId="0" xfId="1" applyNumberFormat="1" applyFont="1" applyFill="1" applyBorder="1" applyAlignment="1" applyProtection="1">
      <alignment horizontal="center" vertical="center"/>
    </xf>
    <xf numFmtId="165" fontId="15" fillId="4" borderId="0" xfId="0" applyFont="1" applyFill="1" applyAlignment="1" applyProtection="1">
      <alignment vertical="center"/>
    </xf>
    <xf numFmtId="165" fontId="16" fillId="4" borderId="0" xfId="0" applyFont="1" applyFill="1" applyAlignment="1" applyProtection="1">
      <alignment vertical="center"/>
    </xf>
    <xf numFmtId="165" fontId="15" fillId="9" borderId="0" xfId="0" applyFont="1" applyFill="1" applyAlignment="1" applyProtection="1">
      <alignment vertical="center"/>
    </xf>
    <xf numFmtId="166" fontId="14" fillId="0" borderId="13" xfId="1" applyNumberFormat="1" applyFont="1" applyFill="1" applyBorder="1" applyAlignment="1" applyProtection="1">
      <alignment vertical="center"/>
    </xf>
    <xf numFmtId="165" fontId="15" fillId="0" borderId="0" xfId="0" applyFont="1" applyAlignment="1" applyProtection="1">
      <alignment vertical="center"/>
    </xf>
    <xf numFmtId="166" fontId="16" fillId="4" borderId="4" xfId="1" applyNumberFormat="1" applyFont="1" applyFill="1" applyBorder="1" applyAlignment="1" applyProtection="1">
      <alignment horizontal="center" vertical="center"/>
    </xf>
    <xf numFmtId="165" fontId="15" fillId="4" borderId="4" xfId="0" applyFont="1" applyFill="1" applyBorder="1" applyAlignment="1" applyProtection="1">
      <alignment horizontal="center" vertical="center"/>
    </xf>
    <xf numFmtId="165" fontId="16" fillId="4" borderId="4" xfId="0" applyFont="1" applyFill="1" applyBorder="1" applyAlignment="1" applyProtection="1">
      <alignment horizontal="center" vertical="center" wrapText="1"/>
    </xf>
    <xf numFmtId="165" fontId="16" fillId="4" borderId="2" xfId="0" applyFont="1" applyFill="1" applyBorder="1" applyAlignment="1" applyProtection="1">
      <alignment vertical="center"/>
    </xf>
    <xf numFmtId="165" fontId="16" fillId="4" borderId="0" xfId="0" applyFont="1" applyFill="1" applyBorder="1" applyAlignment="1" applyProtection="1">
      <alignment horizontal="left" vertical="center"/>
    </xf>
    <xf numFmtId="165" fontId="16" fillId="4" borderId="7" xfId="0" applyFont="1" applyFill="1" applyBorder="1" applyAlignment="1" applyProtection="1">
      <alignment horizontal="left" vertical="center"/>
    </xf>
    <xf numFmtId="165" fontId="16" fillId="4" borderId="0" xfId="0" applyFont="1" applyFill="1" applyBorder="1" applyAlignment="1" applyProtection="1">
      <alignment horizontal="center" vertical="center"/>
    </xf>
    <xf numFmtId="165" fontId="15" fillId="0" borderId="0" xfId="0" applyFont="1" applyAlignment="1" applyProtection="1">
      <alignment horizontal="center" vertical="center"/>
    </xf>
    <xf numFmtId="165" fontId="16" fillId="4" borderId="2" xfId="0" applyFont="1" applyFill="1" applyBorder="1" applyAlignment="1" applyProtection="1">
      <alignment horizontal="left" vertical="center"/>
    </xf>
    <xf numFmtId="165" fontId="15" fillId="4" borderId="0" xfId="0" applyFont="1" applyFill="1" applyAlignment="1" applyProtection="1">
      <alignment horizontal="center" vertical="center"/>
    </xf>
    <xf numFmtId="165" fontId="15" fillId="4" borderId="2" xfId="0" applyFont="1" applyFill="1" applyBorder="1" applyAlignment="1" applyProtection="1">
      <alignment vertical="center"/>
    </xf>
    <xf numFmtId="0" fontId="16" fillId="4" borderId="0" xfId="0" applyNumberFormat="1" applyFont="1" applyFill="1" applyBorder="1" applyAlignment="1" applyProtection="1">
      <alignment horizontal="left" vertical="center" wrapText="1"/>
    </xf>
    <xf numFmtId="0" fontId="15" fillId="4" borderId="0" xfId="0" applyNumberFormat="1" applyFont="1" applyFill="1" applyBorder="1" applyAlignment="1" applyProtection="1">
      <alignment horizontal="left" vertical="center"/>
    </xf>
    <xf numFmtId="3" fontId="15" fillId="3" borderId="2" xfId="0" applyNumberFormat="1" applyFont="1" applyFill="1" applyBorder="1" applyAlignment="1" applyProtection="1">
      <alignment vertical="center"/>
    </xf>
    <xf numFmtId="3" fontId="15" fillId="4" borderId="0" xfId="0" applyNumberFormat="1" applyFont="1" applyFill="1" applyBorder="1" applyAlignment="1" applyProtection="1">
      <alignment vertical="center"/>
    </xf>
    <xf numFmtId="9" fontId="15" fillId="9" borderId="0" xfId="0" applyNumberFormat="1" applyFont="1" applyFill="1" applyBorder="1" applyAlignment="1" applyProtection="1">
      <alignment vertical="center"/>
    </xf>
    <xf numFmtId="167" fontId="15" fillId="4" borderId="0" xfId="0" applyNumberFormat="1" applyFont="1" applyFill="1" applyBorder="1" applyAlignment="1" applyProtection="1">
      <alignment vertical="center"/>
    </xf>
    <xf numFmtId="167" fontId="16" fillId="7" borderId="0" xfId="1" applyNumberFormat="1" applyFont="1" applyFill="1" applyBorder="1" applyAlignment="1" applyProtection="1">
      <alignment horizontal="center" vertical="center" wrapText="1"/>
      <protection locked="0"/>
    </xf>
    <xf numFmtId="165" fontId="15" fillId="4" borderId="0" xfId="0" applyFont="1" applyFill="1" applyAlignment="1" applyProtection="1">
      <alignment vertical="center" wrapText="1"/>
    </xf>
    <xf numFmtId="9" fontId="15" fillId="4" borderId="0" xfId="0" applyNumberFormat="1" applyFont="1" applyFill="1" applyBorder="1" applyAlignment="1" applyProtection="1">
      <alignment vertical="center"/>
    </xf>
    <xf numFmtId="9" fontId="15" fillId="6" borderId="0" xfId="0" applyNumberFormat="1" applyFont="1" applyFill="1" applyBorder="1" applyAlignment="1" applyProtection="1">
      <alignment vertical="center"/>
    </xf>
    <xf numFmtId="3" fontId="15" fillId="5" borderId="7" xfId="0" applyNumberFormat="1" applyFont="1" applyFill="1" applyBorder="1" applyAlignment="1" applyProtection="1">
      <alignment vertical="center"/>
    </xf>
    <xf numFmtId="49" fontId="16" fillId="4" borderId="0" xfId="0" applyNumberFormat="1" applyFont="1" applyFill="1" applyBorder="1" applyAlignment="1" applyProtection="1">
      <alignment horizontal="left" vertical="center" wrapText="1"/>
    </xf>
    <xf numFmtId="3" fontId="15" fillId="0" borderId="2" xfId="0" applyNumberFormat="1" applyFont="1" applyFill="1" applyBorder="1" applyAlignment="1" applyProtection="1">
      <alignment vertical="center"/>
    </xf>
    <xf numFmtId="3" fontId="15" fillId="9" borderId="0" xfId="0" applyNumberFormat="1" applyFont="1" applyFill="1" applyBorder="1" applyAlignment="1" applyProtection="1">
      <alignment vertical="center"/>
    </xf>
    <xf numFmtId="167" fontId="15" fillId="7" borderId="0" xfId="0" applyNumberFormat="1" applyFont="1" applyFill="1" applyBorder="1" applyAlignment="1" applyProtection="1">
      <alignment vertical="center"/>
    </xf>
    <xf numFmtId="167" fontId="15" fillId="9" borderId="0" xfId="0" applyNumberFormat="1" applyFont="1" applyFill="1" applyBorder="1" applyAlignment="1" applyProtection="1">
      <alignment vertical="center"/>
    </xf>
    <xf numFmtId="1" fontId="15" fillId="0" borderId="7" xfId="0" applyNumberFormat="1" applyFont="1" applyFill="1" applyBorder="1" applyAlignment="1" applyProtection="1">
      <alignment vertical="center"/>
    </xf>
    <xf numFmtId="165" fontId="15" fillId="0" borderId="0" xfId="0" applyFont="1" applyFill="1" applyAlignment="1" applyProtection="1">
      <alignment vertical="center"/>
    </xf>
    <xf numFmtId="165" fontId="15" fillId="4" borderId="10" xfId="0" applyFont="1" applyFill="1" applyBorder="1" applyAlignment="1" applyProtection="1">
      <alignment vertical="center"/>
    </xf>
    <xf numFmtId="165" fontId="15" fillId="4" borderId="5" xfId="0" applyFont="1" applyFill="1" applyBorder="1" applyAlignment="1" applyProtection="1">
      <alignment vertical="center"/>
    </xf>
    <xf numFmtId="165" fontId="16" fillId="4" borderId="5" xfId="0" applyFont="1" applyFill="1" applyBorder="1" applyAlignment="1" applyProtection="1">
      <alignment horizontal="right" vertical="center"/>
    </xf>
    <xf numFmtId="3" fontId="16" fillId="3" borderId="11" xfId="0" applyNumberFormat="1" applyFont="1" applyFill="1" applyBorder="1" applyAlignment="1" applyProtection="1">
      <alignment vertical="center"/>
    </xf>
    <xf numFmtId="3" fontId="16" fillId="4" borderId="5" xfId="0" applyNumberFormat="1" applyFont="1" applyFill="1" applyBorder="1" applyAlignment="1" applyProtection="1">
      <alignment vertical="center"/>
    </xf>
    <xf numFmtId="3" fontId="16" fillId="9" borderId="5" xfId="0" applyNumberFormat="1" applyFont="1" applyFill="1" applyBorder="1" applyAlignment="1" applyProtection="1">
      <alignment vertical="center"/>
    </xf>
    <xf numFmtId="167" fontId="16" fillId="4" borderId="5" xfId="0" applyNumberFormat="1" applyFont="1" applyFill="1" applyBorder="1" applyAlignment="1" applyProtection="1">
      <alignment vertical="center"/>
    </xf>
    <xf numFmtId="167" fontId="16" fillId="7" borderId="5" xfId="0" applyNumberFormat="1" applyFont="1" applyFill="1" applyBorder="1" applyAlignment="1" applyProtection="1">
      <alignment vertical="center"/>
    </xf>
    <xf numFmtId="167" fontId="16" fillId="9" borderId="5" xfId="0" applyNumberFormat="1" applyFont="1" applyFill="1" applyBorder="1" applyAlignment="1" applyProtection="1">
      <alignment vertical="center"/>
    </xf>
    <xf numFmtId="3" fontId="16" fillId="5" borderId="12" xfId="0" applyNumberFormat="1" applyFont="1" applyFill="1" applyBorder="1" applyAlignment="1" applyProtection="1">
      <alignment vertical="center"/>
    </xf>
    <xf numFmtId="165" fontId="18" fillId="4" borderId="0" xfId="0" applyFont="1" applyFill="1" applyAlignment="1" applyProtection="1">
      <alignment vertical="center"/>
    </xf>
    <xf numFmtId="165" fontId="15" fillId="10" borderId="0" xfId="0" applyFont="1" applyFill="1" applyAlignment="1" applyProtection="1">
      <alignment vertical="center"/>
    </xf>
    <xf numFmtId="165" fontId="21" fillId="4" borderId="0" xfId="0" applyFont="1" applyFill="1" applyAlignment="1" applyProtection="1">
      <alignment vertical="center"/>
    </xf>
    <xf numFmtId="165" fontId="15" fillId="10" borderId="0" xfId="0" applyFont="1" applyFill="1" applyBorder="1" applyAlignment="1" applyProtection="1">
      <alignment vertical="center"/>
    </xf>
    <xf numFmtId="165" fontId="16" fillId="4" borderId="14" xfId="0" applyFont="1" applyFill="1" applyBorder="1" applyAlignment="1" applyProtection="1">
      <alignment vertical="center"/>
    </xf>
    <xf numFmtId="165" fontId="16" fillId="4" borderId="4" xfId="0" applyFont="1" applyFill="1" applyBorder="1" applyAlignment="1" applyProtection="1">
      <alignment vertical="center"/>
    </xf>
    <xf numFmtId="165" fontId="15" fillId="4" borderId="4" xfId="0" applyFont="1" applyFill="1" applyBorder="1" applyAlignment="1" applyProtection="1">
      <alignment vertical="center"/>
    </xf>
    <xf numFmtId="165" fontId="15" fillId="4" borderId="6" xfId="0" applyFont="1" applyFill="1" applyBorder="1" applyAlignment="1" applyProtection="1">
      <alignment vertical="center"/>
    </xf>
    <xf numFmtId="166" fontId="14" fillId="4" borderId="2" xfId="1" applyNumberFormat="1" applyFont="1" applyFill="1" applyBorder="1" applyAlignment="1" applyProtection="1">
      <alignment vertical="center" wrapText="1"/>
    </xf>
    <xf numFmtId="166" fontId="14" fillId="4" borderId="0" xfId="1" applyNumberFormat="1" applyFont="1" applyFill="1" applyBorder="1" applyAlignment="1" applyProtection="1">
      <alignment vertical="center" wrapText="1"/>
    </xf>
    <xf numFmtId="166" fontId="14" fillId="4" borderId="7" xfId="1" applyNumberFormat="1" applyFont="1" applyFill="1" applyBorder="1" applyAlignment="1" applyProtection="1">
      <alignment horizontal="left" vertical="center" wrapText="1"/>
    </xf>
    <xf numFmtId="49" fontId="15" fillId="2" borderId="2" xfId="0" applyNumberFormat="1" applyFont="1" applyFill="1" applyBorder="1" applyAlignment="1" applyProtection="1">
      <alignment vertical="center"/>
      <protection locked="0"/>
    </xf>
    <xf numFmtId="49" fontId="15" fillId="4" borderId="0" xfId="0" applyNumberFormat="1" applyFont="1" applyFill="1" applyBorder="1" applyAlignment="1" applyProtection="1">
      <alignment vertical="center"/>
    </xf>
    <xf numFmtId="49" fontId="15" fillId="2" borderId="0" xfId="0" applyNumberFormat="1" applyFont="1" applyFill="1" applyBorder="1" applyAlignment="1" applyProtection="1">
      <alignment vertical="center"/>
      <protection locked="0"/>
    </xf>
    <xf numFmtId="169" fontId="15" fillId="2" borderId="0" xfId="0" applyNumberFormat="1" applyFont="1" applyFill="1" applyBorder="1" applyAlignment="1" applyProtection="1">
      <alignment vertical="center"/>
      <protection locked="0"/>
    </xf>
    <xf numFmtId="169" fontId="15" fillId="4" borderId="0" xfId="0" applyNumberFormat="1" applyFont="1" applyFill="1" applyBorder="1" applyAlignment="1" applyProtection="1">
      <alignment vertical="center"/>
    </xf>
    <xf numFmtId="9" fontId="13" fillId="2" borderId="0" xfId="1" applyNumberFormat="1" applyFont="1" applyFill="1" applyBorder="1" applyAlignment="1" applyProtection="1">
      <alignment vertical="center"/>
      <protection locked="0"/>
    </xf>
    <xf numFmtId="9" fontId="13" fillId="4" borderId="0" xfId="1" applyNumberFormat="1" applyFont="1" applyFill="1" applyBorder="1" applyAlignment="1" applyProtection="1">
      <alignment vertical="center"/>
    </xf>
    <xf numFmtId="3" fontId="13" fillId="2" borderId="7" xfId="1" applyNumberFormat="1" applyFont="1" applyFill="1" applyBorder="1" applyAlignment="1" applyProtection="1">
      <alignment vertical="center"/>
      <protection locked="0"/>
    </xf>
    <xf numFmtId="168" fontId="13" fillId="4" borderId="0" xfId="1" applyNumberFormat="1" applyFont="1" applyFill="1" applyBorder="1" applyAlignment="1" applyProtection="1">
      <alignment vertical="center"/>
    </xf>
    <xf numFmtId="166" fontId="13" fillId="4" borderId="5" xfId="1" applyNumberFormat="1" applyFont="1" applyFill="1" applyBorder="1" applyAlignment="1" applyProtection="1">
      <alignment vertical="center"/>
    </xf>
    <xf numFmtId="3" fontId="13" fillId="3" borderId="12" xfId="1" applyNumberFormat="1" applyFont="1" applyFill="1" applyBorder="1" applyAlignment="1" applyProtection="1">
      <alignment vertical="center"/>
    </xf>
    <xf numFmtId="0" fontId="22" fillId="10" borderId="0" xfId="3" applyFont="1" applyFill="1"/>
    <xf numFmtId="0" fontId="23" fillId="10" borderId="0" xfId="3" applyFont="1" applyFill="1"/>
    <xf numFmtId="0" fontId="24" fillId="10" borderId="0" xfId="3" applyFont="1" applyFill="1"/>
    <xf numFmtId="0" fontId="25" fillId="10" borderId="0" xfId="3" applyFont="1" applyFill="1"/>
    <xf numFmtId="0" fontId="24" fillId="10" borderId="0" xfId="3" applyFont="1" applyFill="1" applyBorder="1" applyAlignment="1"/>
    <xf numFmtId="0" fontId="26" fillId="10" borderId="0" xfId="3" applyFont="1" applyFill="1"/>
    <xf numFmtId="0" fontId="26" fillId="0" borderId="0" xfId="3" applyFont="1"/>
    <xf numFmtId="0" fontId="27" fillId="10" borderId="0" xfId="3" applyFont="1" applyFill="1"/>
    <xf numFmtId="0" fontId="28" fillId="10" borderId="0" xfId="3" applyFont="1" applyFill="1"/>
    <xf numFmtId="0" fontId="15" fillId="10" borderId="0" xfId="3" applyFont="1" applyFill="1"/>
    <xf numFmtId="0" fontId="29" fillId="10" borderId="0" xfId="3" applyFont="1" applyFill="1"/>
    <xf numFmtId="0" fontId="15" fillId="10" borderId="0" xfId="3" applyFont="1" applyFill="1" applyBorder="1" applyAlignment="1"/>
    <xf numFmtId="166" fontId="14" fillId="8" borderId="21" xfId="1" applyNumberFormat="1" applyFont="1" applyFill="1" applyBorder="1" applyAlignment="1" applyProtection="1">
      <alignment vertical="center"/>
    </xf>
    <xf numFmtId="165" fontId="15" fillId="8" borderId="22" xfId="0" applyFont="1" applyFill="1" applyBorder="1" applyAlignment="1" applyProtection="1">
      <alignment vertical="center"/>
    </xf>
    <xf numFmtId="165" fontId="15" fillId="8" borderId="23" xfId="0" applyFont="1" applyFill="1" applyBorder="1" applyAlignment="1" applyProtection="1">
      <alignment vertical="center"/>
    </xf>
    <xf numFmtId="165" fontId="15" fillId="10" borderId="24" xfId="0" applyFont="1" applyFill="1" applyBorder="1" applyAlignment="1">
      <alignment vertical="top"/>
    </xf>
    <xf numFmtId="165" fontId="15" fillId="10" borderId="0" xfId="0" applyFont="1" applyFill="1" applyBorder="1" applyAlignment="1">
      <alignment vertical="top"/>
    </xf>
    <xf numFmtId="165" fontId="15" fillId="10" borderId="20" xfId="0" applyFont="1" applyFill="1" applyBorder="1" applyAlignment="1">
      <alignment vertical="top"/>
    </xf>
    <xf numFmtId="165" fontId="15" fillId="10" borderId="24" xfId="0" applyFont="1" applyFill="1" applyBorder="1" applyAlignment="1">
      <alignment horizontal="left" vertical="top"/>
    </xf>
    <xf numFmtId="0" fontId="15" fillId="10" borderId="0" xfId="3" applyFont="1" applyFill="1" applyBorder="1"/>
    <xf numFmtId="0" fontId="29" fillId="10" borderId="0" xfId="3" applyFont="1" applyFill="1" applyBorder="1"/>
    <xf numFmtId="0" fontId="28" fillId="10" borderId="20" xfId="3" applyFont="1" applyFill="1" applyBorder="1"/>
    <xf numFmtId="165" fontId="15" fillId="10" borderId="25" xfId="0" applyFont="1" applyFill="1" applyBorder="1" applyAlignment="1">
      <alignment horizontal="left" vertical="top"/>
    </xf>
    <xf numFmtId="0" fontId="15" fillId="10" borderId="26" xfId="3" applyFont="1" applyFill="1" applyBorder="1"/>
    <xf numFmtId="0" fontId="29" fillId="10" borderId="26" xfId="3" applyFont="1" applyFill="1" applyBorder="1"/>
    <xf numFmtId="0" fontId="28" fillId="10" borderId="27" xfId="3" applyFont="1" applyFill="1" applyBorder="1"/>
    <xf numFmtId="165" fontId="15" fillId="10" borderId="0" xfId="0" applyFont="1" applyFill="1" applyAlignment="1">
      <alignment horizontal="left" vertical="top"/>
    </xf>
    <xf numFmtId="0" fontId="15" fillId="10" borderId="0" xfId="3" applyFont="1" applyFill="1" applyBorder="1" applyProtection="1"/>
    <xf numFmtId="0" fontId="16" fillId="10" borderId="4" xfId="3" applyFont="1" applyFill="1" applyBorder="1" applyProtection="1"/>
    <xf numFmtId="0" fontId="15" fillId="10" borderId="4" xfId="3" applyFont="1" applyFill="1" applyBorder="1" applyProtection="1"/>
    <xf numFmtId="0" fontId="28" fillId="10" borderId="6" xfId="3" applyFont="1" applyFill="1" applyBorder="1" applyProtection="1"/>
    <xf numFmtId="0" fontId="26" fillId="10" borderId="0" xfId="3" applyFont="1" applyFill="1" applyProtection="1"/>
    <xf numFmtId="0" fontId="16" fillId="10" borderId="28" xfId="3" applyFont="1" applyFill="1" applyBorder="1" applyAlignment="1" applyProtection="1">
      <alignment horizontal="left"/>
    </xf>
    <xf numFmtId="0" fontId="16" fillId="10" borderId="19" xfId="3" applyFont="1" applyFill="1" applyBorder="1" applyAlignment="1" applyProtection="1">
      <alignment horizontal="center" wrapText="1"/>
    </xf>
    <xf numFmtId="0" fontId="16" fillId="10" borderId="18" xfId="3" applyFont="1" applyFill="1" applyBorder="1" applyAlignment="1" applyProtection="1">
      <alignment horizontal="center"/>
    </xf>
    <xf numFmtId="0" fontId="28" fillId="10" borderId="7" xfId="3" applyFont="1" applyFill="1" applyBorder="1" applyProtection="1"/>
    <xf numFmtId="170" fontId="15" fillId="10" borderId="28" xfId="3" applyNumberFormat="1" applyFont="1" applyFill="1" applyBorder="1" applyAlignment="1" applyProtection="1">
      <alignment horizontal="left" wrapText="1"/>
    </xf>
    <xf numFmtId="3" fontId="13" fillId="2" borderId="18" xfId="1" applyNumberFormat="1" applyFont="1" applyFill="1" applyBorder="1" applyAlignment="1" applyProtection="1">
      <alignment vertical="center"/>
      <protection locked="0"/>
    </xf>
    <xf numFmtId="168" fontId="15" fillId="10" borderId="18" xfId="3" applyNumberFormat="1" applyFont="1" applyFill="1" applyBorder="1" applyAlignment="1" applyProtection="1">
      <alignment horizontal="center" wrapText="1"/>
    </xf>
    <xf numFmtId="0" fontId="28" fillId="10" borderId="7" xfId="3" applyFont="1" applyFill="1" applyBorder="1"/>
    <xf numFmtId="0" fontId="16" fillId="10" borderId="28" xfId="3" applyFont="1" applyFill="1" applyBorder="1" applyAlignment="1" applyProtection="1">
      <alignment horizontal="left" wrapText="1"/>
    </xf>
    <xf numFmtId="168" fontId="15" fillId="10" borderId="18" xfId="3" applyNumberFormat="1" applyFont="1" applyFill="1" applyBorder="1" applyAlignment="1" applyProtection="1">
      <alignment horizontal="center" vertical="top" wrapText="1"/>
    </xf>
    <xf numFmtId="168" fontId="16" fillId="10" borderId="18" xfId="3" applyNumberFormat="1" applyFont="1" applyFill="1" applyBorder="1" applyAlignment="1" applyProtection="1">
      <alignment horizontal="center" wrapText="1"/>
    </xf>
    <xf numFmtId="169" fontId="15" fillId="10" borderId="18" xfId="3" applyNumberFormat="1" applyFont="1" applyFill="1" applyBorder="1" applyAlignment="1">
      <alignment horizontal="center" vertical="center"/>
    </xf>
    <xf numFmtId="0" fontId="27" fillId="10" borderId="5" xfId="3" applyFont="1" applyFill="1" applyBorder="1" applyAlignment="1" applyProtection="1">
      <alignment horizontal="left"/>
    </xf>
    <xf numFmtId="0" fontId="15" fillId="10" borderId="5" xfId="3" applyFont="1" applyFill="1" applyBorder="1"/>
    <xf numFmtId="0" fontId="28" fillId="10" borderId="15" xfId="3" applyFont="1" applyFill="1" applyBorder="1"/>
    <xf numFmtId="0" fontId="15" fillId="10" borderId="0" xfId="3" applyFont="1" applyFill="1" applyProtection="1"/>
    <xf numFmtId="0" fontId="27" fillId="10" borderId="0" xfId="3" applyFont="1" applyFill="1" applyAlignment="1" applyProtection="1">
      <alignment horizontal="left"/>
    </xf>
    <xf numFmtId="166" fontId="17" fillId="4" borderId="0" xfId="1" applyNumberFormat="1" applyFont="1" applyFill="1" applyBorder="1" applyAlignment="1" applyProtection="1">
      <alignment horizontal="center" vertical="center"/>
    </xf>
    <xf numFmtId="166" fontId="18" fillId="4" borderId="0" xfId="1" applyNumberFormat="1" applyFont="1" applyFill="1" applyBorder="1" applyAlignment="1" applyProtection="1">
      <alignment horizontal="center" vertical="center"/>
    </xf>
    <xf numFmtId="166" fontId="31" fillId="4" borderId="0" xfId="1" applyNumberFormat="1" applyFont="1" applyFill="1" applyBorder="1" applyAlignment="1" applyProtection="1">
      <alignment vertical="center"/>
    </xf>
    <xf numFmtId="167" fontId="16" fillId="2" borderId="0" xfId="1" applyNumberFormat="1" applyFont="1" applyFill="1" applyBorder="1" applyAlignment="1" applyProtection="1">
      <alignment vertical="center" wrapText="1"/>
      <protection locked="0"/>
    </xf>
    <xf numFmtId="165" fontId="15" fillId="0" borderId="0" xfId="0" applyFont="1" applyAlignment="1" applyProtection="1">
      <alignment vertical="center" wrapText="1"/>
      <protection locked="0"/>
    </xf>
    <xf numFmtId="166" fontId="13" fillId="2" borderId="0" xfId="1" applyNumberFormat="1" applyFont="1" applyFill="1" applyBorder="1" applyAlignment="1" applyProtection="1">
      <alignment vertical="center"/>
      <protection locked="0"/>
    </xf>
    <xf numFmtId="165" fontId="15" fillId="0" borderId="0" xfId="0" applyFont="1" applyBorder="1" applyAlignment="1" applyProtection="1">
      <alignment vertical="center"/>
      <protection locked="0"/>
    </xf>
    <xf numFmtId="165" fontId="15" fillId="2" borderId="0" xfId="0" applyFont="1" applyFill="1" applyBorder="1" applyAlignment="1" applyProtection="1">
      <alignment vertical="center"/>
      <protection locked="0"/>
    </xf>
    <xf numFmtId="49" fontId="14" fillId="2" borderId="0" xfId="1" applyNumberFormat="1" applyFont="1" applyFill="1" applyBorder="1" applyAlignment="1" applyProtection="1">
      <alignment vertical="center" wrapText="1"/>
      <protection locked="0"/>
    </xf>
    <xf numFmtId="165" fontId="15" fillId="0" borderId="0" xfId="0" applyFont="1" applyAlignment="1" applyProtection="1">
      <alignment vertical="center"/>
      <protection locked="0"/>
    </xf>
    <xf numFmtId="166" fontId="14" fillId="8" borderId="0" xfId="1" applyNumberFormat="1" applyFont="1" applyFill="1" applyBorder="1" applyAlignment="1" applyProtection="1">
      <alignment vertical="center" wrapText="1"/>
    </xf>
    <xf numFmtId="165" fontId="15" fillId="8" borderId="0" xfId="0" applyFont="1" applyFill="1" applyAlignment="1" applyProtection="1">
      <alignment vertical="center"/>
    </xf>
    <xf numFmtId="166" fontId="14" fillId="2" borderId="1" xfId="1" applyNumberFormat="1" applyFont="1" applyFill="1" applyBorder="1" applyAlignment="1" applyProtection="1">
      <alignment vertical="center"/>
      <protection locked="0"/>
    </xf>
    <xf numFmtId="165" fontId="15" fillId="0" borderId="17" xfId="0" applyFont="1" applyBorder="1" applyAlignment="1" applyProtection="1">
      <alignment vertical="center"/>
      <protection locked="0"/>
    </xf>
    <xf numFmtId="166" fontId="14" fillId="4" borderId="4" xfId="1" applyNumberFormat="1" applyFont="1" applyFill="1" applyBorder="1" applyAlignment="1" applyProtection="1">
      <alignment vertical="center"/>
    </xf>
    <xf numFmtId="165" fontId="15" fillId="4" borderId="4" xfId="0" applyFont="1" applyFill="1" applyBorder="1" applyAlignment="1" applyProtection="1">
      <alignment vertical="center"/>
    </xf>
    <xf numFmtId="166" fontId="14" fillId="8" borderId="0" xfId="1" applyNumberFormat="1" applyFont="1" applyFill="1" applyBorder="1" applyAlignment="1" applyProtection="1">
      <alignment vertical="center"/>
    </xf>
    <xf numFmtId="166" fontId="13" fillId="4" borderId="14" xfId="1" applyNumberFormat="1" applyFont="1" applyFill="1" applyBorder="1" applyAlignment="1" applyProtection="1">
      <alignment horizontal="left" vertical="center"/>
      <protection locked="0"/>
    </xf>
    <xf numFmtId="166" fontId="13" fillId="4" borderId="4" xfId="1" applyNumberFormat="1" applyFont="1" applyFill="1" applyBorder="1" applyAlignment="1" applyProtection="1">
      <alignment horizontal="left" vertical="center"/>
      <protection locked="0"/>
    </xf>
    <xf numFmtId="166" fontId="13" fillId="4" borderId="6" xfId="1" applyNumberFormat="1" applyFont="1" applyFill="1" applyBorder="1" applyAlignment="1" applyProtection="1">
      <alignment horizontal="left" vertical="center"/>
      <protection locked="0"/>
    </xf>
    <xf numFmtId="166" fontId="13" fillId="4" borderId="2" xfId="1" applyNumberFormat="1" applyFont="1" applyFill="1" applyBorder="1" applyAlignment="1" applyProtection="1">
      <alignment horizontal="left" vertical="center"/>
      <protection locked="0"/>
    </xf>
    <xf numFmtId="166" fontId="13" fillId="4" borderId="0" xfId="1" applyNumberFormat="1" applyFont="1" applyFill="1" applyBorder="1" applyAlignment="1" applyProtection="1">
      <alignment horizontal="left" vertical="center"/>
      <protection locked="0"/>
    </xf>
    <xf numFmtId="166" fontId="13" fillId="4" borderId="7" xfId="1" applyNumberFormat="1" applyFont="1" applyFill="1" applyBorder="1" applyAlignment="1" applyProtection="1">
      <alignment horizontal="left" vertical="center"/>
      <protection locked="0"/>
    </xf>
    <xf numFmtId="166" fontId="19" fillId="4" borderId="2" xfId="1" applyNumberFormat="1" applyFont="1" applyFill="1" applyBorder="1" applyAlignment="1" applyProtection="1">
      <alignment horizontal="left" vertical="center"/>
      <protection locked="0"/>
    </xf>
    <xf numFmtId="166" fontId="19" fillId="4" borderId="0" xfId="1" applyNumberFormat="1" applyFont="1" applyFill="1" applyBorder="1" applyAlignment="1" applyProtection="1">
      <alignment horizontal="left" vertical="center"/>
      <protection locked="0"/>
    </xf>
    <xf numFmtId="166" fontId="19" fillId="4" borderId="7" xfId="1" applyNumberFormat="1" applyFont="1" applyFill="1" applyBorder="1" applyAlignment="1" applyProtection="1">
      <alignment horizontal="left" vertical="center"/>
      <protection locked="0"/>
    </xf>
    <xf numFmtId="166" fontId="19" fillId="4" borderId="10" xfId="1" applyNumberFormat="1" applyFont="1" applyFill="1" applyBorder="1" applyAlignment="1" applyProtection="1">
      <alignment horizontal="left" vertical="center"/>
      <protection locked="0"/>
    </xf>
    <xf numFmtId="166" fontId="19" fillId="4" borderId="5" xfId="1" applyNumberFormat="1" applyFont="1" applyFill="1" applyBorder="1" applyAlignment="1" applyProtection="1">
      <alignment horizontal="left" vertical="center"/>
      <protection locked="0"/>
    </xf>
    <xf numFmtId="166" fontId="19" fillId="4" borderId="15" xfId="1" applyNumberFormat="1" applyFont="1" applyFill="1" applyBorder="1" applyAlignment="1" applyProtection="1">
      <alignment horizontal="left" vertical="center"/>
      <protection locked="0"/>
    </xf>
    <xf numFmtId="49" fontId="14" fillId="2" borderId="1" xfId="1" applyNumberFormat="1" applyFont="1" applyFill="1" applyBorder="1" applyAlignment="1" applyProtection="1">
      <alignment vertical="center"/>
      <protection locked="0"/>
    </xf>
    <xf numFmtId="49" fontId="14" fillId="2" borderId="17" xfId="1" applyNumberFormat="1" applyFont="1" applyFill="1" applyBorder="1" applyAlignment="1" applyProtection="1">
      <alignment vertical="center"/>
      <protection locked="0"/>
    </xf>
    <xf numFmtId="166" fontId="14" fillId="4" borderId="1" xfId="1" applyNumberFormat="1" applyFont="1" applyFill="1" applyBorder="1" applyAlignment="1" applyProtection="1">
      <alignment vertical="center"/>
    </xf>
    <xf numFmtId="165" fontId="15" fillId="4" borderId="17" xfId="0" applyFont="1" applyFill="1" applyBorder="1" applyAlignment="1" applyProtection="1">
      <alignment vertical="center"/>
    </xf>
    <xf numFmtId="166" fontId="14" fillId="8" borderId="0" xfId="1" applyNumberFormat="1" applyFont="1" applyFill="1" applyBorder="1" applyAlignment="1" applyProtection="1">
      <alignment horizontal="left" vertical="center"/>
    </xf>
    <xf numFmtId="166" fontId="14" fillId="8" borderId="0" xfId="1" applyNumberFormat="1" applyFont="1" applyFill="1" applyBorder="1" applyAlignment="1" applyProtection="1">
      <alignment horizontal="left" vertical="center" wrapText="1"/>
    </xf>
    <xf numFmtId="165" fontId="15" fillId="4" borderId="0" xfId="0" applyFont="1" applyFill="1" applyAlignment="1" applyProtection="1">
      <alignment vertical="center" wrapText="1"/>
    </xf>
    <xf numFmtId="165" fontId="16" fillId="4" borderId="6" xfId="0" applyFont="1" applyFill="1" applyBorder="1" applyAlignment="1" applyProtection="1">
      <alignment horizontal="center" vertical="center" wrapText="1"/>
    </xf>
    <xf numFmtId="165" fontId="15" fillId="4" borderId="7" xfId="0" applyFont="1" applyFill="1" applyBorder="1" applyAlignment="1" applyProtection="1">
      <alignment horizontal="center" vertical="center" wrapText="1"/>
    </xf>
    <xf numFmtId="165" fontId="15" fillId="0" borderId="7" xfId="0" applyFont="1" applyBorder="1" applyAlignment="1" applyProtection="1">
      <alignment horizontal="center" vertical="center" wrapText="1"/>
    </xf>
    <xf numFmtId="165" fontId="16" fillId="9" borderId="4" xfId="0" applyFont="1" applyFill="1" applyBorder="1" applyAlignment="1" applyProtection="1">
      <alignment horizontal="center" vertical="center" wrapText="1"/>
    </xf>
    <xf numFmtId="165" fontId="15" fillId="9" borderId="0" xfId="0" applyFont="1" applyFill="1" applyAlignment="1" applyProtection="1">
      <alignment horizontal="center" vertical="center"/>
    </xf>
    <xf numFmtId="165" fontId="16" fillId="4" borderId="14" xfId="0" applyFont="1" applyFill="1" applyBorder="1" applyAlignment="1" applyProtection="1">
      <alignment horizontal="center" vertical="center"/>
    </xf>
    <xf numFmtId="165" fontId="15" fillId="0" borderId="2" xfId="0" applyFont="1" applyBorder="1" applyAlignment="1" applyProtection="1">
      <alignment horizontal="center" vertical="center"/>
    </xf>
    <xf numFmtId="165" fontId="16" fillId="0" borderId="4" xfId="0" applyFont="1" applyBorder="1" applyAlignment="1" applyProtection="1">
      <alignment horizontal="center" vertical="center"/>
    </xf>
    <xf numFmtId="165" fontId="16" fillId="0" borderId="6" xfId="0" applyFont="1" applyBorder="1" applyAlignment="1" applyProtection="1">
      <alignment horizontal="center" vertical="center"/>
    </xf>
    <xf numFmtId="165" fontId="16" fillId="7" borderId="4" xfId="0" applyFont="1" applyFill="1" applyBorder="1" applyAlignment="1" applyProtection="1">
      <alignment horizontal="center" vertical="center" wrapText="1"/>
    </xf>
    <xf numFmtId="165" fontId="15" fillId="7" borderId="0" xfId="0" applyFont="1" applyFill="1" applyAlignment="1" applyProtection="1">
      <alignment horizontal="center" vertical="center"/>
    </xf>
    <xf numFmtId="165" fontId="16" fillId="4" borderId="4" xfId="0" applyFont="1" applyFill="1" applyBorder="1" applyAlignment="1" applyProtection="1">
      <alignment horizontal="center" vertical="center" wrapText="1"/>
    </xf>
    <xf numFmtId="165" fontId="15" fillId="0" borderId="0" xfId="0" applyFont="1" applyAlignment="1" applyProtection="1">
      <alignment horizontal="center" vertical="center"/>
    </xf>
    <xf numFmtId="166" fontId="6" fillId="4" borderId="1" xfId="1" applyNumberFormat="1" applyFont="1" applyFill="1" applyBorder="1" applyAlignment="1" applyProtection="1">
      <alignment horizontal="left" vertical="center"/>
    </xf>
    <xf numFmtId="165" fontId="8" fillId="4" borderId="16" xfId="0" applyFont="1" applyFill="1" applyBorder="1" applyAlignment="1" applyProtection="1">
      <alignment horizontal="left" vertical="center"/>
    </xf>
    <xf numFmtId="165" fontId="8" fillId="0" borderId="16" xfId="0" applyFont="1" applyBorder="1" applyAlignment="1" applyProtection="1">
      <alignment horizontal="left" vertical="center"/>
    </xf>
    <xf numFmtId="165" fontId="8" fillId="0" borderId="17" xfId="0" applyFont="1" applyBorder="1" applyAlignment="1" applyProtection="1">
      <alignment horizontal="left" vertical="center"/>
    </xf>
    <xf numFmtId="166" fontId="13" fillId="10" borderId="2" xfId="1" applyNumberFormat="1" applyFont="1" applyFill="1" applyBorder="1" applyAlignment="1" applyProtection="1">
      <alignment horizontal="left" vertical="center"/>
      <protection locked="0"/>
    </xf>
    <xf numFmtId="166" fontId="13" fillId="10" borderId="0" xfId="1" applyNumberFormat="1" applyFont="1" applyFill="1" applyBorder="1" applyAlignment="1" applyProtection="1">
      <alignment horizontal="left" vertical="center"/>
      <protection locked="0"/>
    </xf>
    <xf numFmtId="166" fontId="13" fillId="10" borderId="7" xfId="1" applyNumberFormat="1" applyFont="1" applyFill="1" applyBorder="1" applyAlignment="1" applyProtection="1">
      <alignment horizontal="left" vertical="center"/>
      <protection locked="0"/>
    </xf>
    <xf numFmtId="166" fontId="13" fillId="10" borderId="14" xfId="1" applyNumberFormat="1" applyFont="1" applyFill="1" applyBorder="1" applyAlignment="1" applyProtection="1">
      <alignment horizontal="left" vertical="center"/>
      <protection locked="0"/>
    </xf>
    <xf numFmtId="166" fontId="13" fillId="10" borderId="4" xfId="1" applyNumberFormat="1" applyFont="1" applyFill="1" applyBorder="1" applyAlignment="1" applyProtection="1">
      <alignment horizontal="left" vertical="center"/>
      <protection locked="0"/>
    </xf>
    <xf numFmtId="166" fontId="13" fillId="10" borderId="6" xfId="1" applyNumberFormat="1" applyFont="1" applyFill="1" applyBorder="1" applyAlignment="1" applyProtection="1">
      <alignment horizontal="left" vertical="center"/>
      <protection locked="0"/>
    </xf>
    <xf numFmtId="166" fontId="13" fillId="10" borderId="10" xfId="1" applyNumberFormat="1" applyFont="1" applyFill="1" applyBorder="1" applyAlignment="1" applyProtection="1">
      <alignment horizontal="left" vertical="center"/>
      <protection locked="0"/>
    </xf>
    <xf numFmtId="166" fontId="13" fillId="10" borderId="5" xfId="1" applyNumberFormat="1" applyFont="1" applyFill="1" applyBorder="1" applyAlignment="1" applyProtection="1">
      <alignment horizontal="left" vertical="center"/>
      <protection locked="0"/>
    </xf>
    <xf numFmtId="166" fontId="13" fillId="10" borderId="15" xfId="1" applyNumberFormat="1" applyFont="1" applyFill="1" applyBorder="1" applyAlignment="1" applyProtection="1">
      <alignment horizontal="left" vertical="center"/>
      <protection locked="0"/>
    </xf>
  </cellXfs>
  <cellStyles count="5">
    <cellStyle name="Komma" xfId="1" builtinId="3"/>
    <cellStyle name="Standaard" xfId="0" builtinId="0"/>
    <cellStyle name="Standaard 2" xfId="2" xr:uid="{00000000-0005-0000-0000-000002000000}"/>
    <cellStyle name="Standaard 2 2" xfId="4" xr:uid="{00000000-0005-0000-0000-000003000000}"/>
    <cellStyle name="Standaard 3" xfId="3" xr:uid="{00000000-0005-0000-0000-000004000000}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vo.nl/subsidies-regelingen/subsidiespelregels/standaardformulieren/mkb-toet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9525</xdr:rowOff>
    </xdr:from>
    <xdr:to>
      <xdr:col>10</xdr:col>
      <xdr:colOff>18002</xdr:colOff>
      <xdr:row>53</xdr:row>
      <xdr:rowOff>152401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" y="9525"/>
          <a:ext cx="6876000" cy="87249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000" tIns="72000" rIns="36000" bIns="0" anchor="t" upright="1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 b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9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Begroting</a:t>
          </a:r>
          <a:r>
            <a:rPr lang="nl-NL" sz="900" b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nl-NL" sz="900" b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Tijdelijke subsidieregeling versterking omgevingsveiligheid industriële activiteiten 2022-2027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9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Project a:</a:t>
          </a:r>
          <a:r>
            <a:rPr lang="nl-NL" sz="900" b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project inzake proces- en organisatie-innovatie </a:t>
          </a:r>
          <a:endParaRPr lang="nl-NL" sz="9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9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9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Versienummer: 20220101.1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900" b="0" baseline="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900" b="0" baseline="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900" b="0" baseline="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200" b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599819</xdr:colOff>
      <xdr:row>11</xdr:row>
      <xdr:rowOff>92626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00419" cy="1873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9525</xdr:rowOff>
    </xdr:from>
    <xdr:to>
      <xdr:col>10</xdr:col>
      <xdr:colOff>18002</xdr:colOff>
      <xdr:row>53</xdr:row>
      <xdr:rowOff>152401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" y="9525"/>
          <a:ext cx="6876000" cy="87249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000" tIns="72000" rIns="36000" bIns="0" anchor="t" upright="1"/>
        <a:lstStyle/>
        <a:p>
          <a:r>
            <a:rPr lang="nl-NL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Bijlage bij Aanvraag Subsidie </a:t>
          </a:r>
          <a:endParaRPr lang="nl-NL" sz="11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l-NL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Subsidieregeling versterking</a:t>
          </a:r>
          <a:r>
            <a:rPr lang="nl-NL" sz="11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omgevingsveiligheid BRZO-sector</a:t>
          </a:r>
          <a:endParaRPr lang="nl-NL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nl-NL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Project</a:t>
          </a:r>
          <a:r>
            <a:rPr lang="nl-NL" sz="11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a: poject inzake proces- en organisatie-innovatie</a:t>
          </a:r>
        </a:p>
        <a:p>
          <a:endParaRPr lang="nl-NL" sz="11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nl-NL" sz="11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elektronische versie van dit document bevat formules waarmee automatisch de totalen per 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deelnemer weergegeven worden en waarmee de totale projectbegroting en het subsidiebedrag 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wordt berekend.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nl-NL" sz="1100" b="1" u="sng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Projectkosten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Als projectkosten worden uitsluitend die kostenposten in aanmerking genomen die in deze 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modelbegroting zijn opgenomen. Per deelnemer dient een deelbegroting aangeleverd te worden. In 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het totaaloverzicht worden de totale subsidiabele kosten per deelnemer weergegeven. 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Voer alleen kosten op die: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• rechtstreeks zijn toe te rekenen aan het project;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• worden gemaakt ná indiening van de aanvraag en vóór het einde van het project.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kosten worden in aanmerking genomen exclusief omzetbelasting, tenzij u de omzetbelasting niet 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aftrek kunt brengen. De winstopslagen bij een transactie binnen een groep mogen niet worden meegenomen, tenzij het gebruikelijk is die winstopslagen ook bij soortgelijke transacties buiten de 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groep in rekening te brengen.</a:t>
          </a:r>
        </a:p>
        <a:p>
          <a:endParaRPr lang="nl-NL" sz="11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l-NL" sz="1100" b="1" u="sng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Onderneming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Is uw organisatie een onderneming of niet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Een onderneming is elke entiteit, ongeacht de wijze waarop zij wordt gefinancierd, die een 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economische activiteit uitoefent (het aanbieden van goederen of diensten op een economische 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markt). 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Indien u een onderneming bent, bent u: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een kleine onderneming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een middelgrote onderneming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een grote onderneming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Om te toetsen of uw organisatie een mkb-onderneming is, kunt u gebruik maken van de online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mkb-toets op de website van Europese Commissie.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Link: </a:t>
          </a:r>
        </a:p>
        <a:p>
          <a:r>
            <a:rPr lang="nl-NL" sz="1100" b="1" i="1">
              <a:solidFill>
                <a:schemeClr val="tx2">
                  <a:lumMod val="60000"/>
                  <a:lumOff val="4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http://www.rvo.nl/subsidies-regelingen/subsidiespelregels/standaardformulieren/mkb-toets</a:t>
          </a:r>
          <a:endParaRPr lang="nl-NL" sz="1100">
            <a:solidFill>
              <a:schemeClr val="tx2">
                <a:lumMod val="60000"/>
                <a:lumOff val="4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 blijft echter te allen tijde zelf verantwoordelijk voor de juiste informatie.</a:t>
          </a:r>
        </a:p>
        <a:p>
          <a:r>
            <a:rPr lang="nl-NL" sz="110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nl-NL" sz="11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l-NL" sz="1100" b="1" u="sng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Belangrijke regelgeving</a:t>
          </a:r>
          <a:endParaRPr lang="nl-NL" sz="11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l-NL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</a:t>
          </a:r>
          <a:r>
            <a:rPr lang="nl-NL" sz="110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subsidieregeling versterking omgevingsveiligheid BRZO-sector</a:t>
          </a:r>
          <a:r>
            <a:rPr lang="nl-NL" sz="110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</a:t>
          </a:r>
          <a:r>
            <a:rPr lang="nl-NL" sz="110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Staatscourant,</a:t>
          </a:r>
          <a:r>
            <a:rPr lang="nl-NL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21</a:t>
          </a:r>
          <a:r>
            <a:rPr lang="nl-NL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september</a:t>
          </a:r>
          <a:r>
            <a:rPr lang="nl-NL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2016</a:t>
          </a:r>
          <a:r>
            <a:rPr lang="nl-NL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  <a:br>
            <a:rPr lang="nl-NL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nl-NL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Kaderbesluit subsidies I en M (Staatsblad, 4 maart 2016)</a:t>
          </a:r>
        </a:p>
        <a:p>
          <a:r>
            <a:rPr lang="nl-NL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Algemene groepsvrijstellingverordering </a:t>
          </a:r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(Publicatieblad Europese Unie, 26 juni 2014)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nl-NL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Raadpleeg het Besluit voor de details of neem contact op met één van onze projectadviseurs.</a:t>
          </a:r>
        </a:p>
        <a:p>
          <a:r>
            <a:rPr lang="nl-NL" sz="1100">
              <a:effectLst/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  <xdr:twoCellAnchor>
    <xdr:from>
      <xdr:col>0</xdr:col>
      <xdr:colOff>0</xdr:colOff>
      <xdr:row>34</xdr:row>
      <xdr:rowOff>38100</xdr:rowOff>
    </xdr:from>
    <xdr:to>
      <xdr:col>9</xdr:col>
      <xdr:colOff>628650</xdr:colOff>
      <xdr:row>35</xdr:row>
      <xdr:rowOff>95250</xdr:rowOff>
    </xdr:to>
    <xdr:sp macro="" textlink="">
      <xdr:nvSpPr>
        <xdr:cNvPr id="5" name="Tekstva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5543550"/>
          <a:ext cx="68008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http://www.rvo.nl/subsidies-regelingen/subsidiespelregels/standaardformulieren/mkb-toets</a:t>
          </a:r>
          <a:endParaRPr kumimoji="0" lang="nl-NL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nl-NL" sz="1100"/>
        </a:p>
      </xdr:txBody>
    </xdr:sp>
    <xdr:clientData fPrintsWithSheet="0"/>
  </xdr:twoCellAnchor>
  <xdr:twoCellAnchor>
    <xdr:from>
      <xdr:col>0</xdr:col>
      <xdr:colOff>0</xdr:colOff>
      <xdr:row>0</xdr:row>
      <xdr:rowOff>0</xdr:rowOff>
    </xdr:from>
    <xdr:to>
      <xdr:col>10</xdr:col>
      <xdr:colOff>18000</xdr:colOff>
      <xdr:row>62</xdr:row>
      <xdr:rowOff>133351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76000" cy="1030605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000" tIns="72000" rIns="36000" bIns="0" anchor="t" upright="1"/>
        <a:lstStyle/>
        <a:p>
          <a:r>
            <a:rPr lang="nl-NL" sz="9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Bijlage bij Aanvraag Subsidie </a:t>
          </a:r>
          <a:endParaRPr lang="nl-NL" sz="900" b="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nl-NL" sz="9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Tijdelijke subsidieregeling versterking omgevingsveiligheid industriële activiteiten 2022-2027</a:t>
          </a:r>
          <a:endParaRPr lang="nl-NL" sz="9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nl-NL" sz="9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Project a:</a:t>
          </a:r>
          <a:r>
            <a:rPr lang="nl-NL" sz="900" b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project inzake proces- en organisatie-innovatie</a:t>
          </a:r>
          <a:endParaRPr lang="nl-NL" sz="9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 elektronische versie van dit document bevat formules waarmee automatisch de totalen per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deelnemer weergegeven worden en waarmee de totale projectbegroting en het subsidiebedrag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wordt berekend.</a:t>
          </a:r>
        </a:p>
        <a:p>
          <a:endParaRPr lang="nl-NL" sz="900" b="1" u="sng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nl-NL" sz="900" b="1" u="sng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Projectkosten</a:t>
          </a:r>
          <a:r>
            <a:rPr lang="nl-NL" sz="900" b="1" u="sng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endParaRPr lang="nl-NL" sz="900" b="1" u="sng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Als projectkosten worden uitsluitend die kostenposten in aanmerking genomen die in deze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modelbegroting zijn opgenomen. Per deelnemer dient een deelbegroting aangeleverd te worden. In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het totaaloverzicht worden de totale subsidiabele kosten per deelnemer weergegeven.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Voer alleen kosten op die: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• rechtstreeks zijn toe te rekenen aan het project;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• worden gemaakt ná indiening van de aanvraag en vóór het einde van het project.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 kosten worden in aanmerking genomen exclusief omzetbelasting, tenzij u de omzetbelasting niet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 aftrek kunt brengen. De winstopslagen bij een transactie binnen een groep mogen niet worden meegenomen, tenzij het gebruikelijk is die winstopslagen ook bij soortgelijke transacties buiten de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groep in rekening te brengen.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r>
            <a:rPr lang="nl-NL" sz="900" b="1" u="none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Onderneming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Is uw organisatie een onderneming of niet: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Een onderneming is elke entiteit, ongeacht de wijze waarop zij wordt gefinancierd, die een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economische activiteit uitoefent (het aanbieden van goederen of diensten op een economische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markt).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Indien u een onderneming bent, bent u: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een kleine onderneming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een middelgrote onderneming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een grote onderneming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Om te toetsen of uw organisatie een mkb-onderneming is, kunt u gebruik maken van de online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mkb-toets: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900" b="1" i="1" u="none" strike="noStrike" kern="0" cap="none" spc="0" normalizeH="0" baseline="0" noProof="0">
              <a:ln>
                <a:noFill/>
              </a:ln>
              <a:solidFill>
                <a:srgbClr val="1F497D">
                  <a:lumMod val="60000"/>
                  <a:lumOff val="40000"/>
                </a:srgbClr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http://www.rvo.nl/subsidies-regelingen/subsidiespelregels/standaardformulieren/mkb-toets</a:t>
          </a:r>
          <a:endParaRPr kumimoji="0" lang="nl-NL" sz="900" b="0" i="0" u="none" strike="noStrike" kern="0" cap="none" spc="0" normalizeH="0" baseline="0" noProof="0">
            <a:ln>
              <a:noFill/>
            </a:ln>
            <a:solidFill>
              <a:srgbClr val="1F497D">
                <a:lumMod val="60000"/>
                <a:lumOff val="40000"/>
              </a:srgbClr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U blijft echter te allen tijde zelf verantwoordelijk voor de juiste informatie.</a:t>
          </a:r>
        </a:p>
        <a:p>
          <a:endParaRPr lang="nl-NL" sz="900" u="none" strike="noStrike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/>
          <a:r>
            <a:rPr lang="nl-NL" sz="900" b="1" u="sng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Berekening voorschotten</a:t>
          </a:r>
        </a:p>
        <a:p>
          <a:r>
            <a:rPr lang="nl-NL" sz="900" u="none" strike="noStrike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Bij verlening van uw project worden voorschotten normaliter lineair berekend, indien u gebruik wilt van een mijlpalenbegroting kunt u het tabblad mijlpalenbegroting hiervoor invullen.</a:t>
          </a:r>
        </a:p>
        <a:p>
          <a:r>
            <a:rPr lang="nl-NL" sz="900" u="none" strike="noStrike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  <a:endParaRPr lang="nl-NL" sz="9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nl-NL" sz="900" b="1" u="sng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Belangrijke regelgeving</a:t>
          </a:r>
          <a:endParaRPr lang="nl-NL" sz="900" b="1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nl-NL" sz="9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nl-NL" sz="90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subsidieregeling versterking omgevingsveiligheid industriele</a:t>
          </a:r>
          <a:r>
            <a:rPr lang="nl-NL" sz="90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activiteiten </a:t>
          </a:r>
          <a:br>
            <a:rPr lang="nl-NL" sz="9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nl-NL" sz="9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Kaderbesluit subsidies I en M (Staatsblad, 11 februari 2015)</a:t>
          </a:r>
        </a:p>
        <a:p>
          <a:endParaRPr lang="nl-NL" sz="9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900" b="1" u="sng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Europees kader</a:t>
          </a:r>
        </a:p>
        <a:p>
          <a:r>
            <a:rPr lang="nl-NL" sz="9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Algemene groepsvrijstellingverordering </a:t>
          </a:r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(Publicatieblad Europese Unie, 26 juni 2014)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Raadpleeg de regelgeving en het Europees kader voor de details of neem contact op met één van onze projectadviseurs.</a:t>
          </a:r>
          <a:b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b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 op grond van artikel 29, derde lid, van de Algemene groepsvrijstellingsverordening in aanmerking komende kosten voor een project a zijn: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− personeelskosten;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− kosten van apparatuur en uitrusting, gebouwen en gronden voor zover en zolang zij worden gebruikt voor het project;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− kosten voor contractonderzoek, kennis en octrooien die op arm’s length worden verworven bij of waarvoor een licentie wordt verkregen van externe bronnen; </a:t>
          </a:r>
        </a:p>
        <a:p>
          <a:r>
            <a:rPr lang="nl-NL" sz="9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− bijkomende algemene kosten en andere exploitatiekosten, waaronder die voor materiaal, leveranties en dergelijke producten, die rechtstreeks uit het project voortvloeien. </a:t>
          </a:r>
        </a:p>
        <a:p>
          <a:endParaRPr lang="nl-NL" sz="9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0</xdr:colOff>
      <xdr:row>36</xdr:row>
      <xdr:rowOff>180975</xdr:rowOff>
    </xdr:from>
    <xdr:to>
      <xdr:col>9</xdr:col>
      <xdr:colOff>628650</xdr:colOff>
      <xdr:row>37</xdr:row>
      <xdr:rowOff>1</xdr:rowOff>
    </xdr:to>
    <xdr:sp macro="" textlink="">
      <xdr:nvSpPr>
        <xdr:cNvPr id="7" name="Tekstva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6010275"/>
          <a:ext cx="6800850" cy="66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</xdr:txBody>
    </xdr:sp>
    <xdr:clientData fLocksWithSheet="0"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9524</xdr:rowOff>
    </xdr:from>
    <xdr:to>
      <xdr:col>10</xdr:col>
      <xdr:colOff>27524</xdr:colOff>
      <xdr:row>48</xdr:row>
      <xdr:rowOff>49124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 txBox="1">
          <a:spLocks noChangeArrowheads="1"/>
        </xdr:cNvSpPr>
      </xdr:nvSpPr>
      <xdr:spPr bwMode="auto">
        <a:xfrm>
          <a:off x="9524" y="9524"/>
          <a:ext cx="6876000" cy="781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Toelichting kostenposten</a:t>
          </a:r>
        </a:p>
        <a:p>
          <a:pPr algn="l" rtl="0">
            <a:defRPr sz="1000"/>
          </a:pPr>
          <a:endParaRPr lang="en-US" sz="900" b="1" i="0" u="none" strike="noStrike" baseline="0">
            <a:solidFill>
              <a:srgbClr val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1. Directe en indirecte kosten o.b.v. integrale kostensystematiek,  o.b.v. vast tarief </a:t>
          </a:r>
          <a:r>
            <a:rPr lang="en-US" sz="900" b="1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(50 euro</a:t>
          </a:r>
          <a:r>
            <a:rPr lang="en-US" sz="9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) of </a:t>
          </a: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directe loonkosten</a:t>
          </a:r>
          <a:endParaRPr lang="en-US" sz="900" b="0" i="0" u="none" strike="noStrike" baseline="0">
            <a:solidFill>
              <a:srgbClr val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Voor de berekening van subsidiabele personeelskosten kunt u kiezen uit de volgende drie systematieken: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Optie 1: integrale kostensystematiek;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Optie 2: loonkosten plus vaste-opslag-systematiek;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Optie 3: vaste-uurtarief-systematiek (50 euro).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 standaardmethoden van berekenen subsidiabele kosten staan beschreven in de SVO-regeling. 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sz="900" b="0" i="0" u="none" strike="noStrike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Afhankelijk van de gekozen systematiek, voert u hier per medewerker het uurtarief en aantal uren op. 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Indien u gebruik maakt van de loonkosten plus vaste-opslag-systematiek wordt een opslag van 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50 procent over de totale loonkosten opgevoerd. Deze opslag is niet van toepassing wanneer u 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gebruik maakt van de integrale kostensystematiek of de vaste-uurtarief-systematiek.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2. Projectspecifieke kosten: verbruikte materialen en hulpmiddelen</a:t>
          </a:r>
          <a:endParaRPr lang="en-US" sz="900" b="0" i="0" u="none" strike="noStrike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Dit zijn de kosten van te verbruiken materialen en hulpmiddelen, gebaseerd op historische 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aanschafprijzen. Deze kosten kunt u opvoeren als deze niet zijn opgenomen in het integrale tarief van de personeelskosten.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3. Projectspecifieke kosten: gebruik apparatuur, uitrusting, gebouwen en gronden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Dit betreffen de </a:t>
          </a:r>
          <a:r>
            <a:rPr lang="en-US" sz="900" b="0" i="0" u="sng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afschrijvingskosten</a:t>
          </a: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van aangeschafte apparatuur en uitrusting en het gebruik 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van bestaande apparatuur en uitrusting op basis van de technische levensduur. Deze kosten kunt u opvoeren als deze niet zijn opgenomen in een integraal tarief van de personeelskosten.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Als u de apparatuur en uitrusting least, mag u de leasetermijnen (met uitzondering van de financieringskosten) opvoeren. Indien u van bestaande apparatuur en uitrusting gebruik maakt, rekent u naar evenredigheid toe van de tijd welke deze worden gebruikt voor het project. Indien het apparaat of de uitrusting uitsluitend voor het project wordt aangeschaft, kunt u de afschrijvingskosten of leasetermijnen opvoeren. Voor alle apparaten en uitrusting die gebruikt/aangeschaft worden voor het project dient u een uitgebreidere specificatie van de betreffende apparatuur/uitrusting te geven in het werkblad Specificatie apparatuur.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 rtl="0">
            <a:defRPr sz="1000"/>
          </a:pPr>
          <a:r>
            <a:rPr lang="en-US" sz="9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U dient rekening te houden met een minimale afschrijvingstermijn van 5 jaar en kunt alleen de afschrijvingstermijnen opvoeren voor de looptijd van het project. 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Ook kunt u hier de kosten van gebouwen en gronden voor zover zij worden gebruikt voor het project opvoeren.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4. Projectspecifieke kosten:  aan derden verschuldigde kosten</a:t>
          </a:r>
          <a:endParaRPr lang="en-US" sz="900" b="0" i="0" u="none" strike="noStrike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Dit zijn kosten van de activiteiten die u uitbesteedt, zoals kosten voor contractonderzoek, het inkopen van kennis, octrooikosten en licentiekosten.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ETENELS\AppData\Local\Microsoft\Windows\Temporary%20Internet%20Files\Content.Outlook\3OH5LBQ9\Begroting%20c%201912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orblad"/>
      <sheetName val="Toelichting"/>
      <sheetName val="Toelichting kostenposten"/>
      <sheetName val="Penvoerder-aanvrager 1"/>
      <sheetName val="Aanvrager 2"/>
      <sheetName val="Aanvrager 3"/>
      <sheetName val="Aanvrager 4"/>
      <sheetName val="Aanvrager 5"/>
      <sheetName val="Aanvrager 6"/>
      <sheetName val="Aanvrager 7"/>
      <sheetName val="Totaalbegroting"/>
      <sheetName val="Mijlpalenbegroting"/>
    </sheetNames>
    <sheetDataSet>
      <sheetData sheetId="0"/>
      <sheetData sheetId="1"/>
      <sheetData sheetId="2"/>
      <sheetData sheetId="3">
        <row r="4">
          <cell r="J4" t="str">
            <v>[Maak een keuze]</v>
          </cell>
        </row>
        <row r="5">
          <cell r="J5" t="str">
            <v>Kleine onderneming</v>
          </cell>
        </row>
        <row r="6">
          <cell r="J6" t="str">
            <v>Middelgrote onderneming</v>
          </cell>
        </row>
        <row r="7">
          <cell r="J7" t="str">
            <v>Grote onderneming</v>
          </cell>
        </row>
        <row r="8">
          <cell r="J8" t="str">
            <v>Onderzoeksinstelling</v>
          </cell>
        </row>
        <row r="10">
          <cell r="J10" t="str">
            <v>[Maak een keuze]</v>
          </cell>
        </row>
        <row r="11">
          <cell r="J11" t="str">
            <v>Integrale kostensystematiek</v>
          </cell>
        </row>
        <row r="12">
          <cell r="J12" t="str">
            <v>Directe loonkosten plus vaste opslag-systematiek (50%)</v>
          </cell>
        </row>
        <row r="13">
          <cell r="J13" t="str">
            <v>Vaste uurtarief-systematiek (vast uurtarief van 50 euro)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zoomScaleNormal="100" zoomScaleSheetLayoutView="100" workbookViewId="0">
      <selection activeCell="L7" sqref="L7"/>
    </sheetView>
  </sheetViews>
  <sheetFormatPr defaultRowHeight="12.75" x14ac:dyDescent="0.2"/>
  <cols>
    <col min="1" max="7" width="9" style="1"/>
    <col min="8" max="8" width="9" style="1" customWidth="1"/>
    <col min="9" max="16384" width="9" style="1"/>
  </cols>
  <sheetData/>
  <sheetProtection algorithmName="SHA-512" hashValue="ElotlGWSbpw6YouHSGnwUMvqFNMoK8KAEkB4M2UO5CsQK5U5ezalxd0q5PrUYcQJkLGNeS/9Af/HAhzNd8243Q==" saltValue="Wkfwi58zLfNPL678L+uloA==" spinCount="100000" sheet="1" objects="1" scenarios="1"/>
  <pageMargins left="0.47244094488188976" right="0.47244094488188976" top="0.98425196850393704" bottom="0.98425196850393704" header="0.51181102362204722" footer="0.51181102362204722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Blad15">
    <pageSetUpPr fitToPage="1"/>
  </sheetPr>
  <dimension ref="A1:W658"/>
  <sheetViews>
    <sheetView zoomScaleNormal="100" workbookViewId="0">
      <selection activeCell="B28" sqref="B28:C28"/>
    </sheetView>
  </sheetViews>
  <sheetFormatPr defaultColWidth="10.875" defaultRowHeight="15.6" customHeight="1" x14ac:dyDescent="0.15"/>
  <cols>
    <col min="1" max="1" width="3.625" style="13" customWidth="1"/>
    <col min="2" max="2" width="16.375" style="19" customWidth="1"/>
    <col min="3" max="4" width="20.625" style="19" customWidth="1"/>
    <col min="5" max="5" width="30.625" style="97" customWidth="1"/>
    <col min="6" max="6" width="50.25" style="19" customWidth="1"/>
    <col min="7" max="8" width="3.625" style="97" customWidth="1"/>
    <col min="9" max="9" width="20.625" style="19" customWidth="1"/>
    <col min="10" max="10" width="30.625" style="97" customWidth="1"/>
    <col min="11" max="11" width="3.625" style="97" customWidth="1"/>
    <col min="12" max="12" width="36.75" style="98" customWidth="1"/>
    <col min="13" max="13" width="18" style="15" customWidth="1"/>
    <col min="14" max="14" width="18" style="18" customWidth="1"/>
    <col min="15" max="23" width="18" style="15" customWidth="1"/>
    <col min="24" max="16384" width="10.875" style="19"/>
  </cols>
  <sheetData>
    <row r="1" spans="1:22" s="19" customFormat="1" ht="12" thickBot="1" x14ac:dyDescent="0.2">
      <c r="A1" s="13"/>
      <c r="B1" s="14" t="s">
        <v>82</v>
      </c>
      <c r="C1" s="243"/>
      <c r="D1" s="227"/>
      <c r="E1" s="15"/>
      <c r="F1" s="16"/>
      <c r="G1" s="16"/>
      <c r="H1" s="15"/>
      <c r="I1" s="16"/>
      <c r="J1" s="16"/>
      <c r="K1" s="17"/>
      <c r="L1" s="15"/>
      <c r="M1" s="18"/>
      <c r="N1" s="15"/>
      <c r="O1" s="15"/>
      <c r="P1" s="15"/>
      <c r="Q1" s="15"/>
      <c r="R1" s="15"/>
      <c r="S1" s="15"/>
      <c r="T1" s="15"/>
      <c r="U1" s="15"/>
      <c r="V1" s="15"/>
    </row>
    <row r="2" spans="1:22" s="25" customFormat="1" ht="12" thickBot="1" x14ac:dyDescent="0.2">
      <c r="A2" s="20"/>
      <c r="B2" s="14" t="s">
        <v>17</v>
      </c>
      <c r="C2" s="245">
        <f>'Penvoerder-deelnemer 1'!C2</f>
        <v>0</v>
      </c>
      <c r="D2" s="246"/>
      <c r="E2" s="21"/>
      <c r="F2" s="22"/>
      <c r="G2" s="22"/>
      <c r="H2" s="23"/>
      <c r="I2" s="22"/>
      <c r="J2" s="22"/>
      <c r="K2" s="17"/>
      <c r="L2" s="23"/>
      <c r="M2" s="24"/>
      <c r="N2" s="23"/>
      <c r="O2" s="23"/>
      <c r="P2" s="23"/>
      <c r="Q2" s="23"/>
      <c r="R2" s="23"/>
      <c r="S2" s="23"/>
      <c r="T2" s="23"/>
      <c r="U2" s="23"/>
      <c r="V2" s="23"/>
    </row>
    <row r="3" spans="1:22" s="25" customFormat="1" ht="11.25" x14ac:dyDescent="0.15">
      <c r="A3" s="20"/>
      <c r="B3" s="23"/>
      <c r="C3" s="23"/>
      <c r="D3" s="23"/>
      <c r="E3" s="26"/>
      <c r="F3" s="21"/>
      <c r="G3" s="22"/>
      <c r="H3" s="22"/>
      <c r="I3" s="23"/>
      <c r="J3" s="22"/>
      <c r="K3" s="22"/>
      <c r="L3" s="17"/>
      <c r="M3" s="23"/>
      <c r="N3" s="24"/>
      <c r="O3" s="23"/>
      <c r="P3" s="23"/>
      <c r="Q3" s="23"/>
      <c r="R3" s="23"/>
      <c r="S3" s="23"/>
      <c r="T3" s="23"/>
      <c r="U3" s="23"/>
    </row>
    <row r="4" spans="1:22" s="25" customFormat="1" ht="11.25" x14ac:dyDescent="0.15">
      <c r="A4" s="20"/>
      <c r="B4" s="247" t="s">
        <v>44</v>
      </c>
      <c r="C4" s="247"/>
      <c r="D4" s="247"/>
      <c r="E4" s="247"/>
      <c r="F4" s="217" t="s">
        <v>21</v>
      </c>
      <c r="G4" s="217"/>
      <c r="H4" s="24"/>
      <c r="I4" s="23"/>
      <c r="J4" s="23"/>
      <c r="K4" s="23"/>
      <c r="L4" s="23"/>
      <c r="M4" s="23"/>
      <c r="N4" s="23"/>
      <c r="O4" s="23"/>
    </row>
    <row r="5" spans="1:22" s="23" customFormat="1" ht="11.25" x14ac:dyDescent="0.15">
      <c r="A5" s="20"/>
      <c r="D5" s="22"/>
      <c r="E5" s="28"/>
      <c r="F5" s="21"/>
      <c r="G5" s="22"/>
      <c r="H5" s="17"/>
      <c r="J5" s="24"/>
    </row>
    <row r="6" spans="1:22" s="25" customFormat="1" ht="25.5" customHeight="1" x14ac:dyDescent="0.15">
      <c r="A6" s="20"/>
      <c r="B6" s="248" t="s">
        <v>25</v>
      </c>
      <c r="C6" s="248"/>
      <c r="D6" s="248"/>
      <c r="E6" s="248"/>
      <c r="F6" s="222" t="s">
        <v>21</v>
      </c>
      <c r="G6" s="222"/>
      <c r="H6" s="23"/>
      <c r="I6" s="24"/>
      <c r="J6" s="23"/>
      <c r="K6" s="23"/>
      <c r="L6" s="23"/>
      <c r="M6" s="23"/>
      <c r="N6" s="23"/>
      <c r="O6" s="23"/>
      <c r="P6" s="23"/>
    </row>
    <row r="7" spans="1:22" s="19" customFormat="1" ht="12" thickBot="1" x14ac:dyDescent="0.2">
      <c r="A7" s="13"/>
      <c r="B7" s="15"/>
      <c r="C7" s="15"/>
      <c r="D7" s="15"/>
      <c r="E7" s="16"/>
      <c r="F7" s="15"/>
      <c r="G7" s="16"/>
      <c r="H7" s="17"/>
      <c r="I7" s="15"/>
      <c r="J7" s="18"/>
      <c r="K7" s="15"/>
      <c r="L7" s="15"/>
      <c r="M7" s="15"/>
      <c r="N7" s="15"/>
      <c r="O7" s="15"/>
      <c r="P7" s="15"/>
      <c r="Q7" s="15"/>
    </row>
    <row r="8" spans="1:22" s="19" customFormat="1" ht="11.25" x14ac:dyDescent="0.15">
      <c r="A8" s="20" t="s">
        <v>2</v>
      </c>
      <c r="B8" s="228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29"/>
      <c r="D8" s="229"/>
      <c r="E8" s="229"/>
      <c r="F8" s="30"/>
      <c r="G8" s="31"/>
      <c r="H8" s="15"/>
      <c r="I8" s="15"/>
      <c r="J8" s="18"/>
      <c r="K8" s="15"/>
      <c r="L8" s="15"/>
      <c r="M8" s="15"/>
      <c r="N8" s="15"/>
      <c r="O8" s="15"/>
      <c r="P8" s="15"/>
      <c r="Q8" s="15"/>
    </row>
    <row r="9" spans="1:22" s="19" customFormat="1" ht="11.25" x14ac:dyDescent="0.15">
      <c r="A9" s="20"/>
      <c r="B9" s="23"/>
      <c r="C9" s="26"/>
      <c r="D9" s="26"/>
      <c r="E9" s="15"/>
      <c r="F9" s="32"/>
      <c r="G9" s="33"/>
      <c r="H9" s="15"/>
      <c r="I9" s="15"/>
      <c r="J9" s="27" t="s">
        <v>90</v>
      </c>
      <c r="K9" s="15"/>
      <c r="L9" s="15"/>
      <c r="M9" s="15"/>
      <c r="N9" s="15"/>
      <c r="O9" s="15"/>
      <c r="P9" s="15"/>
      <c r="Q9" s="15"/>
    </row>
    <row r="10" spans="1:22" s="37" customFormat="1" ht="11.25" x14ac:dyDescent="0.15">
      <c r="A10" s="20"/>
      <c r="B10" s="32" t="s">
        <v>0</v>
      </c>
      <c r="C10" s="32" t="s">
        <v>75</v>
      </c>
      <c r="D10" s="17" t="s">
        <v>1</v>
      </c>
      <c r="E10" s="34" t="s">
        <v>9</v>
      </c>
      <c r="F10" s="17" t="s">
        <v>10</v>
      </c>
      <c r="G10" s="33"/>
      <c r="H10" s="34"/>
      <c r="I10" s="34"/>
      <c r="J10" s="35"/>
      <c r="K10" s="34"/>
      <c r="L10" s="34"/>
      <c r="M10" s="34"/>
      <c r="N10" s="34"/>
      <c r="O10" s="34"/>
      <c r="P10" s="34"/>
      <c r="Q10" s="34"/>
    </row>
    <row r="11" spans="1:22" s="19" customFormat="1" ht="11.25" x14ac:dyDescent="0.15">
      <c r="A11" s="13"/>
      <c r="B11" s="38"/>
      <c r="C11" s="38"/>
      <c r="D11" s="39"/>
      <c r="E11" s="40"/>
      <c r="F11" s="95">
        <f>$D11*E11</f>
        <v>0</v>
      </c>
      <c r="G11" s="33"/>
      <c r="H11" s="15"/>
      <c r="I11" s="15"/>
      <c r="J11" s="18"/>
      <c r="K11" s="15"/>
      <c r="L11" s="15"/>
      <c r="M11" s="15"/>
      <c r="N11" s="15"/>
      <c r="O11" s="15"/>
      <c r="P11" s="15"/>
      <c r="Q11" s="15"/>
    </row>
    <row r="12" spans="1:22" s="19" customFormat="1" ht="11.25" x14ac:dyDescent="0.15">
      <c r="A12" s="13"/>
      <c r="B12" s="38"/>
      <c r="C12" s="38"/>
      <c r="D12" s="39"/>
      <c r="E12" s="40"/>
      <c r="F12" s="41">
        <f t="shared" ref="F12:F19" si="0">$D12*E12</f>
        <v>0</v>
      </c>
      <c r="G12" s="33"/>
      <c r="H12" s="15"/>
      <c r="I12" s="15"/>
      <c r="J12" s="18"/>
      <c r="K12" s="15"/>
      <c r="L12" s="15"/>
      <c r="M12" s="15"/>
      <c r="N12" s="15"/>
      <c r="O12" s="15"/>
      <c r="P12" s="15"/>
      <c r="Q12" s="15"/>
    </row>
    <row r="13" spans="1:22" s="19" customFormat="1" ht="11.25" x14ac:dyDescent="0.15">
      <c r="A13" s="13"/>
      <c r="B13" s="38"/>
      <c r="C13" s="38"/>
      <c r="D13" s="39"/>
      <c r="E13" s="40"/>
      <c r="F13" s="41">
        <f t="shared" si="0"/>
        <v>0</v>
      </c>
      <c r="G13" s="33"/>
      <c r="H13" s="15"/>
      <c r="I13" s="15"/>
      <c r="J13" s="18"/>
      <c r="K13" s="15"/>
      <c r="L13" s="15"/>
      <c r="M13" s="15"/>
      <c r="N13" s="15"/>
      <c r="O13" s="15"/>
      <c r="P13" s="15"/>
      <c r="Q13" s="15"/>
    </row>
    <row r="14" spans="1:22" s="19" customFormat="1" ht="11.25" x14ac:dyDescent="0.15">
      <c r="A14" s="13"/>
      <c r="B14" s="38"/>
      <c r="C14" s="38"/>
      <c r="D14" s="39"/>
      <c r="E14" s="40"/>
      <c r="F14" s="41">
        <f t="shared" si="0"/>
        <v>0</v>
      </c>
      <c r="G14" s="33"/>
      <c r="H14" s="15"/>
      <c r="I14" s="15"/>
      <c r="J14" s="18"/>
      <c r="K14" s="15"/>
      <c r="L14" s="15"/>
      <c r="M14" s="15"/>
      <c r="N14" s="15"/>
      <c r="O14" s="15"/>
      <c r="P14" s="15"/>
      <c r="Q14" s="15"/>
    </row>
    <row r="15" spans="1:22" s="19" customFormat="1" ht="11.25" x14ac:dyDescent="0.15">
      <c r="A15" s="13"/>
      <c r="B15" s="38"/>
      <c r="C15" s="38"/>
      <c r="D15" s="39"/>
      <c r="E15" s="40"/>
      <c r="F15" s="41">
        <f t="shared" si="0"/>
        <v>0</v>
      </c>
      <c r="G15" s="33"/>
      <c r="H15" s="15"/>
      <c r="I15" s="15"/>
      <c r="J15" s="18"/>
      <c r="K15" s="15"/>
      <c r="L15" s="15"/>
      <c r="M15" s="15"/>
      <c r="N15" s="15"/>
      <c r="O15" s="15"/>
      <c r="P15" s="15"/>
      <c r="Q15" s="15"/>
    </row>
    <row r="16" spans="1:22" s="19" customFormat="1" ht="11.25" x14ac:dyDescent="0.15">
      <c r="A16" s="13"/>
      <c r="B16" s="38"/>
      <c r="C16" s="38"/>
      <c r="D16" s="39"/>
      <c r="E16" s="40"/>
      <c r="F16" s="41">
        <f t="shared" si="0"/>
        <v>0</v>
      </c>
      <c r="G16" s="33"/>
      <c r="H16" s="15"/>
      <c r="I16" s="15"/>
      <c r="J16" s="18"/>
      <c r="K16" s="15"/>
      <c r="L16" s="15"/>
      <c r="M16" s="15"/>
      <c r="N16" s="15"/>
      <c r="O16" s="15"/>
      <c r="P16" s="15"/>
      <c r="Q16" s="15"/>
    </row>
    <row r="17" spans="1:17" s="19" customFormat="1" ht="11.25" x14ac:dyDescent="0.15">
      <c r="A17" s="13"/>
      <c r="B17" s="38"/>
      <c r="C17" s="38"/>
      <c r="D17" s="39"/>
      <c r="E17" s="40"/>
      <c r="F17" s="41">
        <f t="shared" si="0"/>
        <v>0</v>
      </c>
      <c r="G17" s="33"/>
      <c r="H17" s="15"/>
      <c r="I17" s="15"/>
      <c r="J17" s="18"/>
      <c r="K17" s="15"/>
      <c r="L17" s="15"/>
      <c r="M17" s="15"/>
      <c r="N17" s="15"/>
      <c r="O17" s="15"/>
      <c r="P17" s="15"/>
      <c r="Q17" s="15"/>
    </row>
    <row r="18" spans="1:17" s="19" customFormat="1" ht="11.25" x14ac:dyDescent="0.15">
      <c r="A18" s="13"/>
      <c r="B18" s="38"/>
      <c r="C18" s="38"/>
      <c r="D18" s="39"/>
      <c r="E18" s="40"/>
      <c r="F18" s="41">
        <f t="shared" si="0"/>
        <v>0</v>
      </c>
      <c r="G18" s="33"/>
      <c r="H18" s="15"/>
      <c r="I18" s="15"/>
      <c r="J18" s="18"/>
      <c r="K18" s="15"/>
      <c r="L18" s="15"/>
      <c r="M18" s="15"/>
      <c r="N18" s="15"/>
      <c r="O18" s="15"/>
      <c r="P18" s="15"/>
      <c r="Q18" s="15"/>
    </row>
    <row r="19" spans="1:17" s="19" customFormat="1" ht="11.25" x14ac:dyDescent="0.15">
      <c r="A19" s="13"/>
      <c r="B19" s="38"/>
      <c r="C19" s="38"/>
      <c r="D19" s="39"/>
      <c r="E19" s="40"/>
      <c r="F19" s="41">
        <f t="shared" si="0"/>
        <v>0</v>
      </c>
      <c r="G19" s="33"/>
      <c r="H19" s="15"/>
      <c r="I19" s="15"/>
      <c r="J19" s="18"/>
      <c r="K19" s="15"/>
      <c r="L19" s="15"/>
      <c r="M19" s="15"/>
      <c r="N19" s="15"/>
      <c r="O19" s="15"/>
      <c r="P19" s="15"/>
      <c r="Q19" s="15"/>
    </row>
    <row r="20" spans="1:17" s="19" customFormat="1" ht="11.25" x14ac:dyDescent="0.15">
      <c r="A20" s="13"/>
      <c r="B20" s="15"/>
      <c r="C20" s="15"/>
      <c r="D20" s="43"/>
      <c r="E20" s="44" t="s">
        <v>27</v>
      </c>
      <c r="F20" s="45">
        <f>SUM(F11:F19)</f>
        <v>0</v>
      </c>
      <c r="G20" s="33"/>
      <c r="H20" s="15"/>
      <c r="I20" s="15"/>
      <c r="J20" s="18"/>
      <c r="K20" s="15"/>
      <c r="L20" s="15"/>
      <c r="M20" s="15"/>
      <c r="N20" s="15"/>
      <c r="O20" s="15"/>
      <c r="P20" s="15"/>
      <c r="Q20" s="15"/>
    </row>
    <row r="21" spans="1:17" s="25" customFormat="1" ht="11.25" x14ac:dyDescent="0.15">
      <c r="A21" s="20"/>
      <c r="B21" s="23"/>
      <c r="C21" s="23"/>
      <c r="D21" s="46"/>
      <c r="E21" s="46"/>
      <c r="F21" s="47"/>
      <c r="G21" s="33"/>
      <c r="H21" s="23"/>
      <c r="I21" s="23"/>
      <c r="J21" s="24"/>
      <c r="K21" s="23"/>
      <c r="L21" s="23"/>
      <c r="M21" s="23"/>
      <c r="N21" s="23"/>
      <c r="O21" s="23"/>
      <c r="P21" s="23"/>
      <c r="Q21" s="23"/>
    </row>
    <row r="22" spans="1:17" s="19" customFormat="1" ht="12" thickBot="1" x14ac:dyDescent="0.2">
      <c r="A22" s="13"/>
      <c r="B22" s="23"/>
      <c r="C22" s="23"/>
      <c r="D22" s="15"/>
      <c r="E22" s="48" t="str">
        <f>IF(F6="Directe loonkosten plus vaste opslag-systematiek (50%)","Opslag indirecte kosten (50%)","Geen opslag")</f>
        <v>Geen opslag</v>
      </c>
      <c r="F22" s="49" t="str">
        <f>IF($F6="vaste uurtarief-systematiek",0,(IF($F6="integrale kostensystematiek",0,(IF($F6="Directe loonkosten plus vaste opslag-systematiek (50%)",F20*0.5,"0")))))</f>
        <v>0</v>
      </c>
      <c r="G22" s="50"/>
      <c r="H22" s="15"/>
      <c r="I22" s="15"/>
      <c r="J22" s="18"/>
      <c r="K22" s="15"/>
      <c r="L22" s="15"/>
      <c r="M22" s="15"/>
      <c r="N22" s="15"/>
      <c r="O22" s="15"/>
      <c r="P22" s="15"/>
      <c r="Q22" s="15"/>
    </row>
    <row r="23" spans="1:17" s="25" customFormat="1" ht="12" thickBot="1" x14ac:dyDescent="0.2">
      <c r="A23" s="20"/>
      <c r="B23" s="51"/>
      <c r="C23" s="51"/>
      <c r="D23" s="52"/>
      <c r="E23" s="53" t="s">
        <v>26</v>
      </c>
      <c r="F23" s="54">
        <f>SUM(F11:F19,F22)</f>
        <v>0</v>
      </c>
      <c r="G23" s="55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s="23" customFormat="1" ht="12" thickBot="1" x14ac:dyDescent="0.2">
      <c r="A24" s="20"/>
    </row>
    <row r="25" spans="1:17" s="25" customFormat="1" ht="11.25" x14ac:dyDescent="0.15">
      <c r="A25" s="20" t="s">
        <v>3</v>
      </c>
      <c r="B25" s="56" t="str">
        <f>'Penvoerder-deelnemer 1'!B25</f>
        <v>Projectspecifieke kosten verbruikte materialen</v>
      </c>
      <c r="C25" s="56"/>
      <c r="D25" s="57"/>
      <c r="E25" s="56"/>
      <c r="F25" s="58"/>
      <c r="G25" s="59"/>
      <c r="H25" s="23"/>
      <c r="I25" s="23"/>
      <c r="J25" s="24"/>
      <c r="K25" s="23"/>
      <c r="L25" s="23"/>
      <c r="M25" s="23"/>
      <c r="N25" s="23"/>
      <c r="O25" s="23"/>
      <c r="P25" s="23"/>
      <c r="Q25" s="23"/>
    </row>
    <row r="26" spans="1:17" s="19" customFormat="1" ht="11.25" x14ac:dyDescent="0.15">
      <c r="A26" s="20"/>
      <c r="B26" s="15"/>
      <c r="C26" s="23"/>
      <c r="D26" s="28"/>
      <c r="E26" s="15"/>
      <c r="F26" s="32"/>
      <c r="G26" s="33"/>
      <c r="H26" s="15"/>
      <c r="I26" s="15"/>
      <c r="J26" s="18"/>
      <c r="K26" s="15"/>
      <c r="L26" s="15"/>
      <c r="M26" s="15"/>
      <c r="N26" s="15"/>
      <c r="O26" s="15"/>
      <c r="P26" s="15"/>
      <c r="Q26" s="15"/>
    </row>
    <row r="27" spans="1:17" s="37" customFormat="1" ht="11.25" x14ac:dyDescent="0.15">
      <c r="A27" s="20"/>
      <c r="B27" s="34" t="s">
        <v>22</v>
      </c>
      <c r="C27" s="34"/>
      <c r="D27" s="17" t="s">
        <v>6</v>
      </c>
      <c r="E27" s="34" t="s">
        <v>11</v>
      </c>
      <c r="F27" s="17" t="s">
        <v>15</v>
      </c>
      <c r="G27" s="33"/>
      <c r="H27" s="34"/>
      <c r="I27" s="34"/>
      <c r="J27" s="35"/>
      <c r="K27" s="60"/>
      <c r="L27" s="34"/>
      <c r="M27" s="34"/>
      <c r="N27" s="34"/>
      <c r="O27" s="34"/>
      <c r="P27" s="34"/>
      <c r="Q27" s="34"/>
    </row>
    <row r="28" spans="1:17" s="19" customFormat="1" ht="11.25" x14ac:dyDescent="0.15">
      <c r="A28" s="20"/>
      <c r="B28" s="219"/>
      <c r="C28" s="220"/>
      <c r="D28" s="61"/>
      <c r="E28" s="40"/>
      <c r="F28" s="95">
        <f t="shared" ref="F28:F35" si="1">D28*E28</f>
        <v>0</v>
      </c>
      <c r="G28" s="62"/>
      <c r="H28" s="15"/>
      <c r="I28" s="15"/>
      <c r="J28" s="18"/>
      <c r="K28" s="15"/>
      <c r="L28" s="15"/>
      <c r="M28" s="15"/>
      <c r="N28" s="15"/>
      <c r="O28" s="15"/>
      <c r="P28" s="15"/>
      <c r="Q28" s="15"/>
    </row>
    <row r="29" spans="1:17" s="19" customFormat="1" ht="11.25" x14ac:dyDescent="0.15">
      <c r="A29" s="20"/>
      <c r="B29" s="219"/>
      <c r="C29" s="220"/>
      <c r="D29" s="61"/>
      <c r="E29" s="40"/>
      <c r="F29" s="41">
        <f t="shared" si="1"/>
        <v>0</v>
      </c>
      <c r="G29" s="62"/>
      <c r="H29" s="15"/>
      <c r="I29" s="15"/>
      <c r="J29" s="18"/>
      <c r="K29" s="15"/>
      <c r="L29" s="15"/>
      <c r="M29" s="15"/>
      <c r="N29" s="15"/>
      <c r="O29" s="15"/>
      <c r="P29" s="15"/>
      <c r="Q29" s="15"/>
    </row>
    <row r="30" spans="1:17" s="19" customFormat="1" ht="11.25" x14ac:dyDescent="0.15">
      <c r="A30" s="20"/>
      <c r="B30" s="219"/>
      <c r="C30" s="220"/>
      <c r="D30" s="61"/>
      <c r="E30" s="40"/>
      <c r="F30" s="41">
        <f t="shared" si="1"/>
        <v>0</v>
      </c>
      <c r="G30" s="62"/>
      <c r="H30" s="15"/>
      <c r="I30" s="15"/>
      <c r="J30" s="18"/>
      <c r="K30" s="15"/>
      <c r="L30" s="15"/>
      <c r="M30" s="15"/>
      <c r="N30" s="15"/>
      <c r="O30" s="15"/>
      <c r="P30" s="15"/>
      <c r="Q30" s="15"/>
    </row>
    <row r="31" spans="1:17" s="19" customFormat="1" ht="11.25" x14ac:dyDescent="0.15">
      <c r="A31" s="20"/>
      <c r="B31" s="219"/>
      <c r="C31" s="220"/>
      <c r="D31" s="61"/>
      <c r="E31" s="40"/>
      <c r="F31" s="41">
        <f t="shared" si="1"/>
        <v>0</v>
      </c>
      <c r="G31" s="62"/>
      <c r="H31" s="15"/>
      <c r="I31" s="15"/>
      <c r="J31" s="18"/>
      <c r="K31" s="15"/>
      <c r="L31" s="15"/>
      <c r="M31" s="15"/>
      <c r="N31" s="15"/>
      <c r="O31" s="15"/>
      <c r="P31" s="15"/>
      <c r="Q31" s="15"/>
    </row>
    <row r="32" spans="1:17" s="19" customFormat="1" ht="11.25" x14ac:dyDescent="0.15">
      <c r="A32" s="20"/>
      <c r="B32" s="219"/>
      <c r="C32" s="220"/>
      <c r="D32" s="61"/>
      <c r="E32" s="40"/>
      <c r="F32" s="41">
        <f t="shared" si="1"/>
        <v>0</v>
      </c>
      <c r="G32" s="62"/>
      <c r="H32" s="15"/>
      <c r="I32" s="15"/>
      <c r="J32" s="18"/>
      <c r="K32" s="15"/>
      <c r="L32" s="15"/>
      <c r="M32" s="15"/>
      <c r="N32" s="15"/>
      <c r="O32" s="15"/>
      <c r="P32" s="15"/>
      <c r="Q32" s="15"/>
    </row>
    <row r="33" spans="1:17" s="19" customFormat="1" ht="11.25" x14ac:dyDescent="0.15">
      <c r="A33" s="20"/>
      <c r="B33" s="219"/>
      <c r="C33" s="220"/>
      <c r="D33" s="61"/>
      <c r="E33" s="40"/>
      <c r="F33" s="41">
        <f t="shared" si="1"/>
        <v>0</v>
      </c>
      <c r="G33" s="62"/>
      <c r="H33" s="15"/>
      <c r="I33" s="15"/>
      <c r="J33" s="18"/>
      <c r="K33" s="15"/>
      <c r="L33" s="15"/>
      <c r="M33" s="15"/>
      <c r="N33" s="15"/>
      <c r="O33" s="15"/>
      <c r="P33" s="15"/>
      <c r="Q33" s="15"/>
    </row>
    <row r="34" spans="1:17" s="19" customFormat="1" ht="11.25" x14ac:dyDescent="0.15">
      <c r="A34" s="13"/>
      <c r="B34" s="219"/>
      <c r="C34" s="220"/>
      <c r="D34" s="61"/>
      <c r="E34" s="40"/>
      <c r="F34" s="41">
        <f t="shared" si="1"/>
        <v>0</v>
      </c>
      <c r="G34" s="62"/>
      <c r="H34" s="15"/>
      <c r="I34" s="15"/>
      <c r="J34" s="18"/>
      <c r="K34" s="15"/>
      <c r="L34" s="15"/>
      <c r="M34" s="15"/>
      <c r="N34" s="15"/>
      <c r="O34" s="15"/>
      <c r="P34" s="15"/>
      <c r="Q34" s="15"/>
    </row>
    <row r="35" spans="1:17" s="19" customFormat="1" ht="11.25" x14ac:dyDescent="0.15">
      <c r="A35" s="13"/>
      <c r="B35" s="219"/>
      <c r="C35" s="220"/>
      <c r="D35" s="61"/>
      <c r="E35" s="40"/>
      <c r="F35" s="41">
        <f t="shared" si="1"/>
        <v>0</v>
      </c>
      <c r="G35" s="63"/>
      <c r="H35" s="15"/>
      <c r="I35" s="15"/>
      <c r="J35" s="18"/>
      <c r="K35" s="15"/>
      <c r="L35" s="15"/>
      <c r="M35" s="15"/>
      <c r="N35" s="15"/>
      <c r="O35" s="15"/>
      <c r="P35" s="15"/>
      <c r="Q35" s="15"/>
    </row>
    <row r="36" spans="1:17" s="19" customFormat="1" ht="12" thickBot="1" x14ac:dyDescent="0.2">
      <c r="A36" s="13"/>
      <c r="B36" s="15"/>
      <c r="C36" s="15"/>
      <c r="D36" s="64"/>
      <c r="E36" s="45"/>
      <c r="F36" s="45"/>
      <c r="G36" s="65"/>
      <c r="H36" s="15"/>
      <c r="I36" s="15"/>
      <c r="J36" s="18"/>
      <c r="K36" s="15"/>
      <c r="L36" s="15"/>
      <c r="M36" s="15"/>
      <c r="N36" s="15"/>
      <c r="O36" s="15"/>
      <c r="P36" s="15"/>
      <c r="Q36" s="15"/>
    </row>
    <row r="37" spans="1:17" s="25" customFormat="1" ht="12" thickBot="1" x14ac:dyDescent="0.2">
      <c r="A37" s="20"/>
      <c r="B37" s="66"/>
      <c r="C37" s="66"/>
      <c r="D37" s="67"/>
      <c r="E37" s="53" t="s">
        <v>26</v>
      </c>
      <c r="F37" s="54">
        <f>SUM(F28:F35)</f>
        <v>0</v>
      </c>
      <c r="G37" s="68"/>
      <c r="H37" s="23"/>
      <c r="I37" s="23"/>
      <c r="J37" s="24"/>
      <c r="K37" s="23"/>
      <c r="L37" s="23"/>
      <c r="M37" s="23"/>
      <c r="N37" s="23"/>
      <c r="O37" s="23"/>
      <c r="P37" s="23"/>
      <c r="Q37" s="23"/>
    </row>
    <row r="38" spans="1:17" s="23" customFormat="1" ht="12" thickBot="1" x14ac:dyDescent="0.2">
      <c r="A38" s="20"/>
      <c r="B38" s="15"/>
      <c r="C38" s="15"/>
      <c r="D38" s="16"/>
      <c r="E38" s="15"/>
      <c r="F38" s="16"/>
      <c r="G38" s="17"/>
      <c r="J38" s="24"/>
    </row>
    <row r="39" spans="1:17" s="19" customFormat="1" ht="11.25" x14ac:dyDescent="0.15">
      <c r="A39" s="20" t="s">
        <v>5</v>
      </c>
      <c r="B39" s="56" t="str">
        <f>'Penvoerder-deelnemer 1'!B39</f>
        <v>Projectspecifieke kosten gebruik apparatuur, uitrusting, gebouwen en gronden.</v>
      </c>
      <c r="C39" s="30"/>
      <c r="D39" s="30"/>
      <c r="E39" s="30"/>
      <c r="F39" s="30"/>
      <c r="G39" s="69"/>
      <c r="H39" s="15"/>
      <c r="I39" s="15"/>
      <c r="J39" s="18"/>
      <c r="K39" s="15"/>
      <c r="L39" s="15"/>
      <c r="M39" s="15"/>
      <c r="N39" s="15"/>
      <c r="O39" s="15"/>
      <c r="P39" s="15"/>
      <c r="Q39" s="15"/>
    </row>
    <row r="40" spans="1:17" s="19" customFormat="1" ht="11.25" x14ac:dyDescent="0.15">
      <c r="A40" s="20"/>
      <c r="B40" s="15"/>
      <c r="C40" s="15"/>
      <c r="D40" s="16"/>
      <c r="E40" s="15"/>
      <c r="F40" s="32"/>
      <c r="G40" s="33"/>
      <c r="H40" s="15"/>
      <c r="I40" s="15"/>
      <c r="J40" s="18"/>
      <c r="K40" s="15"/>
      <c r="L40" s="15"/>
      <c r="M40" s="15"/>
      <c r="N40" s="15"/>
      <c r="O40" s="15"/>
      <c r="P40" s="15"/>
      <c r="Q40" s="15"/>
    </row>
    <row r="41" spans="1:17" s="37" customFormat="1" ht="11.25" x14ac:dyDescent="0.15">
      <c r="A41" s="20"/>
      <c r="B41" s="34" t="s">
        <v>22</v>
      </c>
      <c r="C41" s="34"/>
      <c r="D41" s="17"/>
      <c r="E41" s="34"/>
      <c r="F41" s="17" t="s">
        <v>12</v>
      </c>
      <c r="G41" s="33"/>
      <c r="H41" s="34"/>
      <c r="I41" s="34"/>
      <c r="J41" s="35"/>
      <c r="K41" s="34"/>
      <c r="L41" s="34"/>
      <c r="M41" s="34"/>
      <c r="N41" s="34"/>
      <c r="O41" s="34"/>
      <c r="P41" s="34"/>
      <c r="Q41" s="34"/>
    </row>
    <row r="42" spans="1:17" s="19" customFormat="1" ht="11.25" x14ac:dyDescent="0.15">
      <c r="A42" s="13"/>
      <c r="B42" s="219"/>
      <c r="C42" s="220"/>
      <c r="D42" s="220"/>
      <c r="E42" s="70"/>
      <c r="F42" s="40">
        <v>0</v>
      </c>
      <c r="G42" s="71"/>
      <c r="H42" s="15"/>
      <c r="I42" s="15"/>
      <c r="J42" s="18"/>
      <c r="K42" s="15"/>
      <c r="L42" s="15"/>
      <c r="M42" s="15"/>
      <c r="N42" s="15"/>
      <c r="O42" s="15"/>
      <c r="P42" s="15"/>
      <c r="Q42" s="15"/>
    </row>
    <row r="43" spans="1:17" s="19" customFormat="1" ht="11.25" x14ac:dyDescent="0.15">
      <c r="A43" s="13"/>
      <c r="B43" s="221"/>
      <c r="C43" s="221"/>
      <c r="D43" s="220"/>
      <c r="E43" s="72"/>
      <c r="F43" s="40">
        <v>0</v>
      </c>
      <c r="G43" s="71"/>
      <c r="H43" s="15"/>
      <c r="I43" s="15"/>
      <c r="J43" s="18"/>
      <c r="K43" s="15"/>
      <c r="L43" s="15"/>
      <c r="M43" s="15"/>
      <c r="N43" s="15"/>
      <c r="O43" s="15"/>
      <c r="P43" s="15"/>
      <c r="Q43" s="15"/>
    </row>
    <row r="44" spans="1:17" s="19" customFormat="1" ht="11.25" x14ac:dyDescent="0.15">
      <c r="A44" s="13"/>
      <c r="B44" s="221"/>
      <c r="C44" s="220"/>
      <c r="D44" s="220"/>
      <c r="E44" s="72"/>
      <c r="F44" s="40">
        <v>0</v>
      </c>
      <c r="G44" s="71"/>
      <c r="H44" s="15"/>
      <c r="I44" s="15"/>
      <c r="J44" s="18"/>
      <c r="K44" s="15"/>
      <c r="L44" s="15"/>
      <c r="M44" s="15"/>
      <c r="N44" s="15"/>
      <c r="O44" s="15"/>
      <c r="P44" s="15"/>
      <c r="Q44" s="15"/>
    </row>
    <row r="45" spans="1:17" s="19" customFormat="1" ht="11.25" x14ac:dyDescent="0.15">
      <c r="A45" s="13"/>
      <c r="B45" s="221"/>
      <c r="C45" s="220"/>
      <c r="D45" s="220"/>
      <c r="E45" s="72"/>
      <c r="F45" s="40">
        <v>0</v>
      </c>
      <c r="G45" s="71"/>
      <c r="H45" s="15"/>
      <c r="I45" s="15"/>
      <c r="J45" s="18"/>
      <c r="K45" s="15"/>
      <c r="L45" s="15"/>
      <c r="M45" s="15"/>
      <c r="N45" s="15"/>
      <c r="O45" s="15"/>
      <c r="P45" s="15"/>
      <c r="Q45" s="15"/>
    </row>
    <row r="46" spans="1:17" s="19" customFormat="1" ht="11.25" x14ac:dyDescent="0.15">
      <c r="A46" s="13"/>
      <c r="B46" s="221"/>
      <c r="C46" s="220"/>
      <c r="D46" s="220"/>
      <c r="E46" s="72"/>
      <c r="F46" s="40">
        <v>0</v>
      </c>
      <c r="G46" s="71"/>
      <c r="H46" s="15"/>
      <c r="I46" s="15"/>
      <c r="J46" s="18"/>
      <c r="K46" s="15"/>
      <c r="L46" s="15"/>
      <c r="M46" s="15"/>
      <c r="N46" s="15"/>
      <c r="O46" s="15"/>
      <c r="P46" s="15"/>
      <c r="Q46" s="15"/>
    </row>
    <row r="47" spans="1:17" s="19" customFormat="1" ht="11.25" x14ac:dyDescent="0.15">
      <c r="A47" s="13"/>
      <c r="B47" s="221"/>
      <c r="C47" s="220"/>
      <c r="D47" s="220"/>
      <c r="E47" s="72"/>
      <c r="F47" s="40">
        <v>0</v>
      </c>
      <c r="G47" s="71"/>
      <c r="H47" s="15"/>
      <c r="I47" s="15"/>
      <c r="J47" s="18"/>
      <c r="K47" s="15"/>
      <c r="L47" s="15"/>
      <c r="M47" s="15"/>
      <c r="N47" s="15"/>
      <c r="O47" s="15"/>
      <c r="P47" s="15"/>
      <c r="Q47" s="15"/>
    </row>
    <row r="48" spans="1:17" s="19" customFormat="1" ht="11.25" x14ac:dyDescent="0.15">
      <c r="A48" s="13"/>
      <c r="B48" s="221"/>
      <c r="C48" s="220"/>
      <c r="D48" s="220"/>
      <c r="E48" s="72"/>
      <c r="F48" s="40">
        <v>0</v>
      </c>
      <c r="G48" s="71"/>
      <c r="H48" s="15"/>
      <c r="I48" s="15"/>
      <c r="J48" s="18"/>
      <c r="K48" s="15"/>
      <c r="L48" s="15"/>
      <c r="M48" s="15"/>
      <c r="N48" s="15"/>
      <c r="O48" s="15"/>
      <c r="P48" s="15"/>
      <c r="Q48" s="15"/>
    </row>
    <row r="49" spans="1:17" s="19" customFormat="1" ht="11.25" x14ac:dyDescent="0.15">
      <c r="A49" s="13"/>
      <c r="B49" s="221"/>
      <c r="C49" s="220"/>
      <c r="D49" s="220"/>
      <c r="E49" s="73"/>
      <c r="F49" s="40">
        <v>0</v>
      </c>
      <c r="G49" s="63"/>
      <c r="H49" s="15"/>
      <c r="I49" s="15"/>
      <c r="J49" s="18"/>
      <c r="K49" s="15"/>
      <c r="L49" s="15"/>
      <c r="M49" s="15"/>
      <c r="N49" s="15"/>
      <c r="O49" s="15"/>
      <c r="P49" s="15"/>
      <c r="Q49" s="15"/>
    </row>
    <row r="50" spans="1:17" s="19" customFormat="1" ht="12" thickBot="1" x14ac:dyDescent="0.2">
      <c r="A50" s="13"/>
      <c r="B50" s="15"/>
      <c r="C50" s="15"/>
      <c r="D50" s="16"/>
      <c r="E50" s="15"/>
      <c r="F50" s="74"/>
      <c r="G50" s="71"/>
      <c r="H50" s="15"/>
      <c r="I50" s="15"/>
      <c r="J50" s="18"/>
      <c r="K50" s="15"/>
      <c r="L50" s="15"/>
      <c r="M50" s="15"/>
      <c r="N50" s="15"/>
      <c r="O50" s="15"/>
      <c r="P50" s="15"/>
      <c r="Q50" s="15"/>
    </row>
    <row r="51" spans="1:17" s="25" customFormat="1" ht="12" thickBot="1" x14ac:dyDescent="0.2">
      <c r="A51" s="20"/>
      <c r="B51" s="51"/>
      <c r="C51" s="51"/>
      <c r="D51" s="52"/>
      <c r="E51" s="53" t="s">
        <v>26</v>
      </c>
      <c r="F51" s="54">
        <f>SUM(F42:F49)</f>
        <v>0</v>
      </c>
      <c r="G51" s="68"/>
      <c r="H51" s="23"/>
      <c r="I51" s="23"/>
      <c r="J51" s="24"/>
      <c r="K51" s="23"/>
      <c r="L51" s="23"/>
      <c r="M51" s="23"/>
      <c r="N51" s="23"/>
      <c r="O51" s="23"/>
      <c r="P51" s="23"/>
      <c r="Q51" s="23"/>
    </row>
    <row r="52" spans="1:17" s="23" customFormat="1" ht="12" thickBot="1" x14ac:dyDescent="0.2">
      <c r="A52" s="20"/>
      <c r="D52" s="28"/>
      <c r="F52" s="28"/>
      <c r="G52" s="17"/>
      <c r="J52" s="24"/>
    </row>
    <row r="53" spans="1:17" s="19" customFormat="1" ht="11.25" x14ac:dyDescent="0.15">
      <c r="A53" s="20" t="s">
        <v>7</v>
      </c>
      <c r="B53" s="56" t="s">
        <v>24</v>
      </c>
      <c r="C53" s="56"/>
      <c r="D53" s="75"/>
      <c r="E53" s="30"/>
      <c r="F53" s="75"/>
      <c r="G53" s="31"/>
      <c r="H53" s="15"/>
      <c r="I53" s="15"/>
      <c r="J53" s="18"/>
      <c r="K53" s="15"/>
      <c r="L53" s="15"/>
      <c r="M53" s="15"/>
      <c r="N53" s="15"/>
      <c r="O53" s="15"/>
      <c r="P53" s="15"/>
      <c r="Q53" s="15"/>
    </row>
    <row r="54" spans="1:17" s="19" customFormat="1" ht="11.25" x14ac:dyDescent="0.15">
      <c r="A54" s="20"/>
      <c r="B54" s="23"/>
      <c r="C54" s="15"/>
      <c r="D54" s="28"/>
      <c r="E54" s="15"/>
      <c r="F54" s="32"/>
      <c r="G54" s="33"/>
      <c r="H54" s="15"/>
      <c r="I54" s="15"/>
      <c r="J54" s="18"/>
      <c r="K54" s="15"/>
      <c r="L54" s="15"/>
      <c r="M54" s="15"/>
      <c r="N54" s="15"/>
      <c r="O54" s="15"/>
      <c r="P54" s="15"/>
      <c r="Q54" s="15"/>
    </row>
    <row r="55" spans="1:17" s="37" customFormat="1" ht="11.25" x14ac:dyDescent="0.15">
      <c r="A55" s="20"/>
      <c r="B55" s="34" t="s">
        <v>22</v>
      </c>
      <c r="C55" s="34"/>
      <c r="D55" s="17"/>
      <c r="E55" s="34"/>
      <c r="F55" s="17" t="s">
        <v>12</v>
      </c>
      <c r="G55" s="33"/>
      <c r="H55" s="34"/>
      <c r="I55" s="34"/>
      <c r="J55" s="35"/>
      <c r="K55" s="34"/>
      <c r="L55" s="34"/>
      <c r="M55" s="34"/>
      <c r="N55" s="34"/>
      <c r="O55" s="34"/>
      <c r="P55" s="34"/>
      <c r="Q55" s="34"/>
    </row>
    <row r="56" spans="1:17" s="19" customFormat="1" ht="11.25" x14ac:dyDescent="0.15">
      <c r="A56" s="20"/>
      <c r="B56" s="219"/>
      <c r="C56" s="220"/>
      <c r="D56" s="220"/>
      <c r="E56" s="70"/>
      <c r="F56" s="40">
        <v>0</v>
      </c>
      <c r="G56" s="71"/>
      <c r="H56" s="15"/>
      <c r="I56" s="15"/>
      <c r="J56" s="18"/>
      <c r="K56" s="15"/>
      <c r="L56" s="15"/>
      <c r="M56" s="15"/>
      <c r="N56" s="15"/>
      <c r="O56" s="15"/>
      <c r="P56" s="15"/>
      <c r="Q56" s="15"/>
    </row>
    <row r="57" spans="1:17" s="19" customFormat="1" ht="11.25" x14ac:dyDescent="0.15">
      <c r="A57" s="20"/>
      <c r="B57" s="219"/>
      <c r="C57" s="220"/>
      <c r="D57" s="220"/>
      <c r="E57" s="72"/>
      <c r="F57" s="40">
        <v>0</v>
      </c>
      <c r="G57" s="71"/>
      <c r="H57" s="15"/>
      <c r="I57" s="15"/>
      <c r="J57" s="18"/>
      <c r="K57" s="15"/>
      <c r="L57" s="15"/>
      <c r="M57" s="15"/>
      <c r="N57" s="15"/>
      <c r="O57" s="15"/>
      <c r="P57" s="15"/>
      <c r="Q57" s="15"/>
    </row>
    <row r="58" spans="1:17" s="19" customFormat="1" ht="11.25" x14ac:dyDescent="0.15">
      <c r="A58" s="20"/>
      <c r="B58" s="221"/>
      <c r="C58" s="220"/>
      <c r="D58" s="220"/>
      <c r="E58" s="72"/>
      <c r="F58" s="40">
        <v>0</v>
      </c>
      <c r="G58" s="71"/>
      <c r="H58" s="15"/>
      <c r="I58" s="15"/>
      <c r="J58" s="18"/>
      <c r="K58" s="15"/>
      <c r="L58" s="15"/>
      <c r="M58" s="15"/>
      <c r="N58" s="15"/>
      <c r="O58" s="15"/>
      <c r="P58" s="15"/>
      <c r="Q58" s="15"/>
    </row>
    <row r="59" spans="1:17" s="19" customFormat="1" ht="11.25" x14ac:dyDescent="0.15">
      <c r="A59" s="20"/>
      <c r="B59" s="221"/>
      <c r="C59" s="220"/>
      <c r="D59" s="220"/>
      <c r="E59" s="72"/>
      <c r="F59" s="40">
        <v>0</v>
      </c>
      <c r="G59" s="71"/>
      <c r="H59" s="15"/>
      <c r="I59" s="15"/>
      <c r="J59" s="18"/>
      <c r="K59" s="15"/>
      <c r="L59" s="15"/>
      <c r="M59" s="15"/>
      <c r="N59" s="15"/>
      <c r="O59" s="15"/>
      <c r="P59" s="15"/>
      <c r="Q59" s="15"/>
    </row>
    <row r="60" spans="1:17" s="19" customFormat="1" ht="11.25" x14ac:dyDescent="0.15">
      <c r="A60" s="20"/>
      <c r="B60" s="221"/>
      <c r="C60" s="220"/>
      <c r="D60" s="220"/>
      <c r="E60" s="72"/>
      <c r="F60" s="40">
        <v>0</v>
      </c>
      <c r="G60" s="71"/>
      <c r="H60" s="15"/>
      <c r="I60" s="15"/>
      <c r="J60" s="18"/>
      <c r="K60" s="15"/>
      <c r="L60" s="15"/>
      <c r="M60" s="15"/>
      <c r="N60" s="15"/>
      <c r="O60" s="15"/>
      <c r="P60" s="15"/>
      <c r="Q60" s="15"/>
    </row>
    <row r="61" spans="1:17" s="19" customFormat="1" ht="11.25" x14ac:dyDescent="0.15">
      <c r="A61" s="20"/>
      <c r="B61" s="221"/>
      <c r="C61" s="220"/>
      <c r="D61" s="220"/>
      <c r="E61" s="72"/>
      <c r="F61" s="40">
        <v>0</v>
      </c>
      <c r="G61" s="71"/>
      <c r="H61" s="15"/>
      <c r="I61" s="15"/>
      <c r="J61" s="18"/>
      <c r="K61" s="15"/>
      <c r="L61" s="15"/>
      <c r="M61" s="15"/>
      <c r="N61" s="15"/>
      <c r="O61" s="15"/>
      <c r="P61" s="15"/>
      <c r="Q61" s="15"/>
    </row>
    <row r="62" spans="1:17" s="19" customFormat="1" ht="11.25" x14ac:dyDescent="0.15">
      <c r="A62" s="20"/>
      <c r="B62" s="221"/>
      <c r="C62" s="220"/>
      <c r="D62" s="220"/>
      <c r="E62" s="72"/>
      <c r="F62" s="40">
        <v>0</v>
      </c>
      <c r="G62" s="71"/>
      <c r="H62" s="15"/>
      <c r="I62" s="15"/>
      <c r="J62" s="18"/>
      <c r="K62" s="15"/>
      <c r="L62" s="15"/>
      <c r="M62" s="15"/>
      <c r="N62" s="15"/>
      <c r="O62" s="15"/>
      <c r="P62" s="15"/>
      <c r="Q62" s="15"/>
    </row>
    <row r="63" spans="1:17" s="19" customFormat="1" ht="11.25" x14ac:dyDescent="0.15">
      <c r="A63" s="13"/>
      <c r="B63" s="221"/>
      <c r="C63" s="221"/>
      <c r="D63" s="221"/>
      <c r="E63" s="72"/>
      <c r="F63" s="40">
        <v>0</v>
      </c>
      <c r="G63" s="71"/>
      <c r="H63" s="76"/>
      <c r="I63" s="76"/>
      <c r="J63" s="77"/>
      <c r="K63" s="76"/>
      <c r="L63" s="76"/>
      <c r="M63" s="76"/>
      <c r="N63" s="15"/>
      <c r="O63" s="15"/>
      <c r="P63" s="15"/>
      <c r="Q63" s="15"/>
    </row>
    <row r="64" spans="1:17" s="19" customFormat="1" ht="12" thickBot="1" x14ac:dyDescent="0.2">
      <c r="A64" s="13"/>
      <c r="B64" s="15"/>
      <c r="C64" s="15"/>
      <c r="D64" s="16"/>
      <c r="E64" s="15"/>
      <c r="F64" s="78"/>
      <c r="G64" s="71"/>
      <c r="H64" s="76"/>
      <c r="I64" s="76"/>
      <c r="J64" s="77"/>
      <c r="K64" s="76"/>
      <c r="L64" s="76"/>
      <c r="M64" s="76"/>
      <c r="N64" s="15"/>
      <c r="O64" s="15"/>
      <c r="P64" s="15"/>
      <c r="Q64" s="15"/>
    </row>
    <row r="65" spans="1:17" s="25" customFormat="1" ht="12" thickBot="1" x14ac:dyDescent="0.2">
      <c r="A65" s="20"/>
      <c r="B65" s="51"/>
      <c r="C65" s="51"/>
      <c r="D65" s="52"/>
      <c r="E65" s="53" t="s">
        <v>26</v>
      </c>
      <c r="F65" s="54">
        <f>SUM(F56:F63)</f>
        <v>0</v>
      </c>
      <c r="G65" s="68"/>
      <c r="H65" s="23"/>
      <c r="I65" s="23"/>
      <c r="J65" s="24"/>
      <c r="K65" s="23"/>
      <c r="L65" s="23"/>
      <c r="M65" s="23"/>
      <c r="N65" s="23"/>
      <c r="O65" s="23"/>
      <c r="P65" s="23"/>
      <c r="Q65" s="23"/>
    </row>
    <row r="66" spans="1:17" s="23" customFormat="1" ht="12" thickBot="1" x14ac:dyDescent="0.2">
      <c r="A66" s="20"/>
      <c r="D66" s="28"/>
      <c r="F66" s="47"/>
      <c r="G66" s="79"/>
      <c r="J66" s="24"/>
    </row>
    <row r="67" spans="1:17" s="25" customFormat="1" ht="12" thickBot="1" x14ac:dyDescent="0.2">
      <c r="A67" s="20" t="s">
        <v>8</v>
      </c>
      <c r="B67" s="80" t="s">
        <v>34</v>
      </c>
      <c r="C67" s="80"/>
      <c r="D67" s="81"/>
      <c r="E67" s="82" t="s">
        <v>26</v>
      </c>
      <c r="F67" s="96">
        <f>SUM(F23+F37+F51+F65)</f>
        <v>0</v>
      </c>
      <c r="G67" s="84"/>
      <c r="H67" s="23"/>
      <c r="I67" s="23"/>
      <c r="J67" s="24"/>
      <c r="K67" s="23"/>
      <c r="L67" s="23"/>
      <c r="M67" s="23"/>
      <c r="N67" s="23"/>
      <c r="O67" s="23"/>
      <c r="P67" s="23"/>
      <c r="Q67" s="23"/>
    </row>
    <row r="68" spans="1:17" ht="12" thickBot="1" x14ac:dyDescent="0.2">
      <c r="B68" s="15"/>
      <c r="C68" s="15"/>
      <c r="D68" s="16"/>
      <c r="E68" s="15"/>
      <c r="F68" s="16"/>
      <c r="G68" s="16"/>
      <c r="H68" s="15"/>
      <c r="I68" s="15"/>
      <c r="J68" s="16"/>
      <c r="K68" s="16"/>
      <c r="L68" s="17"/>
    </row>
    <row r="69" spans="1:17" ht="11.25" x14ac:dyDescent="0.15">
      <c r="B69" s="231" t="s">
        <v>58</v>
      </c>
      <c r="C69" s="232"/>
      <c r="D69" s="232"/>
      <c r="E69" s="232"/>
      <c r="F69" s="233"/>
      <c r="G69" s="16"/>
      <c r="H69" s="16"/>
      <c r="I69" s="15"/>
      <c r="J69" s="16"/>
      <c r="K69" s="16"/>
      <c r="L69" s="17"/>
    </row>
    <row r="70" spans="1:17" ht="11.25" x14ac:dyDescent="0.15">
      <c r="B70" s="234"/>
      <c r="C70" s="235"/>
      <c r="D70" s="235"/>
      <c r="E70" s="235"/>
      <c r="F70" s="236"/>
      <c r="G70" s="16"/>
      <c r="H70" s="16"/>
      <c r="I70" s="15"/>
      <c r="J70" s="16"/>
      <c r="K70" s="16"/>
      <c r="L70" s="17"/>
    </row>
    <row r="71" spans="1:17" ht="11.25" x14ac:dyDescent="0.15">
      <c r="B71" s="234"/>
      <c r="C71" s="235"/>
      <c r="D71" s="235"/>
      <c r="E71" s="235"/>
      <c r="F71" s="236"/>
      <c r="G71" s="16"/>
      <c r="H71" s="16"/>
      <c r="I71" s="15"/>
      <c r="J71" s="16"/>
      <c r="K71" s="16"/>
      <c r="L71" s="17"/>
    </row>
    <row r="72" spans="1:17" ht="11.25" x14ac:dyDescent="0.15">
      <c r="B72" s="234"/>
      <c r="C72" s="235"/>
      <c r="D72" s="235"/>
      <c r="E72" s="235"/>
      <c r="F72" s="236"/>
      <c r="G72" s="16"/>
      <c r="H72" s="16"/>
      <c r="I72" s="15"/>
      <c r="J72" s="16"/>
      <c r="K72" s="16"/>
      <c r="L72" s="17"/>
    </row>
    <row r="73" spans="1:17" ht="11.25" x14ac:dyDescent="0.15">
      <c r="B73" s="234"/>
      <c r="C73" s="235"/>
      <c r="D73" s="235"/>
      <c r="E73" s="235"/>
      <c r="F73" s="236"/>
      <c r="G73" s="16"/>
      <c r="H73" s="16"/>
      <c r="I73" s="15"/>
      <c r="J73" s="16"/>
      <c r="K73" s="16"/>
      <c r="L73" s="17"/>
    </row>
    <row r="74" spans="1:17" ht="11.25" x14ac:dyDescent="0.15">
      <c r="B74" s="234"/>
      <c r="C74" s="235"/>
      <c r="D74" s="235"/>
      <c r="E74" s="235"/>
      <c r="F74" s="236"/>
      <c r="G74" s="16"/>
      <c r="H74" s="16"/>
      <c r="I74" s="15"/>
      <c r="J74" s="16"/>
      <c r="K74" s="16"/>
      <c r="L74" s="17"/>
    </row>
    <row r="75" spans="1:17" ht="11.25" x14ac:dyDescent="0.15">
      <c r="B75" s="234"/>
      <c r="C75" s="235"/>
      <c r="D75" s="235"/>
      <c r="E75" s="235"/>
      <c r="F75" s="236"/>
      <c r="G75" s="16"/>
      <c r="H75" s="16"/>
      <c r="I75" s="15"/>
      <c r="J75" s="16"/>
      <c r="K75" s="16"/>
      <c r="L75" s="17"/>
    </row>
    <row r="76" spans="1:17" ht="11.25" x14ac:dyDescent="0.15">
      <c r="B76" s="234"/>
      <c r="C76" s="235"/>
      <c r="D76" s="235"/>
      <c r="E76" s="235"/>
      <c r="F76" s="236"/>
      <c r="G76" s="16"/>
      <c r="H76" s="16"/>
      <c r="I76" s="15"/>
      <c r="J76" s="16"/>
      <c r="K76" s="16"/>
      <c r="L76" s="17"/>
    </row>
    <row r="77" spans="1:17" ht="11.25" x14ac:dyDescent="0.15">
      <c r="B77" s="234"/>
      <c r="C77" s="235"/>
      <c r="D77" s="235"/>
      <c r="E77" s="235"/>
      <c r="F77" s="236"/>
      <c r="G77" s="16"/>
      <c r="H77" s="16"/>
      <c r="I77" s="15"/>
      <c r="J77" s="16"/>
      <c r="K77" s="16"/>
      <c r="L77" s="17"/>
    </row>
    <row r="78" spans="1:17" ht="11.25" x14ac:dyDescent="0.15">
      <c r="B78" s="234"/>
      <c r="C78" s="235"/>
      <c r="D78" s="235"/>
      <c r="E78" s="235"/>
      <c r="F78" s="236"/>
      <c r="G78" s="16"/>
      <c r="H78" s="16"/>
      <c r="I78" s="15"/>
      <c r="J78" s="16"/>
      <c r="K78" s="16"/>
      <c r="L78" s="17"/>
    </row>
    <row r="79" spans="1:17" ht="11.25" x14ac:dyDescent="0.15">
      <c r="B79" s="234"/>
      <c r="C79" s="235"/>
      <c r="D79" s="235"/>
      <c r="E79" s="235"/>
      <c r="F79" s="236"/>
      <c r="G79" s="16"/>
      <c r="H79" s="16"/>
      <c r="I79" s="15"/>
      <c r="J79" s="16"/>
      <c r="K79" s="16"/>
      <c r="L79" s="17"/>
    </row>
    <row r="80" spans="1:17" ht="12.75" x14ac:dyDescent="0.15">
      <c r="B80" s="237"/>
      <c r="C80" s="238"/>
      <c r="D80" s="238"/>
      <c r="E80" s="238"/>
      <c r="F80" s="239"/>
      <c r="G80" s="16"/>
      <c r="H80" s="16"/>
      <c r="I80" s="15"/>
      <c r="J80" s="16"/>
      <c r="K80" s="16"/>
      <c r="L80" s="17"/>
    </row>
    <row r="81" spans="2:12" ht="13.5" thickBot="1" x14ac:dyDescent="0.2">
      <c r="B81" s="240"/>
      <c r="C81" s="241"/>
      <c r="D81" s="241"/>
      <c r="E81" s="241"/>
      <c r="F81" s="242"/>
      <c r="G81" s="16"/>
      <c r="H81" s="16"/>
      <c r="I81" s="15"/>
      <c r="J81" s="16"/>
      <c r="K81" s="16"/>
      <c r="L81" s="17"/>
    </row>
    <row r="82" spans="2:12" ht="11.25" x14ac:dyDescent="0.15">
      <c r="B82" s="15"/>
      <c r="C82" s="15"/>
      <c r="D82" s="15"/>
      <c r="E82" s="16"/>
      <c r="F82" s="15"/>
      <c r="G82" s="16"/>
      <c r="H82" s="16"/>
      <c r="I82" s="15"/>
      <c r="J82" s="16"/>
      <c r="K82" s="16"/>
      <c r="L82" s="17"/>
    </row>
    <row r="83" spans="2:12" ht="11.25" x14ac:dyDescent="0.15">
      <c r="B83" s="15"/>
      <c r="C83" s="15"/>
      <c r="D83" s="15"/>
      <c r="E83" s="16"/>
      <c r="F83" s="15"/>
      <c r="G83" s="16"/>
      <c r="H83" s="16"/>
      <c r="I83" s="15"/>
      <c r="J83" s="16"/>
      <c r="K83" s="16"/>
      <c r="L83" s="17"/>
    </row>
    <row r="84" spans="2:12" ht="11.25" x14ac:dyDescent="0.15">
      <c r="B84" s="15"/>
      <c r="C84" s="15"/>
      <c r="D84" s="15"/>
      <c r="E84" s="16"/>
      <c r="F84" s="15"/>
      <c r="G84" s="16"/>
      <c r="H84" s="16"/>
      <c r="I84" s="15"/>
      <c r="J84" s="16"/>
      <c r="K84" s="16"/>
      <c r="L84" s="17"/>
    </row>
    <row r="85" spans="2:12" ht="11.25" x14ac:dyDescent="0.15">
      <c r="B85" s="15"/>
      <c r="C85" s="15"/>
      <c r="D85" s="15"/>
      <c r="E85" s="16"/>
      <c r="F85" s="15"/>
      <c r="G85" s="16"/>
      <c r="H85" s="16"/>
      <c r="I85" s="15"/>
      <c r="J85" s="16"/>
      <c r="K85" s="16"/>
      <c r="L85" s="17"/>
    </row>
    <row r="86" spans="2:12" ht="11.25" x14ac:dyDescent="0.15">
      <c r="B86" s="15"/>
      <c r="C86" s="15"/>
      <c r="D86" s="15"/>
      <c r="E86" s="16"/>
      <c r="F86" s="15"/>
      <c r="G86" s="16"/>
      <c r="H86" s="16"/>
      <c r="I86" s="15"/>
      <c r="J86" s="16"/>
      <c r="K86" s="16"/>
      <c r="L86" s="17"/>
    </row>
    <row r="87" spans="2:12" ht="11.25" x14ac:dyDescent="0.15">
      <c r="B87" s="15"/>
      <c r="C87" s="15"/>
      <c r="D87" s="15"/>
      <c r="E87" s="16"/>
      <c r="F87" s="15"/>
      <c r="G87" s="16"/>
      <c r="H87" s="16"/>
      <c r="I87" s="15"/>
      <c r="J87" s="16"/>
      <c r="K87" s="16"/>
      <c r="L87" s="17"/>
    </row>
    <row r="88" spans="2:12" ht="15.6" customHeight="1" x14ac:dyDescent="0.15">
      <c r="B88" s="15"/>
      <c r="C88" s="15"/>
      <c r="D88" s="15"/>
      <c r="E88" s="16"/>
      <c r="F88" s="15"/>
      <c r="G88" s="16"/>
      <c r="H88" s="16"/>
      <c r="I88" s="15"/>
      <c r="J88" s="16"/>
      <c r="K88" s="16"/>
      <c r="L88" s="17"/>
    </row>
    <row r="89" spans="2:12" ht="15.6" customHeight="1" x14ac:dyDescent="0.15">
      <c r="B89" s="15"/>
      <c r="C89" s="15"/>
      <c r="D89" s="15"/>
      <c r="E89" s="16"/>
      <c r="F89" s="15"/>
      <c r="G89" s="16"/>
      <c r="H89" s="16"/>
      <c r="I89" s="15"/>
      <c r="J89" s="16"/>
      <c r="K89" s="16"/>
      <c r="L89" s="17"/>
    </row>
    <row r="90" spans="2:12" ht="15.6" customHeight="1" x14ac:dyDescent="0.15">
      <c r="B90" s="15"/>
      <c r="C90" s="15"/>
      <c r="D90" s="15"/>
      <c r="E90" s="16"/>
      <c r="F90" s="15"/>
      <c r="G90" s="16"/>
      <c r="H90" s="16"/>
      <c r="I90" s="15"/>
      <c r="J90" s="16"/>
      <c r="K90" s="16"/>
      <c r="L90" s="17"/>
    </row>
    <row r="91" spans="2:12" ht="15.6" customHeight="1" x14ac:dyDescent="0.15">
      <c r="B91" s="15"/>
      <c r="C91" s="15"/>
      <c r="D91" s="15"/>
      <c r="E91" s="16"/>
      <c r="F91" s="15"/>
      <c r="G91" s="16"/>
      <c r="H91" s="16"/>
      <c r="I91" s="15"/>
      <c r="J91" s="16"/>
      <c r="K91" s="16"/>
      <c r="L91" s="17"/>
    </row>
    <row r="92" spans="2:12" ht="15.6" customHeight="1" x14ac:dyDescent="0.15">
      <c r="B92" s="15"/>
      <c r="C92" s="15"/>
      <c r="D92" s="15"/>
      <c r="E92" s="16"/>
      <c r="F92" s="15"/>
      <c r="G92" s="16"/>
      <c r="H92" s="16"/>
      <c r="I92" s="15"/>
      <c r="J92" s="16"/>
      <c r="K92" s="16"/>
      <c r="L92" s="17"/>
    </row>
    <row r="93" spans="2:12" ht="15.6" customHeight="1" x14ac:dyDescent="0.15">
      <c r="B93" s="15"/>
      <c r="C93" s="15"/>
      <c r="D93" s="15"/>
      <c r="E93" s="16"/>
      <c r="F93" s="15"/>
      <c r="G93" s="16"/>
      <c r="H93" s="16"/>
      <c r="I93" s="15"/>
      <c r="J93" s="16"/>
      <c r="K93" s="16"/>
      <c r="L93" s="17"/>
    </row>
    <row r="94" spans="2:12" ht="15.6" customHeight="1" x14ac:dyDescent="0.15">
      <c r="B94" s="15"/>
      <c r="C94" s="15"/>
      <c r="D94" s="15"/>
      <c r="E94" s="16"/>
      <c r="F94" s="15"/>
      <c r="G94" s="16"/>
      <c r="H94" s="16"/>
      <c r="I94" s="15"/>
      <c r="J94" s="16"/>
      <c r="K94" s="16"/>
      <c r="L94" s="17"/>
    </row>
    <row r="95" spans="2:12" ht="15.6" customHeight="1" x14ac:dyDescent="0.15">
      <c r="B95" s="15"/>
      <c r="C95" s="15"/>
      <c r="D95" s="15"/>
      <c r="E95" s="16"/>
      <c r="F95" s="15"/>
      <c r="G95" s="16"/>
      <c r="H95" s="16"/>
      <c r="I95" s="15"/>
      <c r="J95" s="16"/>
      <c r="K95" s="16"/>
      <c r="L95" s="17"/>
    </row>
    <row r="96" spans="2:12" ht="15.6" customHeight="1" x14ac:dyDescent="0.15">
      <c r="B96" s="15"/>
      <c r="C96" s="15"/>
      <c r="D96" s="15"/>
      <c r="E96" s="16"/>
      <c r="F96" s="15"/>
      <c r="G96" s="16"/>
      <c r="H96" s="16"/>
      <c r="I96" s="15"/>
      <c r="J96" s="16"/>
      <c r="K96" s="16"/>
      <c r="L96" s="17"/>
    </row>
    <row r="97" spans="2:12" ht="15.6" customHeight="1" x14ac:dyDescent="0.15">
      <c r="B97" s="15"/>
      <c r="C97" s="15"/>
      <c r="D97" s="15"/>
      <c r="E97" s="16"/>
      <c r="F97" s="15"/>
      <c r="G97" s="16"/>
      <c r="H97" s="16"/>
      <c r="I97" s="15"/>
      <c r="J97" s="16"/>
      <c r="K97" s="16"/>
      <c r="L97" s="17"/>
    </row>
    <row r="98" spans="2:12" ht="15.6" customHeight="1" x14ac:dyDescent="0.15">
      <c r="B98" s="15"/>
      <c r="C98" s="15"/>
      <c r="D98" s="15"/>
      <c r="E98" s="16"/>
      <c r="F98" s="15"/>
      <c r="G98" s="16"/>
      <c r="H98" s="16"/>
      <c r="I98" s="15"/>
      <c r="J98" s="16"/>
      <c r="K98" s="16"/>
      <c r="L98" s="17"/>
    </row>
    <row r="99" spans="2:12" ht="15.6" customHeight="1" x14ac:dyDescent="0.15">
      <c r="B99" s="15"/>
      <c r="C99" s="15"/>
      <c r="D99" s="15"/>
      <c r="E99" s="16"/>
      <c r="F99" s="15"/>
      <c r="G99" s="16"/>
      <c r="H99" s="16"/>
      <c r="I99" s="15"/>
      <c r="J99" s="16"/>
      <c r="K99" s="16"/>
      <c r="L99" s="17"/>
    </row>
    <row r="100" spans="2:12" ht="15.6" customHeight="1" x14ac:dyDescent="0.15">
      <c r="B100" s="15"/>
      <c r="C100" s="15"/>
      <c r="D100" s="15"/>
      <c r="E100" s="16"/>
      <c r="F100" s="15"/>
      <c r="G100" s="16"/>
      <c r="H100" s="16"/>
      <c r="I100" s="15"/>
      <c r="J100" s="16"/>
      <c r="K100" s="16"/>
      <c r="L100" s="17"/>
    </row>
    <row r="101" spans="2:12" ht="15.6" customHeight="1" x14ac:dyDescent="0.15">
      <c r="B101" s="15"/>
      <c r="C101" s="15"/>
      <c r="D101" s="15"/>
      <c r="E101" s="16"/>
      <c r="F101" s="15"/>
      <c r="G101" s="16"/>
      <c r="H101" s="16"/>
      <c r="I101" s="15"/>
      <c r="J101" s="16"/>
      <c r="K101" s="16"/>
      <c r="L101" s="17"/>
    </row>
    <row r="102" spans="2:12" ht="15.6" customHeight="1" x14ac:dyDescent="0.15">
      <c r="B102" s="15"/>
      <c r="C102" s="15"/>
      <c r="D102" s="15"/>
      <c r="E102" s="16"/>
      <c r="F102" s="15"/>
      <c r="G102" s="16"/>
      <c r="H102" s="16"/>
      <c r="I102" s="15"/>
      <c r="J102" s="16"/>
      <c r="K102" s="16"/>
      <c r="L102" s="17"/>
    </row>
    <row r="103" spans="2:12" ht="15.6" customHeight="1" x14ac:dyDescent="0.15">
      <c r="B103" s="15"/>
      <c r="C103" s="15"/>
      <c r="D103" s="15"/>
      <c r="E103" s="16"/>
      <c r="F103" s="15"/>
      <c r="G103" s="16"/>
      <c r="H103" s="16"/>
      <c r="I103" s="15"/>
      <c r="J103" s="16"/>
      <c r="K103" s="16"/>
      <c r="L103" s="17"/>
    </row>
    <row r="104" spans="2:12" ht="15.6" customHeight="1" x14ac:dyDescent="0.15">
      <c r="B104" s="15"/>
      <c r="C104" s="15"/>
      <c r="D104" s="15"/>
      <c r="E104" s="16"/>
      <c r="F104" s="15"/>
      <c r="G104" s="16"/>
      <c r="H104" s="16"/>
      <c r="I104" s="15"/>
      <c r="J104" s="16"/>
      <c r="K104" s="16"/>
      <c r="L104" s="17"/>
    </row>
    <row r="105" spans="2:12" ht="15.6" customHeight="1" x14ac:dyDescent="0.15">
      <c r="B105" s="15"/>
      <c r="C105" s="15"/>
      <c r="D105" s="15"/>
      <c r="E105" s="16"/>
      <c r="F105" s="15"/>
      <c r="G105" s="16"/>
      <c r="H105" s="16"/>
      <c r="I105" s="15"/>
      <c r="J105" s="16"/>
      <c r="K105" s="16"/>
      <c r="L105" s="17"/>
    </row>
    <row r="106" spans="2:12" ht="15.6" customHeight="1" x14ac:dyDescent="0.15">
      <c r="B106" s="15"/>
      <c r="C106" s="15"/>
      <c r="D106" s="15"/>
      <c r="E106" s="16"/>
      <c r="F106" s="15"/>
      <c r="G106" s="16"/>
      <c r="H106" s="16"/>
      <c r="I106" s="15"/>
      <c r="J106" s="16"/>
      <c r="K106" s="16"/>
      <c r="L106" s="17"/>
    </row>
    <row r="107" spans="2:12" ht="15.6" customHeight="1" x14ac:dyDescent="0.15">
      <c r="B107" s="15"/>
      <c r="C107" s="15"/>
      <c r="D107" s="15"/>
      <c r="E107" s="16"/>
      <c r="F107" s="15"/>
      <c r="G107" s="16"/>
      <c r="H107" s="16"/>
      <c r="I107" s="15"/>
      <c r="J107" s="16"/>
      <c r="K107" s="16"/>
      <c r="L107" s="17"/>
    </row>
    <row r="108" spans="2:12" ht="15.6" customHeight="1" x14ac:dyDescent="0.15">
      <c r="B108" s="15"/>
      <c r="C108" s="15"/>
      <c r="D108" s="15"/>
      <c r="E108" s="16"/>
      <c r="F108" s="15"/>
      <c r="G108" s="16"/>
      <c r="H108" s="16"/>
      <c r="I108" s="15"/>
      <c r="J108" s="16"/>
      <c r="K108" s="16"/>
      <c r="L108" s="17"/>
    </row>
    <row r="109" spans="2:12" ht="15.6" customHeight="1" x14ac:dyDescent="0.15">
      <c r="B109" s="15"/>
      <c r="C109" s="15"/>
      <c r="D109" s="15"/>
      <c r="E109" s="16"/>
      <c r="F109" s="15"/>
      <c r="G109" s="16"/>
      <c r="H109" s="16"/>
      <c r="I109" s="15"/>
      <c r="J109" s="16"/>
      <c r="K109" s="16"/>
      <c r="L109" s="17"/>
    </row>
    <row r="110" spans="2:12" ht="15.6" customHeight="1" x14ac:dyDescent="0.15">
      <c r="B110" s="15"/>
      <c r="C110" s="15"/>
      <c r="D110" s="15"/>
      <c r="E110" s="16"/>
      <c r="F110" s="15"/>
      <c r="G110" s="16"/>
      <c r="H110" s="16"/>
      <c r="I110" s="15"/>
      <c r="J110" s="16"/>
      <c r="K110" s="16"/>
      <c r="L110" s="17"/>
    </row>
    <row r="111" spans="2:12" ht="15.6" customHeight="1" x14ac:dyDescent="0.15">
      <c r="B111" s="15"/>
      <c r="C111" s="15"/>
      <c r="D111" s="15"/>
      <c r="E111" s="16"/>
      <c r="F111" s="15"/>
      <c r="G111" s="16"/>
      <c r="H111" s="16"/>
      <c r="I111" s="15"/>
      <c r="J111" s="16"/>
      <c r="K111" s="16"/>
      <c r="L111" s="17"/>
    </row>
    <row r="112" spans="2:12" ht="15.6" customHeight="1" x14ac:dyDescent="0.15">
      <c r="B112" s="15"/>
      <c r="C112" s="15"/>
      <c r="D112" s="15"/>
      <c r="E112" s="16"/>
      <c r="F112" s="15"/>
      <c r="G112" s="16"/>
      <c r="H112" s="16"/>
      <c r="I112" s="15"/>
      <c r="J112" s="16"/>
      <c r="K112" s="16"/>
      <c r="L112" s="17"/>
    </row>
    <row r="113" spans="2:12" ht="15.6" customHeight="1" x14ac:dyDescent="0.15">
      <c r="B113" s="15"/>
      <c r="C113" s="15"/>
      <c r="D113" s="15"/>
      <c r="E113" s="16"/>
      <c r="F113" s="15"/>
      <c r="G113" s="16"/>
      <c r="H113" s="16"/>
      <c r="I113" s="15"/>
      <c r="J113" s="16"/>
      <c r="K113" s="16"/>
      <c r="L113" s="17"/>
    </row>
    <row r="114" spans="2:12" ht="15.6" customHeight="1" x14ac:dyDescent="0.15">
      <c r="B114" s="15"/>
      <c r="C114" s="15"/>
      <c r="D114" s="15"/>
      <c r="E114" s="16"/>
      <c r="F114" s="15"/>
      <c r="G114" s="16"/>
      <c r="H114" s="16"/>
      <c r="I114" s="15"/>
      <c r="J114" s="16"/>
      <c r="K114" s="16"/>
      <c r="L114" s="17"/>
    </row>
    <row r="115" spans="2:12" ht="15.6" customHeight="1" x14ac:dyDescent="0.15">
      <c r="B115" s="15"/>
      <c r="C115" s="15"/>
      <c r="D115" s="15"/>
      <c r="E115" s="16"/>
      <c r="F115" s="15"/>
      <c r="G115" s="16"/>
      <c r="H115" s="16"/>
      <c r="I115" s="15"/>
      <c r="J115" s="16"/>
      <c r="K115" s="16"/>
      <c r="L115" s="17"/>
    </row>
    <row r="116" spans="2:12" ht="15.6" customHeight="1" x14ac:dyDescent="0.15">
      <c r="B116" s="15"/>
      <c r="C116" s="15"/>
      <c r="D116" s="15"/>
      <c r="E116" s="16"/>
      <c r="F116" s="15"/>
      <c r="G116" s="16"/>
      <c r="H116" s="16"/>
      <c r="I116" s="15"/>
      <c r="J116" s="16"/>
      <c r="K116" s="16"/>
      <c r="L116" s="17"/>
    </row>
    <row r="117" spans="2:12" ht="15.6" customHeight="1" x14ac:dyDescent="0.15">
      <c r="B117" s="15"/>
      <c r="C117" s="15"/>
      <c r="D117" s="15"/>
      <c r="E117" s="16"/>
      <c r="F117" s="15"/>
      <c r="G117" s="16"/>
      <c r="H117" s="16"/>
      <c r="I117" s="15"/>
      <c r="J117" s="16"/>
      <c r="K117" s="16"/>
      <c r="L117" s="17"/>
    </row>
    <row r="118" spans="2:12" ht="15.6" customHeight="1" x14ac:dyDescent="0.15">
      <c r="B118" s="15"/>
      <c r="C118" s="15"/>
      <c r="D118" s="15"/>
      <c r="E118" s="16"/>
      <c r="F118" s="15"/>
      <c r="G118" s="16"/>
      <c r="H118" s="16"/>
      <c r="I118" s="15"/>
      <c r="J118" s="16"/>
      <c r="K118" s="16"/>
      <c r="L118" s="17"/>
    </row>
    <row r="119" spans="2:12" ht="15.6" customHeight="1" x14ac:dyDescent="0.15">
      <c r="B119" s="15"/>
      <c r="C119" s="15"/>
      <c r="D119" s="15"/>
      <c r="E119" s="16"/>
      <c r="F119" s="15"/>
      <c r="G119" s="16"/>
      <c r="H119" s="16"/>
      <c r="I119" s="15"/>
      <c r="J119" s="16"/>
      <c r="K119" s="16"/>
      <c r="L119" s="17"/>
    </row>
    <row r="120" spans="2:12" ht="15.6" customHeight="1" x14ac:dyDescent="0.15">
      <c r="B120" s="15"/>
      <c r="C120" s="15"/>
      <c r="D120" s="15"/>
      <c r="E120" s="16"/>
      <c r="F120" s="15"/>
      <c r="G120" s="16"/>
      <c r="H120" s="16"/>
      <c r="I120" s="15"/>
      <c r="J120" s="16"/>
      <c r="K120" s="16"/>
      <c r="L120" s="17"/>
    </row>
    <row r="121" spans="2:12" ht="15.6" customHeight="1" x14ac:dyDescent="0.15">
      <c r="B121" s="15"/>
      <c r="C121" s="15"/>
      <c r="D121" s="15"/>
      <c r="E121" s="16"/>
      <c r="F121" s="15"/>
      <c r="G121" s="16"/>
      <c r="H121" s="16"/>
      <c r="I121" s="15"/>
      <c r="J121" s="16"/>
      <c r="K121" s="16"/>
      <c r="L121" s="17"/>
    </row>
    <row r="122" spans="2:12" ht="15.6" customHeight="1" x14ac:dyDescent="0.15">
      <c r="B122" s="15"/>
      <c r="C122" s="15"/>
      <c r="D122" s="15"/>
      <c r="E122" s="16"/>
      <c r="F122" s="15"/>
      <c r="G122" s="16"/>
      <c r="H122" s="16"/>
      <c r="I122" s="15"/>
      <c r="J122" s="16"/>
      <c r="K122" s="16"/>
      <c r="L122" s="17"/>
    </row>
    <row r="123" spans="2:12" ht="15.6" customHeight="1" x14ac:dyDescent="0.15">
      <c r="B123" s="15"/>
      <c r="C123" s="15"/>
      <c r="D123" s="15"/>
      <c r="E123" s="16"/>
      <c r="F123" s="15"/>
      <c r="G123" s="16"/>
      <c r="H123" s="16"/>
      <c r="I123" s="15"/>
      <c r="J123" s="16"/>
      <c r="K123" s="16"/>
      <c r="L123" s="17"/>
    </row>
    <row r="124" spans="2:12" ht="15.6" customHeight="1" x14ac:dyDescent="0.15">
      <c r="B124" s="15"/>
      <c r="C124" s="15"/>
      <c r="D124" s="15"/>
      <c r="E124" s="16"/>
      <c r="F124" s="15"/>
      <c r="G124" s="16"/>
      <c r="H124" s="16"/>
      <c r="I124" s="15"/>
      <c r="J124" s="16"/>
      <c r="K124" s="16"/>
      <c r="L124" s="17"/>
    </row>
    <row r="125" spans="2:12" ht="15.6" customHeight="1" x14ac:dyDescent="0.15">
      <c r="B125" s="15"/>
      <c r="C125" s="15"/>
      <c r="D125" s="15"/>
      <c r="E125" s="16"/>
      <c r="F125" s="15"/>
      <c r="G125" s="16"/>
      <c r="H125" s="16"/>
      <c r="I125" s="15"/>
      <c r="J125" s="16"/>
      <c r="K125" s="16"/>
      <c r="L125" s="17"/>
    </row>
    <row r="126" spans="2:12" ht="15.6" customHeight="1" x14ac:dyDescent="0.15">
      <c r="B126" s="15"/>
      <c r="C126" s="15"/>
      <c r="D126" s="15"/>
      <c r="E126" s="16"/>
      <c r="F126" s="15"/>
      <c r="G126" s="16"/>
      <c r="H126" s="16"/>
      <c r="I126" s="15"/>
      <c r="J126" s="16"/>
      <c r="K126" s="16"/>
      <c r="L126" s="17"/>
    </row>
    <row r="127" spans="2:12" ht="15.6" customHeight="1" x14ac:dyDescent="0.15">
      <c r="B127" s="15"/>
      <c r="C127" s="15"/>
      <c r="D127" s="15"/>
      <c r="E127" s="16"/>
      <c r="F127" s="15"/>
      <c r="G127" s="16"/>
      <c r="H127" s="16"/>
      <c r="I127" s="15"/>
      <c r="J127" s="16"/>
      <c r="K127" s="16"/>
      <c r="L127" s="17"/>
    </row>
    <row r="128" spans="2:12" ht="15.6" customHeight="1" x14ac:dyDescent="0.15">
      <c r="B128" s="15"/>
      <c r="C128" s="15"/>
      <c r="D128" s="15"/>
      <c r="E128" s="16"/>
      <c r="F128" s="15"/>
      <c r="G128" s="16"/>
      <c r="H128" s="16"/>
      <c r="I128" s="15"/>
      <c r="J128" s="16"/>
      <c r="K128" s="16"/>
      <c r="L128" s="17"/>
    </row>
    <row r="129" spans="2:12" ht="15.6" customHeight="1" x14ac:dyDescent="0.15">
      <c r="B129" s="15"/>
      <c r="C129" s="15"/>
      <c r="D129" s="15"/>
      <c r="E129" s="16"/>
      <c r="F129" s="15"/>
      <c r="G129" s="16"/>
      <c r="H129" s="16"/>
      <c r="I129" s="15"/>
      <c r="J129" s="16"/>
      <c r="K129" s="16"/>
      <c r="L129" s="17"/>
    </row>
    <row r="130" spans="2:12" ht="15.6" customHeight="1" x14ac:dyDescent="0.15">
      <c r="B130" s="15"/>
      <c r="C130" s="15"/>
      <c r="D130" s="15"/>
      <c r="E130" s="16"/>
      <c r="F130" s="15"/>
      <c r="G130" s="16"/>
      <c r="H130" s="16"/>
      <c r="I130" s="15"/>
      <c r="J130" s="16"/>
      <c r="K130" s="16"/>
      <c r="L130" s="17"/>
    </row>
    <row r="131" spans="2:12" ht="15.6" customHeight="1" x14ac:dyDescent="0.15">
      <c r="B131" s="15"/>
      <c r="C131" s="15"/>
      <c r="D131" s="15"/>
      <c r="E131" s="16"/>
      <c r="F131" s="15"/>
      <c r="G131" s="16"/>
      <c r="H131" s="16"/>
      <c r="I131" s="15"/>
      <c r="J131" s="16"/>
      <c r="K131" s="16"/>
      <c r="L131" s="17"/>
    </row>
    <row r="132" spans="2:12" ht="15.6" customHeight="1" x14ac:dyDescent="0.15">
      <c r="B132" s="15"/>
      <c r="C132" s="15"/>
      <c r="D132" s="15"/>
      <c r="E132" s="16"/>
      <c r="F132" s="15"/>
      <c r="G132" s="16"/>
      <c r="H132" s="16"/>
      <c r="I132" s="15"/>
      <c r="J132" s="16"/>
      <c r="K132" s="16"/>
      <c r="L132" s="17"/>
    </row>
    <row r="133" spans="2:12" ht="15.6" customHeight="1" x14ac:dyDescent="0.15">
      <c r="B133" s="15"/>
      <c r="C133" s="15"/>
      <c r="D133" s="15"/>
      <c r="E133" s="16"/>
      <c r="F133" s="15"/>
      <c r="G133" s="16"/>
      <c r="H133" s="16"/>
      <c r="I133" s="15"/>
      <c r="J133" s="16"/>
      <c r="K133" s="16"/>
      <c r="L133" s="17"/>
    </row>
    <row r="134" spans="2:12" ht="15.6" customHeight="1" x14ac:dyDescent="0.15">
      <c r="B134" s="15"/>
      <c r="C134" s="15"/>
      <c r="D134" s="15"/>
      <c r="E134" s="16"/>
      <c r="F134" s="15"/>
      <c r="G134" s="16"/>
      <c r="H134" s="16"/>
      <c r="I134" s="15"/>
      <c r="J134" s="16"/>
      <c r="K134" s="16"/>
      <c r="L134" s="17"/>
    </row>
    <row r="135" spans="2:12" ht="15.6" customHeight="1" x14ac:dyDescent="0.15">
      <c r="B135" s="15"/>
      <c r="C135" s="15"/>
      <c r="D135" s="15"/>
      <c r="E135" s="16"/>
      <c r="F135" s="15"/>
      <c r="G135" s="16"/>
      <c r="H135" s="16"/>
      <c r="I135" s="15"/>
      <c r="J135" s="16"/>
      <c r="K135" s="16"/>
      <c r="L135" s="17"/>
    </row>
    <row r="136" spans="2:12" ht="15.6" customHeight="1" x14ac:dyDescent="0.15">
      <c r="B136" s="15"/>
      <c r="C136" s="15"/>
      <c r="D136" s="15"/>
      <c r="E136" s="16"/>
      <c r="F136" s="15"/>
      <c r="G136" s="16"/>
      <c r="H136" s="16"/>
      <c r="I136" s="15"/>
      <c r="J136" s="16"/>
      <c r="K136" s="16"/>
      <c r="L136" s="17"/>
    </row>
    <row r="137" spans="2:12" ht="15.6" customHeight="1" x14ac:dyDescent="0.15">
      <c r="B137" s="15"/>
      <c r="C137" s="15"/>
      <c r="D137" s="15"/>
      <c r="E137" s="16"/>
      <c r="F137" s="15"/>
      <c r="G137" s="16"/>
      <c r="H137" s="16"/>
      <c r="I137" s="15"/>
      <c r="J137" s="16"/>
      <c r="K137" s="16"/>
      <c r="L137" s="17"/>
    </row>
    <row r="138" spans="2:12" ht="15.6" customHeight="1" x14ac:dyDescent="0.15">
      <c r="B138" s="15"/>
      <c r="C138" s="15"/>
      <c r="D138" s="15"/>
      <c r="E138" s="16"/>
      <c r="F138" s="15"/>
      <c r="G138" s="16"/>
      <c r="H138" s="16"/>
      <c r="I138" s="15"/>
      <c r="J138" s="16"/>
      <c r="K138" s="16"/>
      <c r="L138" s="17"/>
    </row>
    <row r="139" spans="2:12" ht="15.6" customHeight="1" x14ac:dyDescent="0.15">
      <c r="B139" s="15"/>
      <c r="C139" s="15"/>
      <c r="D139" s="15"/>
      <c r="E139" s="16"/>
      <c r="F139" s="15"/>
      <c r="G139" s="16"/>
      <c r="H139" s="16"/>
      <c r="I139" s="15"/>
      <c r="J139" s="16"/>
      <c r="K139" s="16"/>
      <c r="L139" s="17"/>
    </row>
    <row r="140" spans="2:12" ht="15.6" customHeight="1" x14ac:dyDescent="0.15">
      <c r="B140" s="15"/>
      <c r="C140" s="15"/>
      <c r="D140" s="15"/>
      <c r="E140" s="16"/>
      <c r="F140" s="15"/>
      <c r="G140" s="16"/>
      <c r="H140" s="16"/>
      <c r="I140" s="15"/>
      <c r="J140" s="16"/>
      <c r="K140" s="16"/>
      <c r="L140" s="17"/>
    </row>
    <row r="141" spans="2:12" ht="15.6" customHeight="1" x14ac:dyDescent="0.15">
      <c r="B141" s="15"/>
      <c r="C141" s="15"/>
      <c r="D141" s="15"/>
      <c r="E141" s="16"/>
      <c r="F141" s="15"/>
      <c r="G141" s="16"/>
      <c r="H141" s="16"/>
      <c r="I141" s="15"/>
      <c r="J141" s="16"/>
      <c r="K141" s="16"/>
      <c r="L141" s="17"/>
    </row>
    <row r="142" spans="2:12" ht="15.6" customHeight="1" x14ac:dyDescent="0.15">
      <c r="B142" s="15"/>
      <c r="C142" s="15"/>
      <c r="D142" s="15"/>
      <c r="E142" s="16"/>
      <c r="F142" s="15"/>
      <c r="G142" s="16"/>
      <c r="H142" s="16"/>
      <c r="I142" s="15"/>
      <c r="J142" s="16"/>
      <c r="K142" s="16"/>
      <c r="L142" s="17"/>
    </row>
    <row r="143" spans="2:12" ht="15.6" customHeight="1" x14ac:dyDescent="0.15">
      <c r="B143" s="15"/>
      <c r="C143" s="15"/>
      <c r="D143" s="15"/>
      <c r="E143" s="16"/>
      <c r="F143" s="15"/>
      <c r="G143" s="16"/>
      <c r="H143" s="16"/>
      <c r="I143" s="15"/>
      <c r="J143" s="16"/>
      <c r="K143" s="16"/>
      <c r="L143" s="17"/>
    </row>
    <row r="144" spans="2:12" ht="15.6" customHeight="1" x14ac:dyDescent="0.15">
      <c r="B144" s="15"/>
      <c r="C144" s="15"/>
      <c r="D144" s="15"/>
      <c r="E144" s="16"/>
      <c r="F144" s="15"/>
      <c r="G144" s="16"/>
      <c r="H144" s="16"/>
      <c r="I144" s="15"/>
      <c r="J144" s="16"/>
      <c r="K144" s="16"/>
      <c r="L144" s="17"/>
    </row>
    <row r="145" spans="2:12" ht="15.6" customHeight="1" x14ac:dyDescent="0.15">
      <c r="B145" s="15"/>
      <c r="C145" s="15"/>
      <c r="D145" s="15"/>
      <c r="E145" s="16"/>
      <c r="F145" s="15"/>
      <c r="G145" s="16"/>
      <c r="H145" s="16"/>
      <c r="I145" s="15"/>
      <c r="J145" s="16"/>
      <c r="K145" s="16"/>
      <c r="L145" s="17"/>
    </row>
    <row r="146" spans="2:12" ht="15.6" customHeight="1" x14ac:dyDescent="0.15">
      <c r="B146" s="15"/>
      <c r="C146" s="15"/>
      <c r="D146" s="15"/>
      <c r="E146" s="16"/>
      <c r="F146" s="15"/>
      <c r="G146" s="16"/>
      <c r="H146" s="16"/>
      <c r="I146" s="15"/>
      <c r="J146" s="16"/>
      <c r="K146" s="16"/>
      <c r="L146" s="17"/>
    </row>
    <row r="147" spans="2:12" ht="15.6" customHeight="1" x14ac:dyDescent="0.15">
      <c r="B147" s="15"/>
      <c r="C147" s="15"/>
      <c r="D147" s="15"/>
      <c r="E147" s="16"/>
      <c r="F147" s="15"/>
      <c r="G147" s="16"/>
      <c r="H147" s="16"/>
      <c r="I147" s="15"/>
      <c r="J147" s="16"/>
      <c r="K147" s="16"/>
      <c r="L147" s="17"/>
    </row>
    <row r="148" spans="2:12" ht="15.6" customHeight="1" x14ac:dyDescent="0.15">
      <c r="B148" s="15"/>
      <c r="C148" s="15"/>
      <c r="D148" s="15"/>
      <c r="E148" s="16"/>
      <c r="F148" s="15"/>
      <c r="G148" s="16"/>
      <c r="H148" s="16"/>
      <c r="I148" s="15"/>
      <c r="J148" s="16"/>
      <c r="K148" s="16"/>
      <c r="L148" s="17"/>
    </row>
    <row r="149" spans="2:12" ht="15.6" customHeight="1" x14ac:dyDescent="0.15">
      <c r="B149" s="15"/>
      <c r="C149" s="15"/>
      <c r="D149" s="15"/>
      <c r="E149" s="16"/>
      <c r="F149" s="15"/>
      <c r="G149" s="16"/>
      <c r="H149" s="16"/>
      <c r="I149" s="15"/>
      <c r="J149" s="16"/>
      <c r="K149" s="16"/>
      <c r="L149" s="17"/>
    </row>
    <row r="150" spans="2:12" ht="15.6" customHeight="1" x14ac:dyDescent="0.15">
      <c r="B150" s="15"/>
      <c r="C150" s="15"/>
      <c r="D150" s="15"/>
      <c r="E150" s="16"/>
      <c r="F150" s="15"/>
      <c r="G150" s="16"/>
      <c r="H150" s="16"/>
      <c r="I150" s="15"/>
      <c r="J150" s="16"/>
      <c r="K150" s="16"/>
      <c r="L150" s="17"/>
    </row>
    <row r="151" spans="2:12" ht="15.6" customHeight="1" x14ac:dyDescent="0.15">
      <c r="B151" s="15"/>
      <c r="C151" s="15"/>
      <c r="D151" s="15"/>
      <c r="E151" s="16"/>
      <c r="F151" s="15"/>
      <c r="G151" s="16"/>
      <c r="H151" s="16"/>
      <c r="I151" s="15"/>
      <c r="J151" s="16"/>
      <c r="K151" s="16"/>
      <c r="L151" s="17"/>
    </row>
    <row r="152" spans="2:12" ht="15.6" customHeight="1" x14ac:dyDescent="0.15">
      <c r="B152" s="15"/>
      <c r="C152" s="15"/>
      <c r="D152" s="15"/>
      <c r="E152" s="16"/>
      <c r="F152" s="15"/>
      <c r="G152" s="16"/>
      <c r="H152" s="16"/>
      <c r="I152" s="15"/>
      <c r="J152" s="16"/>
      <c r="K152" s="16"/>
      <c r="L152" s="17"/>
    </row>
    <row r="153" spans="2:12" ht="15.6" customHeight="1" x14ac:dyDescent="0.15">
      <c r="B153" s="15"/>
      <c r="C153" s="15"/>
      <c r="D153" s="15"/>
      <c r="E153" s="16"/>
      <c r="F153" s="15"/>
      <c r="G153" s="16"/>
      <c r="H153" s="16"/>
      <c r="I153" s="15"/>
      <c r="J153" s="16"/>
      <c r="K153" s="16"/>
      <c r="L153" s="17"/>
    </row>
    <row r="154" spans="2:12" ht="15.6" customHeight="1" x14ac:dyDescent="0.15">
      <c r="B154" s="15"/>
      <c r="C154" s="15"/>
      <c r="D154" s="15"/>
      <c r="E154" s="16"/>
      <c r="F154" s="15"/>
      <c r="G154" s="16"/>
      <c r="H154" s="16"/>
      <c r="I154" s="15"/>
      <c r="J154" s="16"/>
      <c r="K154" s="16"/>
      <c r="L154" s="17"/>
    </row>
    <row r="155" spans="2:12" ht="15.6" customHeight="1" x14ac:dyDescent="0.15">
      <c r="B155" s="15"/>
      <c r="C155" s="15"/>
      <c r="D155" s="15"/>
      <c r="E155" s="16"/>
      <c r="F155" s="15"/>
      <c r="G155" s="16"/>
      <c r="H155" s="16"/>
      <c r="I155" s="15"/>
      <c r="J155" s="16"/>
      <c r="K155" s="16"/>
      <c r="L155" s="17"/>
    </row>
    <row r="156" spans="2:12" ht="15.6" customHeight="1" x14ac:dyDescent="0.15">
      <c r="B156" s="15"/>
      <c r="C156" s="15"/>
      <c r="D156" s="15"/>
      <c r="E156" s="16"/>
      <c r="F156" s="15"/>
      <c r="G156" s="16"/>
      <c r="H156" s="16"/>
      <c r="I156" s="15"/>
      <c r="J156" s="16"/>
      <c r="K156" s="16"/>
      <c r="L156" s="17"/>
    </row>
    <row r="157" spans="2:12" ht="15.6" customHeight="1" x14ac:dyDescent="0.15">
      <c r="B157" s="15"/>
      <c r="C157" s="15"/>
      <c r="D157" s="15"/>
      <c r="E157" s="16"/>
      <c r="F157" s="15"/>
      <c r="G157" s="16"/>
      <c r="H157" s="16"/>
      <c r="I157" s="15"/>
      <c r="J157" s="16"/>
      <c r="K157" s="16"/>
      <c r="L157" s="17"/>
    </row>
    <row r="158" spans="2:12" ht="15.6" customHeight="1" x14ac:dyDescent="0.15">
      <c r="B158" s="15"/>
      <c r="C158" s="15"/>
      <c r="D158" s="15"/>
      <c r="E158" s="16"/>
      <c r="F158" s="15"/>
      <c r="G158" s="16"/>
      <c r="H158" s="16"/>
      <c r="I158" s="15"/>
      <c r="J158" s="16"/>
      <c r="K158" s="16"/>
      <c r="L158" s="17"/>
    </row>
    <row r="159" spans="2:12" ht="15.6" customHeight="1" x14ac:dyDescent="0.15">
      <c r="B159" s="15"/>
      <c r="C159" s="15"/>
      <c r="D159" s="15"/>
      <c r="E159" s="16"/>
      <c r="F159" s="15"/>
      <c r="G159" s="16"/>
      <c r="H159" s="16"/>
      <c r="I159" s="15"/>
      <c r="J159" s="16"/>
      <c r="K159" s="16"/>
      <c r="L159" s="17"/>
    </row>
    <row r="160" spans="2:12" ht="15.6" customHeight="1" x14ac:dyDescent="0.15">
      <c r="B160" s="15"/>
      <c r="C160" s="15"/>
      <c r="D160" s="15"/>
      <c r="E160" s="16"/>
      <c r="F160" s="15"/>
      <c r="G160" s="16"/>
      <c r="H160" s="16"/>
      <c r="I160" s="15"/>
      <c r="J160" s="16"/>
      <c r="K160" s="16"/>
      <c r="L160" s="17"/>
    </row>
    <row r="161" spans="2:12" ht="15.6" customHeight="1" x14ac:dyDescent="0.15">
      <c r="B161" s="15"/>
      <c r="C161" s="15"/>
      <c r="D161" s="15"/>
      <c r="E161" s="16"/>
      <c r="F161" s="15"/>
      <c r="G161" s="16"/>
      <c r="H161" s="16"/>
      <c r="I161" s="15"/>
      <c r="J161" s="16"/>
      <c r="K161" s="16"/>
      <c r="L161" s="17"/>
    </row>
    <row r="162" spans="2:12" ht="15.6" customHeight="1" x14ac:dyDescent="0.15">
      <c r="B162" s="15"/>
      <c r="C162" s="15"/>
      <c r="D162" s="15"/>
      <c r="E162" s="16"/>
      <c r="F162" s="15"/>
      <c r="G162" s="16"/>
      <c r="H162" s="16"/>
      <c r="I162" s="15"/>
      <c r="J162" s="16"/>
      <c r="K162" s="16"/>
      <c r="L162" s="17"/>
    </row>
    <row r="163" spans="2:12" ht="15.6" customHeight="1" x14ac:dyDescent="0.15">
      <c r="B163" s="15"/>
      <c r="C163" s="15"/>
      <c r="D163" s="15"/>
      <c r="E163" s="16"/>
      <c r="F163" s="15"/>
      <c r="G163" s="16"/>
      <c r="H163" s="16"/>
      <c r="I163" s="15"/>
      <c r="J163" s="16"/>
      <c r="K163" s="16"/>
      <c r="L163" s="17"/>
    </row>
    <row r="164" spans="2:12" ht="15.6" customHeight="1" x14ac:dyDescent="0.15">
      <c r="B164" s="15"/>
      <c r="C164" s="15"/>
      <c r="D164" s="15"/>
      <c r="E164" s="16"/>
      <c r="F164" s="15"/>
      <c r="G164" s="16"/>
      <c r="H164" s="16"/>
      <c r="I164" s="15"/>
      <c r="J164" s="16"/>
      <c r="K164" s="16"/>
      <c r="L164" s="17"/>
    </row>
    <row r="165" spans="2:12" ht="15.6" customHeight="1" x14ac:dyDescent="0.15">
      <c r="B165" s="15"/>
      <c r="C165" s="15"/>
      <c r="D165" s="15"/>
      <c r="E165" s="16"/>
      <c r="F165" s="15"/>
      <c r="G165" s="16"/>
      <c r="H165" s="16"/>
      <c r="I165" s="15"/>
      <c r="J165" s="16"/>
      <c r="K165" s="16"/>
      <c r="L165" s="17"/>
    </row>
    <row r="166" spans="2:12" ht="15.6" customHeight="1" x14ac:dyDescent="0.15">
      <c r="B166" s="15"/>
      <c r="C166" s="15"/>
      <c r="D166" s="15"/>
      <c r="E166" s="16"/>
      <c r="F166" s="15"/>
      <c r="G166" s="16"/>
      <c r="H166" s="16"/>
      <c r="I166" s="15"/>
      <c r="J166" s="16"/>
      <c r="K166" s="16"/>
      <c r="L166" s="17"/>
    </row>
    <row r="167" spans="2:12" ht="15.6" customHeight="1" x14ac:dyDescent="0.15">
      <c r="B167" s="15"/>
      <c r="C167" s="15"/>
      <c r="D167" s="15"/>
      <c r="E167" s="16"/>
      <c r="F167" s="15"/>
      <c r="G167" s="16"/>
      <c r="H167" s="16"/>
      <c r="I167" s="15"/>
      <c r="J167" s="16"/>
      <c r="K167" s="16"/>
      <c r="L167" s="17"/>
    </row>
    <row r="168" spans="2:12" ht="15.6" customHeight="1" x14ac:dyDescent="0.15">
      <c r="B168" s="15"/>
      <c r="C168" s="15"/>
      <c r="D168" s="15"/>
      <c r="E168" s="16"/>
      <c r="F168" s="15"/>
      <c r="G168" s="16"/>
      <c r="H168" s="16"/>
      <c r="I168" s="15"/>
      <c r="J168" s="16"/>
      <c r="K168" s="16"/>
      <c r="L168" s="17"/>
    </row>
    <row r="169" spans="2:12" ht="15.6" customHeight="1" x14ac:dyDescent="0.15">
      <c r="B169" s="15"/>
      <c r="C169" s="15"/>
      <c r="D169" s="15"/>
      <c r="E169" s="16"/>
      <c r="F169" s="15"/>
      <c r="G169" s="16"/>
      <c r="H169" s="16"/>
      <c r="I169" s="15"/>
      <c r="J169" s="16"/>
      <c r="K169" s="16"/>
      <c r="L169" s="17"/>
    </row>
    <row r="170" spans="2:12" ht="15.6" customHeight="1" x14ac:dyDescent="0.15">
      <c r="B170" s="15"/>
      <c r="C170" s="15"/>
      <c r="D170" s="15"/>
      <c r="E170" s="16"/>
      <c r="F170" s="15"/>
      <c r="G170" s="16"/>
      <c r="H170" s="16"/>
      <c r="I170" s="15"/>
      <c r="J170" s="16"/>
      <c r="K170" s="16"/>
      <c r="L170" s="17"/>
    </row>
    <row r="171" spans="2:12" ht="15.6" customHeight="1" x14ac:dyDescent="0.15">
      <c r="B171" s="15"/>
      <c r="C171" s="15"/>
      <c r="D171" s="15"/>
      <c r="E171" s="16"/>
      <c r="F171" s="15"/>
      <c r="G171" s="16"/>
      <c r="H171" s="16"/>
      <c r="I171" s="15"/>
      <c r="J171" s="16"/>
      <c r="K171" s="16"/>
      <c r="L171" s="17"/>
    </row>
    <row r="172" spans="2:12" ht="15.6" customHeight="1" x14ac:dyDescent="0.15">
      <c r="B172" s="15"/>
      <c r="C172" s="15"/>
      <c r="D172" s="15"/>
      <c r="E172" s="16"/>
      <c r="F172" s="15"/>
      <c r="G172" s="16"/>
      <c r="H172" s="16"/>
      <c r="I172" s="15"/>
      <c r="J172" s="16"/>
      <c r="K172" s="16"/>
      <c r="L172" s="17"/>
    </row>
    <row r="173" spans="2:12" ht="15.6" customHeight="1" x14ac:dyDescent="0.15">
      <c r="B173" s="15"/>
      <c r="C173" s="15"/>
      <c r="D173" s="15"/>
      <c r="E173" s="16"/>
      <c r="F173" s="15"/>
      <c r="G173" s="16"/>
      <c r="H173" s="16"/>
      <c r="I173" s="15"/>
      <c r="J173" s="16"/>
      <c r="K173" s="16"/>
      <c r="L173" s="17"/>
    </row>
    <row r="174" spans="2:12" ht="15.6" customHeight="1" x14ac:dyDescent="0.15">
      <c r="B174" s="15"/>
      <c r="C174" s="15"/>
      <c r="D174" s="15"/>
      <c r="E174" s="16"/>
      <c r="F174" s="15"/>
      <c r="G174" s="16"/>
      <c r="H174" s="16"/>
      <c r="I174" s="15"/>
      <c r="J174" s="16"/>
      <c r="K174" s="16"/>
      <c r="L174" s="17"/>
    </row>
    <row r="175" spans="2:12" ht="15.6" customHeight="1" x14ac:dyDescent="0.15">
      <c r="B175" s="15"/>
      <c r="C175" s="15"/>
      <c r="D175" s="15"/>
      <c r="E175" s="16"/>
      <c r="F175" s="15"/>
      <c r="G175" s="16"/>
      <c r="H175" s="16"/>
      <c r="I175" s="15"/>
      <c r="J175" s="16"/>
      <c r="K175" s="16"/>
      <c r="L175" s="17"/>
    </row>
    <row r="176" spans="2:12" ht="15.6" customHeight="1" x14ac:dyDescent="0.15">
      <c r="B176" s="15"/>
      <c r="C176" s="15"/>
      <c r="D176" s="15"/>
      <c r="E176" s="16"/>
      <c r="F176" s="15"/>
      <c r="G176" s="16"/>
      <c r="H176" s="16"/>
      <c r="I176" s="15"/>
      <c r="J176" s="16"/>
      <c r="K176" s="16"/>
      <c r="L176" s="17"/>
    </row>
    <row r="177" spans="2:12" ht="15.6" customHeight="1" x14ac:dyDescent="0.15">
      <c r="B177" s="15"/>
      <c r="C177" s="15"/>
      <c r="D177" s="15"/>
      <c r="E177" s="16"/>
      <c r="F177" s="15"/>
      <c r="G177" s="16"/>
      <c r="H177" s="16"/>
      <c r="I177" s="15"/>
      <c r="J177" s="16"/>
      <c r="K177" s="16"/>
      <c r="L177" s="17"/>
    </row>
    <row r="178" spans="2:12" ht="15.6" customHeight="1" x14ac:dyDescent="0.15">
      <c r="B178" s="15"/>
      <c r="C178" s="15"/>
      <c r="D178" s="15"/>
      <c r="E178" s="16"/>
      <c r="F178" s="15"/>
      <c r="G178" s="16"/>
      <c r="H178" s="16"/>
      <c r="I178" s="15"/>
      <c r="J178" s="16"/>
      <c r="K178" s="16"/>
      <c r="L178" s="17"/>
    </row>
    <row r="179" spans="2:12" ht="15.6" customHeight="1" x14ac:dyDescent="0.15">
      <c r="B179" s="15"/>
      <c r="C179" s="15"/>
      <c r="D179" s="15"/>
      <c r="E179" s="16"/>
      <c r="F179" s="15"/>
      <c r="G179" s="16"/>
      <c r="H179" s="16"/>
      <c r="I179" s="15"/>
      <c r="J179" s="16"/>
      <c r="K179" s="16"/>
      <c r="L179" s="17"/>
    </row>
    <row r="180" spans="2:12" ht="15.6" customHeight="1" x14ac:dyDescent="0.15">
      <c r="B180" s="15"/>
      <c r="C180" s="15"/>
      <c r="D180" s="15"/>
      <c r="E180" s="16"/>
      <c r="F180" s="15"/>
      <c r="G180" s="16"/>
      <c r="H180" s="16"/>
      <c r="I180" s="15"/>
      <c r="J180" s="16"/>
      <c r="K180" s="16"/>
      <c r="L180" s="17"/>
    </row>
    <row r="181" spans="2:12" ht="15.6" customHeight="1" x14ac:dyDescent="0.15">
      <c r="B181" s="15"/>
      <c r="C181" s="15"/>
      <c r="D181" s="15"/>
      <c r="E181" s="16"/>
      <c r="F181" s="15"/>
      <c r="G181" s="16"/>
      <c r="H181" s="16"/>
      <c r="I181" s="15"/>
      <c r="J181" s="16"/>
      <c r="K181" s="16"/>
      <c r="L181" s="17"/>
    </row>
    <row r="182" spans="2:12" ht="15.6" customHeight="1" x14ac:dyDescent="0.15">
      <c r="B182" s="15"/>
      <c r="C182" s="15"/>
      <c r="D182" s="15"/>
      <c r="E182" s="16"/>
      <c r="F182" s="15"/>
      <c r="G182" s="16"/>
      <c r="H182" s="16"/>
      <c r="I182" s="15"/>
      <c r="J182" s="16"/>
      <c r="K182" s="16"/>
      <c r="L182" s="17"/>
    </row>
    <row r="183" spans="2:12" ht="15.6" customHeight="1" x14ac:dyDescent="0.15">
      <c r="B183" s="15"/>
      <c r="C183" s="15"/>
      <c r="D183" s="15"/>
      <c r="E183" s="16"/>
      <c r="F183" s="15"/>
      <c r="G183" s="16"/>
      <c r="H183" s="16"/>
      <c r="I183" s="15"/>
      <c r="J183" s="16"/>
      <c r="K183" s="16"/>
      <c r="L183" s="17"/>
    </row>
    <row r="184" spans="2:12" ht="15.6" customHeight="1" x14ac:dyDescent="0.15">
      <c r="B184" s="15"/>
      <c r="C184" s="15"/>
      <c r="D184" s="15"/>
      <c r="E184" s="16"/>
      <c r="F184" s="15"/>
      <c r="G184" s="16"/>
      <c r="H184" s="16"/>
      <c r="I184" s="15"/>
      <c r="J184" s="16"/>
      <c r="K184" s="16"/>
      <c r="L184" s="17"/>
    </row>
    <row r="185" spans="2:12" ht="15.6" customHeight="1" x14ac:dyDescent="0.15">
      <c r="B185" s="15"/>
      <c r="C185" s="15"/>
      <c r="D185" s="15"/>
      <c r="E185" s="16"/>
      <c r="F185" s="15"/>
      <c r="G185" s="16"/>
      <c r="H185" s="16"/>
      <c r="I185" s="15"/>
      <c r="J185" s="16"/>
      <c r="K185" s="16"/>
      <c r="L185" s="17"/>
    </row>
    <row r="186" spans="2:12" ht="15.6" customHeight="1" x14ac:dyDescent="0.15">
      <c r="B186" s="15"/>
      <c r="C186" s="15"/>
      <c r="D186" s="15"/>
      <c r="E186" s="16"/>
      <c r="F186" s="15"/>
      <c r="G186" s="16"/>
      <c r="H186" s="16"/>
      <c r="I186" s="15"/>
      <c r="J186" s="16"/>
      <c r="K186" s="16"/>
      <c r="L186" s="17"/>
    </row>
    <row r="187" spans="2:12" ht="15.6" customHeight="1" x14ac:dyDescent="0.15">
      <c r="B187" s="15"/>
      <c r="C187" s="15"/>
      <c r="D187" s="15"/>
      <c r="E187" s="16"/>
      <c r="F187" s="15"/>
      <c r="G187" s="16"/>
      <c r="H187" s="16"/>
      <c r="I187" s="15"/>
      <c r="J187" s="16"/>
      <c r="K187" s="16"/>
      <c r="L187" s="17"/>
    </row>
    <row r="188" spans="2:12" ht="15.6" customHeight="1" x14ac:dyDescent="0.15">
      <c r="B188" s="15"/>
      <c r="C188" s="15"/>
      <c r="D188" s="15"/>
      <c r="E188" s="16"/>
      <c r="F188" s="15"/>
      <c r="G188" s="16"/>
      <c r="H188" s="16"/>
      <c r="I188" s="15"/>
      <c r="J188" s="16"/>
      <c r="K188" s="16"/>
      <c r="L188" s="17"/>
    </row>
    <row r="189" spans="2:12" ht="15.6" customHeight="1" x14ac:dyDescent="0.15">
      <c r="B189" s="15"/>
      <c r="C189" s="15"/>
      <c r="D189" s="15"/>
      <c r="E189" s="16"/>
      <c r="F189" s="15"/>
      <c r="G189" s="16"/>
      <c r="H189" s="16"/>
      <c r="I189" s="15"/>
      <c r="J189" s="16"/>
      <c r="K189" s="16"/>
      <c r="L189" s="17"/>
    </row>
    <row r="190" spans="2:12" ht="15.6" customHeight="1" x14ac:dyDescent="0.15">
      <c r="B190" s="15"/>
      <c r="C190" s="15"/>
      <c r="D190" s="15"/>
      <c r="E190" s="16"/>
      <c r="F190" s="15"/>
      <c r="G190" s="16"/>
      <c r="H190" s="16"/>
      <c r="I190" s="15"/>
      <c r="J190" s="16"/>
      <c r="K190" s="16"/>
      <c r="L190" s="17"/>
    </row>
    <row r="191" spans="2:12" ht="15.6" customHeight="1" x14ac:dyDescent="0.15">
      <c r="B191" s="15"/>
      <c r="C191" s="15"/>
      <c r="D191" s="15"/>
      <c r="E191" s="16"/>
      <c r="F191" s="15"/>
      <c r="G191" s="16"/>
      <c r="H191" s="16"/>
      <c r="I191" s="15"/>
      <c r="J191" s="16"/>
      <c r="K191" s="16"/>
      <c r="L191" s="17"/>
    </row>
    <row r="192" spans="2:12" ht="15.6" customHeight="1" x14ac:dyDescent="0.15">
      <c r="B192" s="15"/>
      <c r="C192" s="15"/>
      <c r="D192" s="15"/>
      <c r="E192" s="16"/>
      <c r="F192" s="15"/>
      <c r="G192" s="16"/>
      <c r="H192" s="16"/>
      <c r="I192" s="15"/>
      <c r="J192" s="16"/>
      <c r="K192" s="16"/>
      <c r="L192" s="17"/>
    </row>
    <row r="193" spans="2:12" ht="15.6" customHeight="1" x14ac:dyDescent="0.15">
      <c r="B193" s="15"/>
      <c r="C193" s="15"/>
      <c r="D193" s="15"/>
      <c r="E193" s="16"/>
      <c r="F193" s="15"/>
      <c r="G193" s="16"/>
      <c r="H193" s="16"/>
      <c r="I193" s="15"/>
      <c r="J193" s="16"/>
      <c r="K193" s="16"/>
      <c r="L193" s="17"/>
    </row>
    <row r="194" spans="2:12" ht="15.6" customHeight="1" x14ac:dyDescent="0.15">
      <c r="B194" s="15"/>
      <c r="C194" s="15"/>
      <c r="D194" s="15"/>
      <c r="E194" s="16"/>
      <c r="F194" s="15"/>
      <c r="G194" s="16"/>
      <c r="H194" s="16"/>
      <c r="I194" s="15"/>
      <c r="J194" s="16"/>
      <c r="K194" s="16"/>
      <c r="L194" s="17"/>
    </row>
    <row r="195" spans="2:12" ht="15.6" customHeight="1" x14ac:dyDescent="0.15">
      <c r="B195" s="15"/>
      <c r="C195" s="15"/>
      <c r="D195" s="15"/>
      <c r="E195" s="16"/>
      <c r="F195" s="15"/>
      <c r="G195" s="16"/>
      <c r="H195" s="16"/>
      <c r="I195" s="15"/>
      <c r="J195" s="16"/>
      <c r="K195" s="16"/>
      <c r="L195" s="17"/>
    </row>
    <row r="196" spans="2:12" ht="15.6" customHeight="1" x14ac:dyDescent="0.15">
      <c r="B196" s="15"/>
      <c r="C196" s="15"/>
      <c r="D196" s="15"/>
      <c r="E196" s="16"/>
      <c r="F196" s="15"/>
      <c r="G196" s="16"/>
      <c r="H196" s="16"/>
      <c r="I196" s="15"/>
      <c r="J196" s="16"/>
      <c r="K196" s="16"/>
      <c r="L196" s="17"/>
    </row>
    <row r="197" spans="2:12" ht="15.6" customHeight="1" x14ac:dyDescent="0.15">
      <c r="B197" s="15"/>
      <c r="C197" s="15"/>
      <c r="D197" s="15"/>
      <c r="E197" s="16"/>
      <c r="F197" s="15"/>
      <c r="G197" s="16"/>
      <c r="H197" s="16"/>
      <c r="I197" s="15"/>
      <c r="J197" s="16"/>
      <c r="K197" s="16"/>
      <c r="L197" s="17"/>
    </row>
    <row r="198" spans="2:12" ht="15.6" customHeight="1" x14ac:dyDescent="0.15">
      <c r="B198" s="15"/>
      <c r="C198" s="15"/>
      <c r="D198" s="15"/>
      <c r="E198" s="16"/>
      <c r="F198" s="15"/>
      <c r="G198" s="16"/>
      <c r="H198" s="16"/>
      <c r="I198" s="15"/>
      <c r="J198" s="16"/>
      <c r="K198" s="16"/>
      <c r="L198" s="17"/>
    </row>
    <row r="199" spans="2:12" ht="15.6" customHeight="1" x14ac:dyDescent="0.15">
      <c r="B199" s="15"/>
      <c r="C199" s="15"/>
      <c r="D199" s="15"/>
      <c r="E199" s="16"/>
      <c r="F199" s="15"/>
      <c r="G199" s="16"/>
      <c r="H199" s="16"/>
      <c r="I199" s="15"/>
      <c r="J199" s="16"/>
      <c r="K199" s="16"/>
      <c r="L199" s="17"/>
    </row>
    <row r="200" spans="2:12" ht="15.6" customHeight="1" x14ac:dyDescent="0.15">
      <c r="B200" s="15"/>
      <c r="C200" s="15"/>
      <c r="D200" s="15"/>
      <c r="E200" s="16"/>
      <c r="F200" s="15"/>
      <c r="G200" s="16"/>
      <c r="H200" s="16"/>
      <c r="I200" s="15"/>
      <c r="J200" s="16"/>
      <c r="K200" s="16"/>
      <c r="L200" s="17"/>
    </row>
    <row r="201" spans="2:12" ht="15.6" customHeight="1" x14ac:dyDescent="0.15">
      <c r="B201" s="15"/>
      <c r="C201" s="15"/>
      <c r="D201" s="15"/>
      <c r="E201" s="16"/>
      <c r="F201" s="15"/>
      <c r="G201" s="16"/>
      <c r="H201" s="16"/>
      <c r="I201" s="15"/>
      <c r="J201" s="16"/>
      <c r="K201" s="16"/>
      <c r="L201" s="17"/>
    </row>
    <row r="202" spans="2:12" ht="15.6" customHeight="1" x14ac:dyDescent="0.15">
      <c r="B202" s="15"/>
      <c r="C202" s="15"/>
      <c r="D202" s="15"/>
      <c r="E202" s="16"/>
      <c r="F202" s="15"/>
      <c r="G202" s="16"/>
      <c r="H202" s="16"/>
      <c r="I202" s="15"/>
      <c r="J202" s="16"/>
      <c r="K202" s="16"/>
      <c r="L202" s="17"/>
    </row>
    <row r="203" spans="2:12" ht="15.6" customHeight="1" x14ac:dyDescent="0.15">
      <c r="B203" s="15"/>
      <c r="C203" s="15"/>
      <c r="D203" s="15"/>
      <c r="E203" s="16"/>
      <c r="F203" s="15"/>
      <c r="G203" s="16"/>
      <c r="H203" s="16"/>
      <c r="I203" s="15"/>
      <c r="J203" s="16"/>
      <c r="K203" s="16"/>
      <c r="L203" s="17"/>
    </row>
    <row r="204" spans="2:12" ht="15.6" customHeight="1" x14ac:dyDescent="0.15">
      <c r="B204" s="15"/>
      <c r="C204" s="15"/>
      <c r="D204" s="15"/>
      <c r="E204" s="16"/>
      <c r="F204" s="15"/>
      <c r="G204" s="16"/>
      <c r="H204" s="16"/>
      <c r="I204" s="15"/>
      <c r="J204" s="16"/>
      <c r="K204" s="16"/>
      <c r="L204" s="17"/>
    </row>
    <row r="205" spans="2:12" ht="15.6" customHeight="1" x14ac:dyDescent="0.15">
      <c r="B205" s="15"/>
      <c r="C205" s="15"/>
      <c r="D205" s="15"/>
      <c r="E205" s="16"/>
      <c r="F205" s="15"/>
      <c r="G205" s="16"/>
      <c r="H205" s="16"/>
      <c r="I205" s="15"/>
      <c r="J205" s="16"/>
      <c r="K205" s="16"/>
      <c r="L205" s="17"/>
    </row>
    <row r="206" spans="2:12" ht="15.6" customHeight="1" x14ac:dyDescent="0.15">
      <c r="B206" s="15"/>
      <c r="C206" s="15"/>
      <c r="D206" s="15"/>
      <c r="E206" s="16"/>
      <c r="F206" s="15"/>
      <c r="G206" s="16"/>
      <c r="H206" s="16"/>
      <c r="I206" s="15"/>
      <c r="J206" s="16"/>
      <c r="K206" s="16"/>
      <c r="L206" s="17"/>
    </row>
    <row r="207" spans="2:12" ht="15.6" customHeight="1" x14ac:dyDescent="0.15">
      <c r="B207" s="15"/>
      <c r="C207" s="15"/>
      <c r="D207" s="15"/>
      <c r="E207" s="16"/>
      <c r="F207" s="15"/>
      <c r="G207" s="16"/>
      <c r="H207" s="16"/>
      <c r="I207" s="15"/>
      <c r="J207" s="16"/>
      <c r="K207" s="16"/>
      <c r="L207" s="17"/>
    </row>
    <row r="208" spans="2:12" ht="15.6" customHeight="1" x14ac:dyDescent="0.15">
      <c r="B208" s="15"/>
      <c r="C208" s="15"/>
      <c r="D208" s="15"/>
      <c r="E208" s="16"/>
      <c r="F208" s="15"/>
      <c r="G208" s="16"/>
      <c r="H208" s="16"/>
      <c r="I208" s="15"/>
      <c r="J208" s="16"/>
      <c r="K208" s="16"/>
      <c r="L208" s="17"/>
    </row>
    <row r="209" spans="2:12" ht="15.6" customHeight="1" x14ac:dyDescent="0.15">
      <c r="B209" s="15"/>
      <c r="C209" s="15"/>
      <c r="D209" s="15"/>
      <c r="E209" s="16"/>
      <c r="F209" s="15"/>
      <c r="G209" s="16"/>
      <c r="H209" s="16"/>
      <c r="I209" s="15"/>
      <c r="J209" s="16"/>
      <c r="K209" s="16"/>
      <c r="L209" s="17"/>
    </row>
    <row r="210" spans="2:12" ht="15.6" customHeight="1" x14ac:dyDescent="0.15">
      <c r="B210" s="15"/>
      <c r="C210" s="15"/>
      <c r="D210" s="15"/>
      <c r="E210" s="16"/>
      <c r="F210" s="15"/>
      <c r="G210" s="16"/>
      <c r="H210" s="16"/>
      <c r="I210" s="15"/>
      <c r="J210" s="16"/>
      <c r="K210" s="16"/>
      <c r="L210" s="17"/>
    </row>
    <row r="211" spans="2:12" ht="15.6" customHeight="1" x14ac:dyDescent="0.15">
      <c r="B211" s="15"/>
      <c r="C211" s="15"/>
      <c r="D211" s="15"/>
      <c r="E211" s="16"/>
      <c r="F211" s="15"/>
      <c r="G211" s="16"/>
      <c r="H211" s="16"/>
      <c r="I211" s="15"/>
      <c r="J211" s="16"/>
      <c r="K211" s="16"/>
      <c r="L211" s="17"/>
    </row>
    <row r="212" spans="2:12" ht="15.6" customHeight="1" x14ac:dyDescent="0.15">
      <c r="B212" s="15"/>
      <c r="C212" s="15"/>
      <c r="D212" s="15"/>
      <c r="E212" s="16"/>
      <c r="F212" s="15"/>
      <c r="G212" s="16"/>
      <c r="H212" s="16"/>
      <c r="I212" s="15"/>
      <c r="J212" s="16"/>
      <c r="K212" s="16"/>
      <c r="L212" s="17"/>
    </row>
    <row r="213" spans="2:12" ht="15.6" customHeight="1" x14ac:dyDescent="0.15">
      <c r="B213" s="15"/>
      <c r="C213" s="15"/>
      <c r="D213" s="15"/>
      <c r="E213" s="16"/>
      <c r="F213" s="15"/>
      <c r="G213" s="16"/>
      <c r="H213" s="16"/>
      <c r="I213" s="15"/>
      <c r="J213" s="16"/>
      <c r="K213" s="16"/>
      <c r="L213" s="17"/>
    </row>
    <row r="214" spans="2:12" ht="15.6" customHeight="1" x14ac:dyDescent="0.15">
      <c r="B214" s="15"/>
      <c r="C214" s="15"/>
      <c r="D214" s="15"/>
      <c r="E214" s="16"/>
      <c r="F214" s="15"/>
      <c r="G214" s="16"/>
      <c r="H214" s="16"/>
      <c r="I214" s="15"/>
      <c r="J214" s="16"/>
      <c r="K214" s="16"/>
      <c r="L214" s="17"/>
    </row>
    <row r="215" spans="2:12" ht="15.6" customHeight="1" x14ac:dyDescent="0.15">
      <c r="B215" s="15"/>
      <c r="C215" s="15"/>
      <c r="D215" s="15"/>
      <c r="E215" s="16"/>
      <c r="F215" s="15"/>
      <c r="G215" s="16"/>
      <c r="H215" s="16"/>
      <c r="I215" s="15"/>
      <c r="J215" s="16"/>
      <c r="K215" s="16"/>
      <c r="L215" s="17"/>
    </row>
    <row r="216" spans="2:12" ht="15.6" customHeight="1" x14ac:dyDescent="0.15">
      <c r="B216" s="15"/>
      <c r="C216" s="15"/>
      <c r="D216" s="15"/>
      <c r="E216" s="16"/>
      <c r="F216" s="15"/>
      <c r="G216" s="16"/>
      <c r="H216" s="16"/>
      <c r="I216" s="15"/>
      <c r="J216" s="16"/>
      <c r="K216" s="16"/>
      <c r="L216" s="17"/>
    </row>
    <row r="217" spans="2:12" ht="15.6" customHeight="1" x14ac:dyDescent="0.15">
      <c r="B217" s="15"/>
      <c r="C217" s="15"/>
      <c r="D217" s="15"/>
      <c r="E217" s="16"/>
      <c r="F217" s="15"/>
      <c r="G217" s="16"/>
      <c r="H217" s="16"/>
      <c r="I217" s="15"/>
      <c r="J217" s="16"/>
      <c r="K217" s="16"/>
      <c r="L217" s="17"/>
    </row>
    <row r="218" spans="2:12" ht="15.6" customHeight="1" x14ac:dyDescent="0.15">
      <c r="B218" s="15"/>
      <c r="C218" s="15"/>
      <c r="D218" s="15"/>
      <c r="E218" s="16"/>
      <c r="F218" s="15"/>
      <c r="G218" s="16"/>
      <c r="H218" s="16"/>
      <c r="I218" s="15"/>
      <c r="J218" s="16"/>
      <c r="K218" s="16"/>
      <c r="L218" s="17"/>
    </row>
    <row r="219" spans="2:12" ht="15.6" customHeight="1" x14ac:dyDescent="0.15">
      <c r="B219" s="15"/>
      <c r="C219" s="15"/>
      <c r="D219" s="15"/>
      <c r="E219" s="16"/>
      <c r="F219" s="15"/>
      <c r="G219" s="16"/>
      <c r="H219" s="16"/>
      <c r="I219" s="15"/>
      <c r="J219" s="16"/>
      <c r="K219" s="16"/>
      <c r="L219" s="17"/>
    </row>
    <row r="220" spans="2:12" ht="15.6" customHeight="1" x14ac:dyDescent="0.15">
      <c r="B220" s="15"/>
      <c r="C220" s="15"/>
      <c r="D220" s="15"/>
      <c r="E220" s="16"/>
      <c r="F220" s="15"/>
      <c r="G220" s="16"/>
      <c r="H220" s="16"/>
      <c r="I220" s="15"/>
      <c r="J220" s="16"/>
      <c r="K220" s="16"/>
      <c r="L220" s="17"/>
    </row>
    <row r="221" spans="2:12" ht="15.6" customHeight="1" x14ac:dyDescent="0.15">
      <c r="B221" s="15"/>
      <c r="C221" s="15"/>
      <c r="D221" s="15"/>
      <c r="E221" s="16"/>
      <c r="F221" s="15"/>
      <c r="G221" s="16"/>
      <c r="H221" s="16"/>
      <c r="I221" s="15"/>
      <c r="J221" s="16"/>
      <c r="K221" s="16"/>
      <c r="L221" s="17"/>
    </row>
    <row r="222" spans="2:12" ht="15.6" customHeight="1" x14ac:dyDescent="0.15">
      <c r="B222" s="15"/>
      <c r="C222" s="15"/>
      <c r="D222" s="15"/>
      <c r="E222" s="16"/>
      <c r="F222" s="15"/>
      <c r="G222" s="16"/>
      <c r="H222" s="16"/>
      <c r="I222" s="15"/>
      <c r="J222" s="16"/>
      <c r="K222" s="16"/>
      <c r="L222" s="17"/>
    </row>
    <row r="223" spans="2:12" ht="15.6" customHeight="1" x14ac:dyDescent="0.15">
      <c r="B223" s="15"/>
      <c r="C223" s="15"/>
      <c r="D223" s="15"/>
      <c r="E223" s="16"/>
      <c r="F223" s="15"/>
      <c r="G223" s="16"/>
      <c r="H223" s="16"/>
      <c r="I223" s="15"/>
      <c r="J223" s="16"/>
      <c r="K223" s="16"/>
      <c r="L223" s="17"/>
    </row>
    <row r="224" spans="2:12" ht="15.6" customHeight="1" x14ac:dyDescent="0.15">
      <c r="B224" s="15"/>
      <c r="C224" s="15"/>
      <c r="D224" s="15"/>
      <c r="E224" s="16"/>
      <c r="F224" s="15"/>
      <c r="G224" s="16"/>
      <c r="H224" s="16"/>
      <c r="I224" s="15"/>
      <c r="J224" s="16"/>
      <c r="K224" s="16"/>
      <c r="L224" s="17"/>
    </row>
    <row r="225" spans="2:12" ht="15.6" customHeight="1" x14ac:dyDescent="0.15">
      <c r="B225" s="15"/>
      <c r="C225" s="15"/>
      <c r="D225" s="15"/>
      <c r="E225" s="16"/>
      <c r="F225" s="15"/>
      <c r="G225" s="16"/>
      <c r="H225" s="16"/>
      <c r="I225" s="15"/>
      <c r="J225" s="16"/>
      <c r="K225" s="16"/>
      <c r="L225" s="17"/>
    </row>
    <row r="226" spans="2:12" ht="15.6" customHeight="1" x14ac:dyDescent="0.15">
      <c r="B226" s="15"/>
      <c r="C226" s="15"/>
      <c r="D226" s="15"/>
      <c r="E226" s="16"/>
      <c r="F226" s="15"/>
      <c r="G226" s="16"/>
      <c r="H226" s="16"/>
      <c r="I226" s="15"/>
      <c r="J226" s="16"/>
      <c r="K226" s="16"/>
      <c r="L226" s="17"/>
    </row>
    <row r="227" spans="2:12" ht="15.6" customHeight="1" x14ac:dyDescent="0.15">
      <c r="B227" s="15"/>
      <c r="C227" s="15"/>
      <c r="D227" s="15"/>
      <c r="E227" s="16"/>
      <c r="F227" s="15"/>
      <c r="G227" s="16"/>
      <c r="H227" s="16"/>
      <c r="I227" s="15"/>
      <c r="J227" s="16"/>
      <c r="K227" s="16"/>
      <c r="L227" s="17"/>
    </row>
    <row r="228" spans="2:12" ht="15.6" customHeight="1" x14ac:dyDescent="0.15">
      <c r="B228" s="15"/>
      <c r="C228" s="15"/>
      <c r="D228" s="15"/>
      <c r="E228" s="16"/>
      <c r="F228" s="15"/>
      <c r="G228" s="16"/>
      <c r="H228" s="16"/>
      <c r="I228" s="15"/>
      <c r="J228" s="16"/>
      <c r="K228" s="16"/>
      <c r="L228" s="17"/>
    </row>
    <row r="229" spans="2:12" ht="15.6" customHeight="1" x14ac:dyDescent="0.15">
      <c r="B229" s="15"/>
      <c r="C229" s="15"/>
      <c r="D229" s="15"/>
      <c r="E229" s="16"/>
      <c r="F229" s="15"/>
      <c r="G229" s="16"/>
      <c r="H229" s="16"/>
      <c r="I229" s="15"/>
      <c r="J229" s="16"/>
      <c r="K229" s="16"/>
      <c r="L229" s="17"/>
    </row>
    <row r="230" spans="2:12" ht="15.6" customHeight="1" x14ac:dyDescent="0.15">
      <c r="B230" s="15"/>
      <c r="C230" s="15"/>
      <c r="D230" s="15"/>
      <c r="E230" s="16"/>
      <c r="F230" s="15"/>
      <c r="G230" s="16"/>
      <c r="H230" s="16"/>
      <c r="I230" s="15"/>
      <c r="J230" s="16"/>
      <c r="K230" s="16"/>
      <c r="L230" s="17"/>
    </row>
    <row r="231" spans="2:12" ht="15.6" customHeight="1" x14ac:dyDescent="0.15">
      <c r="B231" s="15"/>
      <c r="C231" s="15"/>
      <c r="D231" s="15"/>
      <c r="E231" s="16"/>
      <c r="F231" s="15"/>
      <c r="G231" s="16"/>
      <c r="H231" s="16"/>
      <c r="I231" s="15"/>
      <c r="J231" s="16"/>
      <c r="K231" s="16"/>
      <c r="L231" s="17"/>
    </row>
    <row r="232" spans="2:12" ht="15.6" customHeight="1" x14ac:dyDescent="0.15">
      <c r="B232" s="15"/>
      <c r="C232" s="15"/>
      <c r="D232" s="15"/>
      <c r="E232" s="16"/>
      <c r="F232" s="15"/>
      <c r="G232" s="16"/>
      <c r="H232" s="16"/>
      <c r="I232" s="15"/>
      <c r="J232" s="16"/>
      <c r="K232" s="16"/>
      <c r="L232" s="17"/>
    </row>
    <row r="233" spans="2:12" ht="15.6" customHeight="1" x14ac:dyDescent="0.15">
      <c r="B233" s="15"/>
      <c r="C233" s="15"/>
      <c r="D233" s="15"/>
      <c r="E233" s="16"/>
      <c r="F233" s="15"/>
      <c r="G233" s="16"/>
      <c r="H233" s="16"/>
      <c r="I233" s="15"/>
      <c r="J233" s="16"/>
      <c r="K233" s="16"/>
      <c r="L233" s="17"/>
    </row>
    <row r="234" spans="2:12" ht="15.6" customHeight="1" x14ac:dyDescent="0.15">
      <c r="B234" s="15"/>
      <c r="C234" s="15"/>
      <c r="D234" s="15"/>
      <c r="E234" s="16"/>
      <c r="F234" s="15"/>
      <c r="G234" s="16"/>
      <c r="H234" s="16"/>
      <c r="I234" s="15"/>
      <c r="J234" s="16"/>
      <c r="K234" s="16"/>
      <c r="L234" s="17"/>
    </row>
    <row r="235" spans="2:12" ht="15.6" customHeight="1" x14ac:dyDescent="0.15">
      <c r="B235" s="15"/>
      <c r="C235" s="15"/>
      <c r="D235" s="15"/>
      <c r="E235" s="16"/>
      <c r="F235" s="15"/>
      <c r="G235" s="16"/>
      <c r="H235" s="16"/>
      <c r="I235" s="15"/>
      <c r="J235" s="16"/>
      <c r="K235" s="16"/>
      <c r="L235" s="17"/>
    </row>
    <row r="236" spans="2:12" ht="15.6" customHeight="1" x14ac:dyDescent="0.15">
      <c r="B236" s="15"/>
      <c r="C236" s="15"/>
      <c r="D236" s="15"/>
      <c r="E236" s="16"/>
      <c r="F236" s="15"/>
      <c r="G236" s="16"/>
      <c r="H236" s="16"/>
      <c r="I236" s="15"/>
      <c r="J236" s="16"/>
      <c r="K236" s="16"/>
      <c r="L236" s="17"/>
    </row>
    <row r="237" spans="2:12" ht="15.6" customHeight="1" x14ac:dyDescent="0.15">
      <c r="B237" s="15"/>
      <c r="C237" s="15"/>
      <c r="D237" s="15"/>
      <c r="E237" s="16"/>
      <c r="F237" s="15"/>
      <c r="G237" s="16"/>
      <c r="H237" s="16"/>
      <c r="I237" s="15"/>
      <c r="J237" s="16"/>
      <c r="K237" s="16"/>
      <c r="L237" s="17"/>
    </row>
    <row r="238" spans="2:12" ht="15.6" customHeight="1" x14ac:dyDescent="0.15">
      <c r="B238" s="15"/>
      <c r="C238" s="15"/>
      <c r="D238" s="15"/>
      <c r="E238" s="16"/>
      <c r="F238" s="15"/>
      <c r="G238" s="16"/>
      <c r="H238" s="16"/>
      <c r="I238" s="15"/>
      <c r="J238" s="16"/>
      <c r="K238" s="16"/>
      <c r="L238" s="17"/>
    </row>
    <row r="239" spans="2:12" ht="15.6" customHeight="1" x14ac:dyDescent="0.15">
      <c r="B239" s="15"/>
      <c r="C239" s="15"/>
      <c r="D239" s="15"/>
      <c r="E239" s="16"/>
      <c r="F239" s="15"/>
      <c r="G239" s="16"/>
      <c r="H239" s="16"/>
      <c r="I239" s="15"/>
      <c r="J239" s="16"/>
      <c r="K239" s="16"/>
      <c r="L239" s="17"/>
    </row>
    <row r="240" spans="2:12" ht="15.6" customHeight="1" x14ac:dyDescent="0.15">
      <c r="B240" s="15"/>
      <c r="C240" s="15"/>
      <c r="D240" s="15"/>
      <c r="E240" s="16"/>
      <c r="F240" s="15"/>
      <c r="G240" s="16"/>
      <c r="H240" s="16"/>
      <c r="I240" s="15"/>
      <c r="J240" s="16"/>
      <c r="K240" s="16"/>
      <c r="L240" s="17"/>
    </row>
    <row r="241" spans="2:12" ht="15.6" customHeight="1" x14ac:dyDescent="0.15">
      <c r="B241" s="15"/>
      <c r="C241" s="15"/>
      <c r="D241" s="15"/>
      <c r="E241" s="16"/>
      <c r="F241" s="15"/>
      <c r="G241" s="16"/>
      <c r="H241" s="16"/>
      <c r="I241" s="15"/>
      <c r="J241" s="16"/>
      <c r="K241" s="16"/>
      <c r="L241" s="17"/>
    </row>
    <row r="242" spans="2:12" ht="15.6" customHeight="1" x14ac:dyDescent="0.15">
      <c r="B242" s="15"/>
      <c r="C242" s="15"/>
      <c r="D242" s="15"/>
      <c r="E242" s="16"/>
      <c r="F242" s="15"/>
      <c r="G242" s="16"/>
      <c r="H242" s="16"/>
      <c r="I242" s="15"/>
      <c r="J242" s="16"/>
      <c r="K242" s="16"/>
      <c r="L242" s="17"/>
    </row>
    <row r="243" spans="2:12" ht="15.6" customHeight="1" x14ac:dyDescent="0.15">
      <c r="B243" s="15"/>
      <c r="C243" s="15"/>
      <c r="D243" s="15"/>
      <c r="E243" s="16"/>
      <c r="F243" s="15"/>
      <c r="G243" s="16"/>
      <c r="H243" s="16"/>
      <c r="I243" s="15"/>
      <c r="J243" s="16"/>
      <c r="K243" s="16"/>
      <c r="L243" s="17"/>
    </row>
    <row r="244" spans="2:12" ht="15.6" customHeight="1" x14ac:dyDescent="0.15">
      <c r="B244" s="15"/>
      <c r="C244" s="15"/>
      <c r="D244" s="15"/>
      <c r="E244" s="16"/>
      <c r="F244" s="15"/>
      <c r="G244" s="16"/>
      <c r="H244" s="16"/>
      <c r="I244" s="15"/>
      <c r="J244" s="16"/>
      <c r="K244" s="16"/>
      <c r="L244" s="17"/>
    </row>
    <row r="245" spans="2:12" ht="15.6" customHeight="1" x14ac:dyDescent="0.15">
      <c r="B245" s="15"/>
      <c r="C245" s="15"/>
      <c r="D245" s="15"/>
      <c r="E245" s="16"/>
      <c r="F245" s="15"/>
      <c r="G245" s="16"/>
      <c r="H245" s="16"/>
      <c r="I245" s="15"/>
      <c r="J245" s="16"/>
      <c r="K245" s="16"/>
      <c r="L245" s="17"/>
    </row>
    <row r="246" spans="2:12" ht="15.6" customHeight="1" x14ac:dyDescent="0.15">
      <c r="B246" s="15"/>
      <c r="C246" s="15"/>
      <c r="D246" s="15"/>
      <c r="E246" s="16"/>
      <c r="F246" s="15"/>
      <c r="G246" s="16"/>
      <c r="H246" s="16"/>
      <c r="I246" s="15"/>
      <c r="J246" s="16"/>
      <c r="K246" s="16"/>
      <c r="L246" s="17"/>
    </row>
    <row r="247" spans="2:12" ht="15.6" customHeight="1" x14ac:dyDescent="0.15">
      <c r="B247" s="15"/>
      <c r="C247" s="15"/>
      <c r="D247" s="15"/>
      <c r="E247" s="16"/>
      <c r="F247" s="15"/>
      <c r="G247" s="16"/>
      <c r="H247" s="16"/>
      <c r="I247" s="15"/>
      <c r="J247" s="16"/>
      <c r="K247" s="16"/>
      <c r="L247" s="17"/>
    </row>
    <row r="248" spans="2:12" ht="15.6" customHeight="1" x14ac:dyDescent="0.15">
      <c r="B248" s="15"/>
      <c r="C248" s="15"/>
      <c r="D248" s="15"/>
      <c r="E248" s="16"/>
      <c r="F248" s="15"/>
      <c r="G248" s="16"/>
      <c r="H248" s="16"/>
      <c r="I248" s="15"/>
      <c r="J248" s="16"/>
      <c r="K248" s="16"/>
      <c r="L248" s="17"/>
    </row>
    <row r="249" spans="2:12" ht="15.6" customHeight="1" x14ac:dyDescent="0.15">
      <c r="B249" s="15"/>
      <c r="C249" s="15"/>
      <c r="D249" s="15"/>
      <c r="E249" s="16"/>
      <c r="F249" s="15"/>
      <c r="G249" s="16"/>
      <c r="H249" s="16"/>
      <c r="I249" s="15"/>
      <c r="J249" s="16"/>
      <c r="K249" s="16"/>
      <c r="L249" s="17"/>
    </row>
    <row r="250" spans="2:12" ht="15.6" customHeight="1" x14ac:dyDescent="0.15">
      <c r="B250" s="15"/>
      <c r="C250" s="15"/>
      <c r="D250" s="15"/>
      <c r="E250" s="16"/>
      <c r="F250" s="15"/>
      <c r="G250" s="16"/>
      <c r="H250" s="16"/>
      <c r="I250" s="15"/>
      <c r="J250" s="16"/>
      <c r="K250" s="16"/>
      <c r="L250" s="17"/>
    </row>
    <row r="251" spans="2:12" ht="15.6" customHeight="1" x14ac:dyDescent="0.15">
      <c r="B251" s="15"/>
      <c r="C251" s="15"/>
      <c r="D251" s="15"/>
      <c r="E251" s="16"/>
      <c r="F251" s="15"/>
      <c r="G251" s="16"/>
      <c r="H251" s="16"/>
      <c r="I251" s="15"/>
      <c r="J251" s="16"/>
      <c r="K251" s="16"/>
      <c r="L251" s="17"/>
    </row>
    <row r="252" spans="2:12" ht="15.6" customHeight="1" x14ac:dyDescent="0.15">
      <c r="B252" s="15"/>
      <c r="C252" s="15"/>
      <c r="D252" s="15"/>
      <c r="E252" s="16"/>
      <c r="F252" s="15"/>
      <c r="G252" s="16"/>
      <c r="H252" s="16"/>
      <c r="I252" s="15"/>
      <c r="J252" s="16"/>
      <c r="K252" s="16"/>
      <c r="L252" s="17"/>
    </row>
    <row r="253" spans="2:12" ht="15.6" customHeight="1" x14ac:dyDescent="0.15">
      <c r="B253" s="15"/>
      <c r="C253" s="15"/>
      <c r="D253" s="15"/>
      <c r="E253" s="16"/>
      <c r="F253" s="15"/>
      <c r="G253" s="16"/>
      <c r="H253" s="16"/>
      <c r="I253" s="15"/>
      <c r="J253" s="16"/>
      <c r="K253" s="16"/>
      <c r="L253" s="17"/>
    </row>
    <row r="254" spans="2:12" ht="15.6" customHeight="1" x14ac:dyDescent="0.15">
      <c r="B254" s="15"/>
      <c r="C254" s="15"/>
      <c r="D254" s="15"/>
      <c r="E254" s="16"/>
      <c r="F254" s="15"/>
      <c r="G254" s="16"/>
      <c r="H254" s="16"/>
      <c r="I254" s="15"/>
      <c r="J254" s="16"/>
      <c r="K254" s="16"/>
      <c r="L254" s="17"/>
    </row>
    <row r="255" spans="2:12" ht="15.6" customHeight="1" x14ac:dyDescent="0.15">
      <c r="B255" s="15"/>
      <c r="C255" s="15"/>
      <c r="D255" s="15"/>
      <c r="E255" s="16"/>
      <c r="F255" s="15"/>
      <c r="G255" s="16"/>
      <c r="H255" s="16"/>
      <c r="I255" s="15"/>
      <c r="J255" s="16"/>
      <c r="K255" s="16"/>
      <c r="L255" s="17"/>
    </row>
    <row r="256" spans="2:12" ht="15.6" customHeight="1" x14ac:dyDescent="0.15">
      <c r="B256" s="15"/>
      <c r="C256" s="15"/>
      <c r="D256" s="15"/>
      <c r="E256" s="16"/>
      <c r="F256" s="15"/>
      <c r="G256" s="16"/>
      <c r="H256" s="16"/>
      <c r="I256" s="15"/>
      <c r="J256" s="16"/>
      <c r="K256" s="16"/>
      <c r="L256" s="17"/>
    </row>
    <row r="257" spans="2:12" ht="15.6" customHeight="1" x14ac:dyDescent="0.15">
      <c r="B257" s="15"/>
      <c r="C257" s="15"/>
      <c r="D257" s="15"/>
      <c r="E257" s="16"/>
      <c r="F257" s="15"/>
      <c r="G257" s="16"/>
      <c r="H257" s="16"/>
      <c r="I257" s="15"/>
      <c r="J257" s="16"/>
      <c r="K257" s="16"/>
      <c r="L257" s="17"/>
    </row>
    <row r="258" spans="2:12" ht="15.6" customHeight="1" x14ac:dyDescent="0.15">
      <c r="B258" s="15"/>
      <c r="C258" s="15"/>
      <c r="D258" s="15"/>
      <c r="E258" s="16"/>
      <c r="F258" s="15"/>
      <c r="G258" s="16"/>
      <c r="H258" s="16"/>
      <c r="I258" s="15"/>
      <c r="J258" s="16"/>
      <c r="K258" s="16"/>
      <c r="L258" s="17"/>
    </row>
    <row r="259" spans="2:12" ht="15.6" customHeight="1" x14ac:dyDescent="0.15">
      <c r="B259" s="15"/>
      <c r="C259" s="15"/>
      <c r="D259" s="15"/>
      <c r="E259" s="16"/>
      <c r="F259" s="15"/>
      <c r="G259" s="16"/>
      <c r="H259" s="16"/>
      <c r="I259" s="15"/>
      <c r="J259" s="16"/>
      <c r="K259" s="16"/>
      <c r="L259" s="17"/>
    </row>
    <row r="260" spans="2:12" ht="15.6" customHeight="1" x14ac:dyDescent="0.15">
      <c r="B260" s="15"/>
      <c r="C260" s="15"/>
      <c r="D260" s="15"/>
      <c r="E260" s="16"/>
      <c r="F260" s="15"/>
      <c r="G260" s="16"/>
      <c r="H260" s="16"/>
      <c r="I260" s="15"/>
      <c r="J260" s="16"/>
      <c r="K260" s="16"/>
      <c r="L260" s="17"/>
    </row>
    <row r="261" spans="2:12" ht="15.6" customHeight="1" x14ac:dyDescent="0.15">
      <c r="B261" s="15"/>
      <c r="C261" s="15"/>
      <c r="D261" s="15"/>
      <c r="E261" s="16"/>
      <c r="F261" s="15"/>
      <c r="G261" s="16"/>
      <c r="H261" s="16"/>
      <c r="I261" s="15"/>
      <c r="J261" s="16"/>
      <c r="K261" s="16"/>
      <c r="L261" s="17"/>
    </row>
    <row r="262" spans="2:12" ht="15.6" customHeight="1" x14ac:dyDescent="0.15">
      <c r="B262" s="15"/>
      <c r="C262" s="15"/>
      <c r="D262" s="15"/>
      <c r="E262" s="16"/>
      <c r="F262" s="15"/>
      <c r="G262" s="16"/>
      <c r="H262" s="16"/>
      <c r="I262" s="15"/>
      <c r="J262" s="16"/>
      <c r="K262" s="16"/>
      <c r="L262" s="17"/>
    </row>
    <row r="263" spans="2:12" ht="15.6" customHeight="1" x14ac:dyDescent="0.15">
      <c r="B263" s="15"/>
      <c r="C263" s="15"/>
      <c r="D263" s="15"/>
      <c r="E263" s="16"/>
      <c r="F263" s="15"/>
      <c r="G263" s="16"/>
      <c r="H263" s="16"/>
      <c r="I263" s="15"/>
      <c r="J263" s="16"/>
      <c r="K263" s="16"/>
      <c r="L263" s="17"/>
    </row>
    <row r="264" spans="2:12" ht="15.6" customHeight="1" x14ac:dyDescent="0.15">
      <c r="B264" s="15"/>
      <c r="C264" s="15"/>
      <c r="D264" s="15"/>
      <c r="E264" s="16"/>
      <c r="F264" s="15"/>
      <c r="G264" s="16"/>
      <c r="H264" s="16"/>
      <c r="I264" s="15"/>
      <c r="J264" s="16"/>
      <c r="K264" s="16"/>
      <c r="L264" s="17"/>
    </row>
    <row r="265" spans="2:12" ht="15.6" customHeight="1" x14ac:dyDescent="0.15">
      <c r="B265" s="15"/>
      <c r="C265" s="15"/>
      <c r="D265" s="15"/>
      <c r="E265" s="16"/>
      <c r="F265" s="15"/>
      <c r="G265" s="16"/>
      <c r="H265" s="16"/>
      <c r="I265" s="15"/>
      <c r="J265" s="16"/>
      <c r="K265" s="16"/>
      <c r="L265" s="17"/>
    </row>
    <row r="266" spans="2:12" ht="15.6" customHeight="1" x14ac:dyDescent="0.15">
      <c r="B266" s="15"/>
      <c r="C266" s="15"/>
      <c r="D266" s="15"/>
      <c r="E266" s="16"/>
      <c r="F266" s="15"/>
      <c r="G266" s="16"/>
      <c r="H266" s="16"/>
      <c r="I266" s="15"/>
      <c r="J266" s="16"/>
      <c r="K266" s="16"/>
      <c r="L266" s="17"/>
    </row>
    <row r="267" spans="2:12" ht="15.6" customHeight="1" x14ac:dyDescent="0.15">
      <c r="B267" s="15"/>
      <c r="C267" s="15"/>
      <c r="D267" s="15"/>
      <c r="E267" s="16"/>
      <c r="F267" s="15"/>
      <c r="G267" s="16"/>
      <c r="H267" s="16"/>
      <c r="I267" s="15"/>
      <c r="J267" s="16"/>
      <c r="K267" s="16"/>
      <c r="L267" s="17"/>
    </row>
    <row r="268" spans="2:12" ht="15.6" customHeight="1" x14ac:dyDescent="0.15">
      <c r="B268" s="15"/>
      <c r="C268" s="15"/>
      <c r="D268" s="15"/>
      <c r="E268" s="16"/>
      <c r="F268" s="15"/>
      <c r="G268" s="16"/>
      <c r="H268" s="16"/>
      <c r="I268" s="15"/>
      <c r="J268" s="16"/>
      <c r="K268" s="16"/>
      <c r="L268" s="17"/>
    </row>
    <row r="269" spans="2:12" ht="15.6" customHeight="1" x14ac:dyDescent="0.15">
      <c r="B269" s="15"/>
      <c r="C269" s="15"/>
      <c r="D269" s="15"/>
      <c r="E269" s="16"/>
      <c r="F269" s="15"/>
      <c r="G269" s="16"/>
      <c r="H269" s="16"/>
      <c r="I269" s="15"/>
      <c r="J269" s="16"/>
      <c r="K269" s="16"/>
      <c r="L269" s="17"/>
    </row>
    <row r="270" spans="2:12" ht="15.6" customHeight="1" x14ac:dyDescent="0.15">
      <c r="B270" s="15"/>
      <c r="C270" s="15"/>
      <c r="D270" s="15"/>
      <c r="E270" s="16"/>
      <c r="F270" s="15"/>
      <c r="G270" s="16"/>
      <c r="H270" s="16"/>
      <c r="I270" s="15"/>
      <c r="J270" s="16"/>
      <c r="K270" s="16"/>
      <c r="L270" s="17"/>
    </row>
    <row r="271" spans="2:12" ht="15.6" customHeight="1" x14ac:dyDescent="0.15">
      <c r="B271" s="15"/>
      <c r="C271" s="15"/>
      <c r="D271" s="15"/>
      <c r="E271" s="16"/>
      <c r="F271" s="15"/>
      <c r="G271" s="16"/>
      <c r="H271" s="16"/>
      <c r="I271" s="15"/>
      <c r="J271" s="16"/>
      <c r="K271" s="16"/>
      <c r="L271" s="17"/>
    </row>
    <row r="272" spans="2:12" ht="15.6" customHeight="1" x14ac:dyDescent="0.15">
      <c r="B272" s="15"/>
      <c r="C272" s="15"/>
      <c r="D272" s="15"/>
      <c r="E272" s="16"/>
      <c r="F272" s="15"/>
      <c r="G272" s="16"/>
      <c r="H272" s="16"/>
      <c r="I272" s="15"/>
      <c r="J272" s="16"/>
      <c r="K272" s="16"/>
      <c r="L272" s="17"/>
    </row>
    <row r="273" spans="2:12" ht="15.6" customHeight="1" x14ac:dyDescent="0.15">
      <c r="B273" s="15"/>
      <c r="C273" s="15"/>
      <c r="D273" s="15"/>
      <c r="E273" s="16"/>
      <c r="F273" s="15"/>
      <c r="G273" s="16"/>
      <c r="H273" s="16"/>
      <c r="I273" s="15"/>
      <c r="J273" s="16"/>
      <c r="K273" s="16"/>
      <c r="L273" s="17"/>
    </row>
    <row r="274" spans="2:12" ht="15.6" customHeight="1" x14ac:dyDescent="0.15">
      <c r="B274" s="15"/>
      <c r="C274" s="15"/>
      <c r="D274" s="15"/>
      <c r="E274" s="16"/>
      <c r="F274" s="15"/>
      <c r="G274" s="16"/>
      <c r="H274" s="16"/>
      <c r="I274" s="15"/>
      <c r="J274" s="16"/>
      <c r="K274" s="16"/>
      <c r="L274" s="17"/>
    </row>
    <row r="275" spans="2:12" ht="15.6" customHeight="1" x14ac:dyDescent="0.15">
      <c r="B275" s="15"/>
      <c r="C275" s="15"/>
      <c r="D275" s="15"/>
      <c r="E275" s="16"/>
      <c r="F275" s="15"/>
      <c r="G275" s="16"/>
      <c r="H275" s="16"/>
      <c r="I275" s="15"/>
      <c r="J275" s="16"/>
      <c r="K275" s="16"/>
      <c r="L275" s="17"/>
    </row>
    <row r="276" spans="2:12" ht="15.6" customHeight="1" x14ac:dyDescent="0.15">
      <c r="B276" s="15"/>
      <c r="C276" s="15"/>
      <c r="D276" s="15"/>
      <c r="E276" s="16"/>
      <c r="F276" s="15"/>
      <c r="G276" s="16"/>
      <c r="H276" s="16"/>
      <c r="I276" s="15"/>
      <c r="J276" s="16"/>
      <c r="K276" s="16"/>
      <c r="L276" s="17"/>
    </row>
    <row r="277" spans="2:12" ht="15.6" customHeight="1" x14ac:dyDescent="0.15">
      <c r="B277" s="15"/>
      <c r="C277" s="15"/>
      <c r="D277" s="15"/>
      <c r="E277" s="16"/>
      <c r="F277" s="15"/>
      <c r="G277" s="16"/>
      <c r="H277" s="16"/>
      <c r="I277" s="15"/>
      <c r="J277" s="16"/>
      <c r="K277" s="16"/>
      <c r="L277" s="17"/>
    </row>
    <row r="278" spans="2:12" ht="15.6" customHeight="1" x14ac:dyDescent="0.15">
      <c r="B278" s="15"/>
      <c r="C278" s="15"/>
      <c r="D278" s="15"/>
      <c r="E278" s="16"/>
      <c r="F278" s="15"/>
      <c r="G278" s="16"/>
      <c r="H278" s="16"/>
      <c r="I278" s="15"/>
      <c r="J278" s="16"/>
      <c r="K278" s="16"/>
      <c r="L278" s="17"/>
    </row>
    <row r="279" spans="2:12" ht="15.6" customHeight="1" x14ac:dyDescent="0.15">
      <c r="B279" s="15"/>
      <c r="C279" s="15"/>
      <c r="D279" s="15"/>
      <c r="E279" s="16"/>
      <c r="F279" s="15"/>
      <c r="G279" s="16"/>
      <c r="H279" s="16"/>
      <c r="I279" s="15"/>
      <c r="J279" s="16"/>
      <c r="K279" s="16"/>
      <c r="L279" s="17"/>
    </row>
    <row r="280" spans="2:12" ht="15.6" customHeight="1" x14ac:dyDescent="0.15">
      <c r="B280" s="15"/>
      <c r="C280" s="15"/>
      <c r="D280" s="15"/>
      <c r="E280" s="16"/>
      <c r="F280" s="15"/>
      <c r="G280" s="16"/>
      <c r="H280" s="16"/>
      <c r="I280" s="15"/>
      <c r="J280" s="16"/>
      <c r="K280" s="16"/>
      <c r="L280" s="17"/>
    </row>
    <row r="281" spans="2:12" ht="15.6" customHeight="1" x14ac:dyDescent="0.15">
      <c r="B281" s="15"/>
      <c r="C281" s="15"/>
      <c r="D281" s="15"/>
      <c r="E281" s="16"/>
      <c r="F281" s="15"/>
      <c r="G281" s="16"/>
      <c r="H281" s="16"/>
      <c r="I281" s="15"/>
      <c r="J281" s="16"/>
      <c r="K281" s="16"/>
      <c r="L281" s="17"/>
    </row>
    <row r="282" spans="2:12" ht="15.6" customHeight="1" x14ac:dyDescent="0.15">
      <c r="B282" s="15"/>
      <c r="C282" s="15"/>
      <c r="D282" s="15"/>
      <c r="E282" s="16"/>
      <c r="F282" s="15"/>
      <c r="G282" s="16"/>
      <c r="H282" s="16"/>
      <c r="I282" s="15"/>
      <c r="J282" s="16"/>
      <c r="K282" s="16"/>
      <c r="L282" s="17"/>
    </row>
    <row r="283" spans="2:12" ht="15.6" customHeight="1" x14ac:dyDescent="0.15">
      <c r="B283" s="15"/>
      <c r="C283" s="15"/>
      <c r="D283" s="15"/>
      <c r="E283" s="16"/>
      <c r="F283" s="15"/>
      <c r="G283" s="16"/>
      <c r="H283" s="16"/>
      <c r="I283" s="15"/>
      <c r="J283" s="16"/>
      <c r="K283" s="16"/>
      <c r="L283" s="17"/>
    </row>
    <row r="284" spans="2:12" ht="15.6" customHeight="1" x14ac:dyDescent="0.15">
      <c r="B284" s="15"/>
      <c r="C284" s="15"/>
      <c r="D284" s="15"/>
      <c r="E284" s="16"/>
      <c r="F284" s="15"/>
      <c r="G284" s="16"/>
      <c r="H284" s="16"/>
      <c r="I284" s="15"/>
      <c r="J284" s="16"/>
      <c r="K284" s="16"/>
      <c r="L284" s="17"/>
    </row>
    <row r="285" spans="2:12" ht="15.6" customHeight="1" x14ac:dyDescent="0.15">
      <c r="B285" s="15"/>
      <c r="C285" s="15"/>
      <c r="D285" s="15"/>
      <c r="E285" s="16"/>
      <c r="F285" s="15"/>
      <c r="G285" s="16"/>
      <c r="H285" s="16"/>
      <c r="I285" s="15"/>
      <c r="J285" s="16"/>
      <c r="K285" s="16"/>
      <c r="L285" s="17"/>
    </row>
    <row r="286" spans="2:12" ht="15.6" customHeight="1" x14ac:dyDescent="0.15">
      <c r="B286" s="15"/>
      <c r="C286" s="15"/>
      <c r="D286" s="15"/>
      <c r="E286" s="16"/>
      <c r="F286" s="15"/>
      <c r="G286" s="16"/>
      <c r="H286" s="16"/>
      <c r="I286" s="15"/>
      <c r="J286" s="16"/>
      <c r="K286" s="16"/>
      <c r="L286" s="17"/>
    </row>
    <row r="287" spans="2:12" ht="15.6" customHeight="1" x14ac:dyDescent="0.15">
      <c r="B287" s="15"/>
      <c r="C287" s="15"/>
      <c r="D287" s="15"/>
      <c r="E287" s="16"/>
      <c r="F287" s="15"/>
      <c r="G287" s="16"/>
      <c r="H287" s="16"/>
      <c r="I287" s="15"/>
      <c r="J287" s="16"/>
      <c r="K287" s="16"/>
      <c r="L287" s="17"/>
    </row>
    <row r="288" spans="2:12" ht="15.6" customHeight="1" x14ac:dyDescent="0.15">
      <c r="B288" s="15"/>
      <c r="C288" s="15"/>
      <c r="D288" s="15"/>
      <c r="E288" s="16"/>
      <c r="F288" s="15"/>
      <c r="G288" s="16"/>
      <c r="H288" s="16"/>
      <c r="I288" s="15"/>
      <c r="J288" s="16"/>
      <c r="K288" s="16"/>
      <c r="L288" s="17"/>
    </row>
    <row r="289" spans="2:12" ht="15.6" customHeight="1" x14ac:dyDescent="0.15">
      <c r="B289" s="15"/>
      <c r="C289" s="15"/>
      <c r="D289" s="15"/>
      <c r="E289" s="16"/>
      <c r="F289" s="15"/>
      <c r="G289" s="16"/>
      <c r="H289" s="16"/>
      <c r="I289" s="15"/>
      <c r="J289" s="16"/>
      <c r="K289" s="16"/>
      <c r="L289" s="17"/>
    </row>
    <row r="290" spans="2:12" ht="15.6" customHeight="1" x14ac:dyDescent="0.15">
      <c r="B290" s="15"/>
      <c r="C290" s="15"/>
      <c r="D290" s="15"/>
      <c r="E290" s="16"/>
      <c r="F290" s="15"/>
      <c r="G290" s="16"/>
      <c r="H290" s="16"/>
      <c r="I290" s="15"/>
      <c r="J290" s="16"/>
      <c r="K290" s="16"/>
      <c r="L290" s="17"/>
    </row>
    <row r="291" spans="2:12" ht="15.6" customHeight="1" x14ac:dyDescent="0.15">
      <c r="B291" s="15"/>
      <c r="C291" s="15"/>
      <c r="D291" s="15"/>
      <c r="E291" s="16"/>
      <c r="F291" s="15"/>
      <c r="G291" s="16"/>
      <c r="H291" s="16"/>
      <c r="I291" s="15"/>
      <c r="J291" s="16"/>
      <c r="K291" s="16"/>
      <c r="L291" s="17"/>
    </row>
    <row r="292" spans="2:12" ht="15.6" customHeight="1" x14ac:dyDescent="0.15">
      <c r="B292" s="15"/>
      <c r="C292" s="15"/>
      <c r="D292" s="15"/>
      <c r="E292" s="16"/>
      <c r="F292" s="15"/>
      <c r="G292" s="16"/>
      <c r="H292" s="16"/>
      <c r="I292" s="15"/>
      <c r="J292" s="16"/>
      <c r="K292" s="16"/>
      <c r="L292" s="17"/>
    </row>
    <row r="293" spans="2:12" ht="15.6" customHeight="1" x14ac:dyDescent="0.15">
      <c r="B293" s="15"/>
      <c r="C293" s="15"/>
      <c r="D293" s="15"/>
      <c r="E293" s="16"/>
      <c r="F293" s="15"/>
      <c r="G293" s="16"/>
      <c r="H293" s="16"/>
      <c r="I293" s="15"/>
      <c r="J293" s="16"/>
      <c r="K293" s="16"/>
      <c r="L293" s="17"/>
    </row>
    <row r="294" spans="2:12" ht="15.6" customHeight="1" x14ac:dyDescent="0.15">
      <c r="B294" s="15"/>
      <c r="C294" s="15"/>
      <c r="D294" s="15"/>
      <c r="E294" s="16"/>
      <c r="F294" s="15"/>
      <c r="G294" s="16"/>
      <c r="H294" s="16"/>
      <c r="I294" s="15"/>
      <c r="J294" s="16"/>
      <c r="K294" s="16"/>
      <c r="L294" s="17"/>
    </row>
    <row r="295" spans="2:12" ht="15.6" customHeight="1" x14ac:dyDescent="0.15">
      <c r="B295" s="15"/>
      <c r="C295" s="15"/>
      <c r="D295" s="15"/>
      <c r="E295" s="16"/>
      <c r="F295" s="15"/>
      <c r="G295" s="16"/>
      <c r="H295" s="16"/>
      <c r="I295" s="15"/>
      <c r="J295" s="16"/>
      <c r="K295" s="16"/>
      <c r="L295" s="17"/>
    </row>
    <row r="296" spans="2:12" ht="15.6" customHeight="1" x14ac:dyDescent="0.15">
      <c r="B296" s="15"/>
      <c r="C296" s="15"/>
      <c r="D296" s="15"/>
      <c r="E296" s="16"/>
      <c r="F296" s="15"/>
      <c r="G296" s="16"/>
      <c r="H296" s="16"/>
      <c r="I296" s="15"/>
      <c r="J296" s="16"/>
      <c r="K296" s="16"/>
      <c r="L296" s="17"/>
    </row>
    <row r="297" spans="2:12" ht="15.6" customHeight="1" x14ac:dyDescent="0.15">
      <c r="B297" s="15"/>
      <c r="C297" s="15"/>
      <c r="D297" s="15"/>
      <c r="E297" s="16"/>
      <c r="F297" s="15"/>
      <c r="G297" s="16"/>
      <c r="H297" s="16"/>
      <c r="I297" s="15"/>
      <c r="J297" s="16"/>
      <c r="K297" s="16"/>
      <c r="L297" s="17"/>
    </row>
    <row r="298" spans="2:12" ht="15.6" customHeight="1" x14ac:dyDescent="0.15">
      <c r="B298" s="15"/>
      <c r="C298" s="15"/>
      <c r="D298" s="15"/>
      <c r="E298" s="16"/>
      <c r="F298" s="15"/>
      <c r="G298" s="16"/>
      <c r="H298" s="16"/>
      <c r="I298" s="15"/>
      <c r="J298" s="16"/>
      <c r="K298" s="16"/>
      <c r="L298" s="17"/>
    </row>
    <row r="299" spans="2:12" ht="15.6" customHeight="1" x14ac:dyDescent="0.15">
      <c r="B299" s="15"/>
      <c r="C299" s="15"/>
      <c r="D299" s="15"/>
      <c r="E299" s="16"/>
      <c r="F299" s="15"/>
      <c r="G299" s="16"/>
      <c r="H299" s="16"/>
      <c r="I299" s="15"/>
      <c r="J299" s="16"/>
      <c r="K299" s="16"/>
      <c r="L299" s="17"/>
    </row>
    <row r="300" spans="2:12" ht="15.6" customHeight="1" x14ac:dyDescent="0.15">
      <c r="B300" s="15"/>
      <c r="C300" s="15"/>
      <c r="D300" s="15"/>
      <c r="E300" s="16"/>
      <c r="F300" s="15"/>
      <c r="G300" s="16"/>
      <c r="H300" s="16"/>
      <c r="I300" s="15"/>
      <c r="J300" s="16"/>
      <c r="K300" s="16"/>
      <c r="L300" s="17"/>
    </row>
    <row r="301" spans="2:12" ht="15.6" customHeight="1" x14ac:dyDescent="0.15">
      <c r="B301" s="15"/>
      <c r="C301" s="15"/>
      <c r="D301" s="15"/>
      <c r="E301" s="16"/>
      <c r="F301" s="15"/>
      <c r="G301" s="16"/>
      <c r="H301" s="16"/>
      <c r="I301" s="15"/>
      <c r="J301" s="16"/>
      <c r="K301" s="16"/>
      <c r="L301" s="17"/>
    </row>
    <row r="302" spans="2:12" ht="15.6" customHeight="1" x14ac:dyDescent="0.15">
      <c r="B302" s="15"/>
      <c r="C302" s="15"/>
      <c r="D302" s="15"/>
      <c r="E302" s="16"/>
      <c r="F302" s="15"/>
      <c r="G302" s="16"/>
      <c r="H302" s="16"/>
      <c r="I302" s="15"/>
      <c r="J302" s="16"/>
      <c r="K302" s="16"/>
      <c r="L302" s="17"/>
    </row>
    <row r="303" spans="2:12" ht="15.6" customHeight="1" x14ac:dyDescent="0.15">
      <c r="B303" s="15"/>
      <c r="C303" s="15"/>
      <c r="D303" s="15"/>
      <c r="E303" s="16"/>
      <c r="F303" s="15"/>
      <c r="G303" s="16"/>
      <c r="H303" s="16"/>
      <c r="I303" s="15"/>
      <c r="J303" s="16"/>
      <c r="K303" s="16"/>
      <c r="L303" s="17"/>
    </row>
    <row r="304" spans="2:12" ht="15.6" customHeight="1" x14ac:dyDescent="0.15">
      <c r="B304" s="15"/>
      <c r="C304" s="15"/>
      <c r="D304" s="15"/>
      <c r="E304" s="16"/>
      <c r="F304" s="15"/>
      <c r="G304" s="16"/>
      <c r="H304" s="16"/>
      <c r="I304" s="15"/>
      <c r="J304" s="16"/>
      <c r="K304" s="16"/>
      <c r="L304" s="17"/>
    </row>
    <row r="305" spans="2:12" ht="15.6" customHeight="1" x14ac:dyDescent="0.15">
      <c r="B305" s="15"/>
      <c r="C305" s="15"/>
      <c r="D305" s="15"/>
      <c r="E305" s="16"/>
      <c r="F305" s="15"/>
      <c r="G305" s="16"/>
      <c r="H305" s="16"/>
      <c r="I305" s="15"/>
      <c r="J305" s="16"/>
      <c r="K305" s="16"/>
      <c r="L305" s="17"/>
    </row>
    <row r="306" spans="2:12" ht="15.6" customHeight="1" x14ac:dyDescent="0.15">
      <c r="B306" s="15"/>
      <c r="C306" s="15"/>
      <c r="D306" s="15"/>
      <c r="E306" s="16"/>
      <c r="F306" s="15"/>
      <c r="G306" s="16"/>
      <c r="H306" s="16"/>
      <c r="I306" s="15"/>
      <c r="J306" s="16"/>
      <c r="K306" s="16"/>
      <c r="L306" s="17"/>
    </row>
    <row r="307" spans="2:12" ht="15.6" customHeight="1" x14ac:dyDescent="0.15">
      <c r="B307" s="15"/>
      <c r="C307" s="15"/>
      <c r="D307" s="15"/>
      <c r="E307" s="16"/>
      <c r="F307" s="15"/>
      <c r="G307" s="16"/>
      <c r="H307" s="16"/>
      <c r="I307" s="15"/>
      <c r="J307" s="16"/>
      <c r="K307" s="16"/>
      <c r="L307" s="17"/>
    </row>
    <row r="308" spans="2:12" ht="15.6" customHeight="1" x14ac:dyDescent="0.15">
      <c r="B308" s="15"/>
      <c r="C308" s="15"/>
      <c r="D308" s="15"/>
      <c r="E308" s="16"/>
      <c r="F308" s="15"/>
      <c r="G308" s="16"/>
      <c r="H308" s="16"/>
      <c r="I308" s="15"/>
      <c r="J308" s="16"/>
      <c r="K308" s="16"/>
      <c r="L308" s="17"/>
    </row>
    <row r="309" spans="2:12" ht="15.6" customHeight="1" x14ac:dyDescent="0.15">
      <c r="B309" s="15"/>
      <c r="C309" s="15"/>
      <c r="D309" s="15"/>
      <c r="E309" s="16"/>
      <c r="F309" s="15"/>
      <c r="G309" s="16"/>
      <c r="H309" s="16"/>
      <c r="I309" s="15"/>
      <c r="J309" s="16"/>
      <c r="K309" s="16"/>
      <c r="L309" s="17"/>
    </row>
    <row r="310" spans="2:12" ht="15.6" customHeight="1" x14ac:dyDescent="0.15">
      <c r="B310" s="15"/>
      <c r="C310" s="15"/>
      <c r="D310" s="15"/>
      <c r="E310" s="16"/>
      <c r="F310" s="15"/>
      <c r="G310" s="16"/>
      <c r="H310" s="16"/>
      <c r="I310" s="15"/>
      <c r="J310" s="16"/>
      <c r="K310" s="16"/>
      <c r="L310" s="17"/>
    </row>
    <row r="311" spans="2:12" ht="15.6" customHeight="1" x14ac:dyDescent="0.15">
      <c r="B311" s="15"/>
      <c r="C311" s="15"/>
      <c r="D311" s="15"/>
      <c r="E311" s="16"/>
      <c r="F311" s="15"/>
      <c r="G311" s="16"/>
      <c r="H311" s="16"/>
      <c r="I311" s="15"/>
      <c r="J311" s="16"/>
      <c r="K311" s="16"/>
      <c r="L311" s="17"/>
    </row>
    <row r="312" spans="2:12" ht="15.6" customHeight="1" x14ac:dyDescent="0.15">
      <c r="B312" s="15"/>
      <c r="C312" s="15"/>
      <c r="D312" s="15"/>
      <c r="E312" s="16"/>
      <c r="F312" s="15"/>
      <c r="G312" s="16"/>
      <c r="H312" s="16"/>
      <c r="I312" s="15"/>
      <c r="J312" s="16"/>
      <c r="K312" s="16"/>
      <c r="L312" s="17"/>
    </row>
    <row r="313" spans="2:12" ht="15.6" customHeight="1" x14ac:dyDescent="0.15">
      <c r="B313" s="15"/>
      <c r="C313" s="15"/>
      <c r="D313" s="15"/>
      <c r="E313" s="16"/>
      <c r="F313" s="15"/>
      <c r="G313" s="16"/>
      <c r="H313" s="16"/>
      <c r="I313" s="15"/>
      <c r="J313" s="16"/>
      <c r="K313" s="16"/>
      <c r="L313" s="17"/>
    </row>
    <row r="314" spans="2:12" ht="15.6" customHeight="1" x14ac:dyDescent="0.15">
      <c r="B314" s="15"/>
      <c r="C314" s="15"/>
      <c r="D314" s="15"/>
      <c r="E314" s="16"/>
      <c r="F314" s="15"/>
      <c r="G314" s="16"/>
      <c r="H314" s="16"/>
      <c r="I314" s="15"/>
      <c r="J314" s="16"/>
      <c r="K314" s="16"/>
      <c r="L314" s="17"/>
    </row>
    <row r="315" spans="2:12" ht="15.6" customHeight="1" x14ac:dyDescent="0.15">
      <c r="B315" s="15"/>
      <c r="C315" s="15"/>
      <c r="D315" s="15"/>
      <c r="E315" s="16"/>
      <c r="F315" s="15"/>
      <c r="G315" s="16"/>
      <c r="H315" s="16"/>
      <c r="I315" s="15"/>
      <c r="J315" s="16"/>
      <c r="K315" s="16"/>
      <c r="L315" s="17"/>
    </row>
    <row r="316" spans="2:12" ht="15.6" customHeight="1" x14ac:dyDescent="0.15">
      <c r="B316" s="15"/>
      <c r="C316" s="15"/>
      <c r="D316" s="15"/>
      <c r="E316" s="16"/>
      <c r="F316" s="15"/>
      <c r="G316" s="16"/>
      <c r="H316" s="16"/>
      <c r="I316" s="15"/>
      <c r="J316" s="16"/>
      <c r="K316" s="16"/>
      <c r="L316" s="17"/>
    </row>
    <row r="317" spans="2:12" ht="15.6" customHeight="1" x14ac:dyDescent="0.15">
      <c r="B317" s="15"/>
      <c r="C317" s="15"/>
      <c r="D317" s="15"/>
      <c r="E317" s="16"/>
      <c r="F317" s="15"/>
      <c r="G317" s="16"/>
      <c r="H317" s="16"/>
      <c r="I317" s="15"/>
      <c r="J317" s="16"/>
      <c r="K317" s="16"/>
      <c r="L317" s="17"/>
    </row>
    <row r="318" spans="2:12" ht="15.6" customHeight="1" x14ac:dyDescent="0.15">
      <c r="B318" s="15"/>
      <c r="C318" s="15"/>
      <c r="D318" s="15"/>
      <c r="E318" s="16"/>
      <c r="F318" s="15"/>
      <c r="G318" s="16"/>
      <c r="H318" s="16"/>
      <c r="I318" s="15"/>
      <c r="J318" s="16"/>
      <c r="K318" s="16"/>
      <c r="L318" s="17"/>
    </row>
    <row r="319" spans="2:12" ht="15.6" customHeight="1" x14ac:dyDescent="0.15">
      <c r="B319" s="15"/>
      <c r="C319" s="15"/>
      <c r="D319" s="15"/>
      <c r="E319" s="16"/>
      <c r="F319" s="15"/>
      <c r="G319" s="16"/>
      <c r="H319" s="16"/>
      <c r="I319" s="15"/>
      <c r="J319" s="16"/>
      <c r="K319" s="16"/>
      <c r="L319" s="17"/>
    </row>
    <row r="320" spans="2:12" ht="15.6" customHeight="1" x14ac:dyDescent="0.15">
      <c r="B320" s="15"/>
      <c r="C320" s="15"/>
      <c r="D320" s="15"/>
      <c r="E320" s="16"/>
      <c r="F320" s="15"/>
      <c r="G320" s="16"/>
      <c r="H320" s="16"/>
      <c r="I320" s="15"/>
      <c r="J320" s="16"/>
      <c r="K320" s="16"/>
      <c r="L320" s="17"/>
    </row>
    <row r="321" spans="2:12" ht="15.6" customHeight="1" x14ac:dyDescent="0.15">
      <c r="B321" s="15"/>
      <c r="C321" s="15"/>
      <c r="D321" s="15"/>
      <c r="E321" s="16"/>
      <c r="F321" s="15"/>
      <c r="G321" s="16"/>
      <c r="H321" s="16"/>
      <c r="I321" s="15"/>
      <c r="J321" s="16"/>
      <c r="K321" s="16"/>
      <c r="L321" s="17"/>
    </row>
    <row r="322" spans="2:12" ht="15.6" customHeight="1" x14ac:dyDescent="0.15">
      <c r="B322" s="15"/>
      <c r="C322" s="15"/>
      <c r="D322" s="15"/>
      <c r="E322" s="16"/>
      <c r="F322" s="15"/>
      <c r="G322" s="16"/>
      <c r="H322" s="16"/>
      <c r="I322" s="15"/>
      <c r="J322" s="16"/>
      <c r="K322" s="16"/>
      <c r="L322" s="17"/>
    </row>
    <row r="323" spans="2:12" ht="15.6" customHeight="1" x14ac:dyDescent="0.15">
      <c r="B323" s="15"/>
      <c r="C323" s="15"/>
      <c r="D323" s="15"/>
      <c r="E323" s="16"/>
      <c r="F323" s="15"/>
      <c r="G323" s="16"/>
      <c r="H323" s="16"/>
      <c r="I323" s="15"/>
      <c r="J323" s="16"/>
      <c r="K323" s="16"/>
      <c r="L323" s="17"/>
    </row>
    <row r="324" spans="2:12" ht="15.6" customHeight="1" x14ac:dyDescent="0.15">
      <c r="B324" s="15"/>
      <c r="C324" s="15"/>
      <c r="D324" s="15"/>
      <c r="E324" s="16"/>
      <c r="F324" s="15"/>
      <c r="G324" s="16"/>
      <c r="H324" s="16"/>
      <c r="I324" s="15"/>
      <c r="J324" s="16"/>
      <c r="K324" s="16"/>
      <c r="L324" s="17"/>
    </row>
    <row r="325" spans="2:12" ht="15.6" customHeight="1" x14ac:dyDescent="0.15">
      <c r="B325" s="15"/>
      <c r="C325" s="15"/>
      <c r="D325" s="15"/>
      <c r="E325" s="16"/>
      <c r="F325" s="15"/>
      <c r="G325" s="16"/>
      <c r="H325" s="16"/>
      <c r="I325" s="15"/>
      <c r="J325" s="16"/>
      <c r="K325" s="16"/>
      <c r="L325" s="17"/>
    </row>
    <row r="326" spans="2:12" ht="15.6" customHeight="1" x14ac:dyDescent="0.15">
      <c r="B326" s="15"/>
      <c r="C326" s="15"/>
      <c r="D326" s="15"/>
      <c r="E326" s="16"/>
      <c r="F326" s="15"/>
      <c r="G326" s="16"/>
      <c r="H326" s="16"/>
      <c r="I326" s="15"/>
      <c r="J326" s="16"/>
      <c r="K326" s="16"/>
      <c r="L326" s="17"/>
    </row>
    <row r="327" spans="2:12" ht="15.6" customHeight="1" x14ac:dyDescent="0.15">
      <c r="B327" s="15"/>
      <c r="C327" s="15"/>
      <c r="D327" s="15"/>
      <c r="E327" s="16"/>
      <c r="F327" s="15"/>
      <c r="G327" s="16"/>
      <c r="H327" s="16"/>
      <c r="I327" s="15"/>
      <c r="J327" s="16"/>
      <c r="K327" s="16"/>
      <c r="L327" s="17"/>
    </row>
    <row r="328" spans="2:12" ht="15.6" customHeight="1" x14ac:dyDescent="0.15">
      <c r="B328" s="15"/>
      <c r="C328" s="15"/>
      <c r="D328" s="15"/>
      <c r="E328" s="16"/>
      <c r="F328" s="15"/>
      <c r="G328" s="16"/>
      <c r="H328" s="16"/>
      <c r="I328" s="15"/>
      <c r="J328" s="16"/>
      <c r="K328" s="16"/>
      <c r="L328" s="17"/>
    </row>
    <row r="329" spans="2:12" ht="15.6" customHeight="1" x14ac:dyDescent="0.15">
      <c r="B329" s="15"/>
      <c r="C329" s="15"/>
      <c r="D329" s="15"/>
      <c r="E329" s="16"/>
      <c r="F329" s="15"/>
      <c r="G329" s="16"/>
      <c r="H329" s="16"/>
      <c r="I329" s="15"/>
      <c r="J329" s="16"/>
      <c r="K329" s="16"/>
      <c r="L329" s="17"/>
    </row>
    <row r="330" spans="2:12" ht="15.6" customHeight="1" x14ac:dyDescent="0.15">
      <c r="B330" s="15"/>
      <c r="C330" s="15"/>
      <c r="D330" s="15"/>
      <c r="E330" s="16"/>
      <c r="F330" s="15"/>
      <c r="G330" s="16"/>
      <c r="H330" s="16"/>
      <c r="I330" s="15"/>
      <c r="J330" s="16"/>
      <c r="K330" s="16"/>
      <c r="L330" s="17"/>
    </row>
    <row r="331" spans="2:12" ht="15.6" customHeight="1" x14ac:dyDescent="0.15">
      <c r="B331" s="15"/>
      <c r="C331" s="15"/>
      <c r="D331" s="15"/>
      <c r="E331" s="16"/>
      <c r="F331" s="15"/>
      <c r="G331" s="16"/>
      <c r="H331" s="16"/>
      <c r="I331" s="15"/>
      <c r="J331" s="16"/>
      <c r="K331" s="16"/>
      <c r="L331" s="17"/>
    </row>
    <row r="332" spans="2:12" ht="15.6" customHeight="1" x14ac:dyDescent="0.15">
      <c r="B332" s="15"/>
      <c r="C332" s="15"/>
      <c r="D332" s="15"/>
      <c r="E332" s="16"/>
      <c r="F332" s="15"/>
      <c r="G332" s="16"/>
      <c r="H332" s="16"/>
      <c r="I332" s="15"/>
      <c r="J332" s="16"/>
      <c r="K332" s="16"/>
      <c r="L332" s="17"/>
    </row>
    <row r="333" spans="2:12" ht="15.6" customHeight="1" x14ac:dyDescent="0.15">
      <c r="B333" s="15"/>
      <c r="C333" s="15"/>
      <c r="D333" s="15"/>
      <c r="E333" s="16"/>
      <c r="F333" s="15"/>
      <c r="G333" s="16"/>
      <c r="H333" s="16"/>
      <c r="I333" s="15"/>
      <c r="J333" s="16"/>
      <c r="K333" s="16"/>
      <c r="L333" s="17"/>
    </row>
    <row r="334" spans="2:12" ht="15.6" customHeight="1" x14ac:dyDescent="0.15">
      <c r="B334" s="15"/>
      <c r="C334" s="15"/>
      <c r="D334" s="15"/>
      <c r="E334" s="16"/>
      <c r="F334" s="15"/>
      <c r="G334" s="16"/>
      <c r="H334" s="16"/>
      <c r="I334" s="15"/>
      <c r="J334" s="16"/>
      <c r="K334" s="16"/>
      <c r="L334" s="17"/>
    </row>
    <row r="335" spans="2:12" ht="15.6" customHeight="1" x14ac:dyDescent="0.15">
      <c r="B335" s="15"/>
      <c r="C335" s="15"/>
      <c r="D335" s="15"/>
      <c r="E335" s="16"/>
      <c r="F335" s="15"/>
      <c r="G335" s="16"/>
      <c r="H335" s="16"/>
      <c r="I335" s="15"/>
      <c r="J335" s="16"/>
      <c r="K335" s="16"/>
      <c r="L335" s="17"/>
    </row>
    <row r="336" spans="2:12" ht="15.6" customHeight="1" x14ac:dyDescent="0.15">
      <c r="B336" s="15"/>
      <c r="C336" s="15"/>
      <c r="D336" s="15"/>
      <c r="E336" s="16"/>
      <c r="F336" s="15"/>
      <c r="G336" s="16"/>
      <c r="H336" s="16"/>
      <c r="I336" s="15"/>
      <c r="J336" s="16"/>
      <c r="K336" s="16"/>
      <c r="L336" s="17"/>
    </row>
    <row r="337" spans="2:12" ht="15.6" customHeight="1" x14ac:dyDescent="0.15">
      <c r="B337" s="15"/>
      <c r="C337" s="15"/>
      <c r="D337" s="15"/>
      <c r="E337" s="16"/>
      <c r="F337" s="15"/>
      <c r="G337" s="16"/>
      <c r="H337" s="16"/>
      <c r="I337" s="15"/>
      <c r="J337" s="16"/>
      <c r="K337" s="16"/>
      <c r="L337" s="17"/>
    </row>
    <row r="338" spans="2:12" ht="15.6" customHeight="1" x14ac:dyDescent="0.15">
      <c r="B338" s="15"/>
      <c r="C338" s="15"/>
      <c r="D338" s="15"/>
      <c r="E338" s="16"/>
      <c r="F338" s="15"/>
      <c r="G338" s="16"/>
      <c r="H338" s="16"/>
      <c r="I338" s="15"/>
      <c r="J338" s="16"/>
      <c r="K338" s="16"/>
      <c r="L338" s="17"/>
    </row>
    <row r="339" spans="2:12" ht="15.6" customHeight="1" x14ac:dyDescent="0.15">
      <c r="B339" s="15"/>
      <c r="C339" s="15"/>
      <c r="D339" s="15"/>
      <c r="E339" s="16"/>
      <c r="F339" s="15"/>
      <c r="G339" s="16"/>
      <c r="H339" s="16"/>
      <c r="I339" s="15"/>
      <c r="J339" s="16"/>
      <c r="K339" s="16"/>
      <c r="L339" s="17"/>
    </row>
    <row r="340" spans="2:12" ht="15.6" customHeight="1" x14ac:dyDescent="0.15">
      <c r="B340" s="15"/>
      <c r="C340" s="15"/>
      <c r="D340" s="15"/>
      <c r="E340" s="16"/>
      <c r="F340" s="15"/>
      <c r="G340" s="16"/>
      <c r="H340" s="16"/>
      <c r="I340" s="15"/>
      <c r="J340" s="16"/>
      <c r="K340" s="16"/>
      <c r="L340" s="17"/>
    </row>
    <row r="341" spans="2:12" ht="15.6" customHeight="1" x14ac:dyDescent="0.15">
      <c r="B341" s="15"/>
      <c r="C341" s="15"/>
      <c r="D341" s="15"/>
      <c r="E341" s="16"/>
      <c r="F341" s="15"/>
      <c r="G341" s="16"/>
      <c r="H341" s="16"/>
      <c r="I341" s="15"/>
      <c r="J341" s="16"/>
      <c r="K341" s="16"/>
      <c r="L341" s="17"/>
    </row>
    <row r="342" spans="2:12" ht="15.6" customHeight="1" x14ac:dyDescent="0.15">
      <c r="B342" s="15"/>
      <c r="C342" s="15"/>
      <c r="D342" s="15"/>
      <c r="E342" s="16"/>
      <c r="F342" s="15"/>
      <c r="G342" s="16"/>
      <c r="H342" s="16"/>
      <c r="I342" s="15"/>
      <c r="J342" s="16"/>
      <c r="K342" s="16"/>
      <c r="L342" s="17"/>
    </row>
    <row r="343" spans="2:12" ht="15.6" customHeight="1" x14ac:dyDescent="0.15">
      <c r="B343" s="15"/>
      <c r="C343" s="15"/>
      <c r="D343" s="15"/>
      <c r="E343" s="16"/>
      <c r="F343" s="15"/>
      <c r="G343" s="16"/>
      <c r="H343" s="16"/>
      <c r="I343" s="15"/>
      <c r="J343" s="16"/>
      <c r="K343" s="16"/>
      <c r="L343" s="17"/>
    </row>
    <row r="344" spans="2:12" ht="15.6" customHeight="1" x14ac:dyDescent="0.15">
      <c r="B344" s="15"/>
      <c r="C344" s="15"/>
      <c r="D344" s="15"/>
      <c r="E344" s="16"/>
      <c r="F344" s="15"/>
      <c r="G344" s="16"/>
      <c r="H344" s="16"/>
      <c r="I344" s="15"/>
      <c r="J344" s="16"/>
      <c r="K344" s="16"/>
      <c r="L344" s="17"/>
    </row>
    <row r="345" spans="2:12" ht="15.6" customHeight="1" x14ac:dyDescent="0.15">
      <c r="B345" s="15"/>
      <c r="C345" s="15"/>
      <c r="D345" s="15"/>
      <c r="E345" s="16"/>
      <c r="F345" s="15"/>
      <c r="G345" s="16"/>
      <c r="H345" s="16"/>
      <c r="I345" s="15"/>
      <c r="J345" s="16"/>
      <c r="K345" s="16"/>
      <c r="L345" s="17"/>
    </row>
    <row r="346" spans="2:12" ht="15.6" customHeight="1" x14ac:dyDescent="0.15">
      <c r="B346" s="15"/>
      <c r="C346" s="15"/>
      <c r="D346" s="15"/>
      <c r="E346" s="16"/>
      <c r="F346" s="15"/>
      <c r="G346" s="16"/>
      <c r="H346" s="16"/>
      <c r="I346" s="15"/>
      <c r="J346" s="16"/>
      <c r="K346" s="16"/>
      <c r="L346" s="17"/>
    </row>
    <row r="347" spans="2:12" ht="15.6" customHeight="1" x14ac:dyDescent="0.15">
      <c r="B347" s="15"/>
      <c r="C347" s="15"/>
      <c r="D347" s="15"/>
      <c r="E347" s="16"/>
      <c r="F347" s="15"/>
      <c r="G347" s="16"/>
      <c r="H347" s="16"/>
      <c r="I347" s="15"/>
      <c r="J347" s="16"/>
      <c r="K347" s="16"/>
      <c r="L347" s="17"/>
    </row>
    <row r="348" spans="2:12" ht="15.6" customHeight="1" x14ac:dyDescent="0.15">
      <c r="B348" s="15"/>
      <c r="C348" s="15"/>
      <c r="D348" s="15"/>
      <c r="E348" s="16"/>
      <c r="F348" s="15"/>
      <c r="G348" s="16"/>
      <c r="H348" s="16"/>
      <c r="I348" s="15"/>
      <c r="J348" s="16"/>
      <c r="K348" s="16"/>
      <c r="L348" s="17"/>
    </row>
    <row r="349" spans="2:12" ht="15.6" customHeight="1" x14ac:dyDescent="0.15">
      <c r="B349" s="15"/>
      <c r="C349" s="15"/>
      <c r="D349" s="15"/>
      <c r="E349" s="16"/>
      <c r="F349" s="15"/>
      <c r="G349" s="16"/>
      <c r="H349" s="16"/>
      <c r="I349" s="15"/>
      <c r="J349" s="16"/>
      <c r="K349" s="16"/>
      <c r="L349" s="17"/>
    </row>
    <row r="350" spans="2:12" ht="15.6" customHeight="1" x14ac:dyDescent="0.15">
      <c r="B350" s="15"/>
      <c r="C350" s="15"/>
      <c r="D350" s="15"/>
      <c r="E350" s="16"/>
      <c r="F350" s="15"/>
      <c r="G350" s="16"/>
      <c r="H350" s="16"/>
      <c r="I350" s="15"/>
      <c r="J350" s="16"/>
      <c r="K350" s="16"/>
      <c r="L350" s="17"/>
    </row>
    <row r="351" spans="2:12" ht="15.6" customHeight="1" x14ac:dyDescent="0.15">
      <c r="B351" s="15"/>
      <c r="C351" s="15"/>
      <c r="D351" s="15"/>
      <c r="E351" s="16"/>
      <c r="F351" s="15"/>
      <c r="G351" s="16"/>
      <c r="H351" s="16"/>
      <c r="I351" s="15"/>
      <c r="J351" s="16"/>
      <c r="K351" s="16"/>
      <c r="L351" s="17"/>
    </row>
    <row r="352" spans="2:12" ht="15.6" customHeight="1" x14ac:dyDescent="0.15">
      <c r="B352" s="15"/>
      <c r="C352" s="15"/>
      <c r="D352" s="15"/>
      <c r="E352" s="16"/>
      <c r="F352" s="15"/>
      <c r="G352" s="16"/>
      <c r="H352" s="16"/>
      <c r="I352" s="15"/>
      <c r="J352" s="16"/>
      <c r="K352" s="16"/>
      <c r="L352" s="17"/>
    </row>
    <row r="353" spans="2:12" ht="15.6" customHeight="1" x14ac:dyDescent="0.15">
      <c r="B353" s="15"/>
      <c r="C353" s="15"/>
      <c r="D353" s="15"/>
      <c r="E353" s="16"/>
      <c r="F353" s="15"/>
      <c r="G353" s="16"/>
      <c r="H353" s="16"/>
      <c r="I353" s="15"/>
      <c r="J353" s="16"/>
      <c r="K353" s="16"/>
      <c r="L353" s="17"/>
    </row>
    <row r="354" spans="2:12" ht="15.6" customHeight="1" x14ac:dyDescent="0.15">
      <c r="B354" s="15"/>
      <c r="C354" s="15"/>
      <c r="D354" s="15"/>
      <c r="E354" s="16"/>
      <c r="F354" s="15"/>
      <c r="G354" s="16"/>
      <c r="H354" s="16"/>
      <c r="I354" s="15"/>
      <c r="J354" s="16"/>
      <c r="K354" s="16"/>
      <c r="L354" s="17"/>
    </row>
    <row r="355" spans="2:12" ht="15.6" customHeight="1" x14ac:dyDescent="0.15">
      <c r="B355" s="15"/>
      <c r="C355" s="15"/>
      <c r="D355" s="15"/>
      <c r="E355" s="16"/>
      <c r="F355" s="15"/>
      <c r="G355" s="16"/>
      <c r="H355" s="16"/>
      <c r="I355" s="15"/>
      <c r="J355" s="16"/>
      <c r="K355" s="16"/>
      <c r="L355" s="17"/>
    </row>
    <row r="356" spans="2:12" ht="15.6" customHeight="1" x14ac:dyDescent="0.15">
      <c r="B356" s="15"/>
      <c r="C356" s="15"/>
      <c r="D356" s="15"/>
      <c r="E356" s="16"/>
      <c r="F356" s="15"/>
      <c r="G356" s="16"/>
      <c r="H356" s="16"/>
      <c r="I356" s="15"/>
      <c r="J356" s="16"/>
      <c r="K356" s="16"/>
      <c r="L356" s="17"/>
    </row>
    <row r="357" spans="2:12" ht="15.6" customHeight="1" x14ac:dyDescent="0.15">
      <c r="B357" s="15"/>
      <c r="C357" s="15"/>
      <c r="D357" s="15"/>
      <c r="E357" s="16"/>
      <c r="F357" s="15"/>
      <c r="G357" s="16"/>
      <c r="H357" s="16"/>
      <c r="I357" s="15"/>
      <c r="J357" s="16"/>
      <c r="K357" s="16"/>
      <c r="L357" s="17"/>
    </row>
    <row r="358" spans="2:12" ht="15.6" customHeight="1" x14ac:dyDescent="0.15">
      <c r="B358" s="15"/>
      <c r="C358" s="15"/>
      <c r="D358" s="15"/>
      <c r="E358" s="16"/>
      <c r="F358" s="15"/>
      <c r="G358" s="16"/>
      <c r="H358" s="16"/>
      <c r="I358" s="15"/>
      <c r="J358" s="16"/>
      <c r="K358" s="16"/>
      <c r="L358" s="17"/>
    </row>
    <row r="359" spans="2:12" ht="15.6" customHeight="1" x14ac:dyDescent="0.15">
      <c r="B359" s="15"/>
      <c r="C359" s="15"/>
      <c r="D359" s="15"/>
      <c r="E359" s="16"/>
      <c r="F359" s="15"/>
      <c r="G359" s="16"/>
      <c r="H359" s="16"/>
      <c r="I359" s="15"/>
      <c r="J359" s="16"/>
      <c r="K359" s="16"/>
      <c r="L359" s="17"/>
    </row>
    <row r="360" spans="2:12" ht="15.6" customHeight="1" x14ac:dyDescent="0.15">
      <c r="B360" s="15"/>
      <c r="C360" s="15"/>
      <c r="D360" s="15"/>
      <c r="E360" s="16"/>
      <c r="F360" s="15"/>
      <c r="G360" s="16"/>
      <c r="H360" s="16"/>
      <c r="I360" s="15"/>
      <c r="J360" s="16"/>
      <c r="K360" s="16"/>
      <c r="L360" s="17"/>
    </row>
    <row r="361" spans="2:12" ht="15.6" customHeight="1" x14ac:dyDescent="0.15">
      <c r="B361" s="15"/>
      <c r="C361" s="15"/>
      <c r="D361" s="15"/>
      <c r="E361" s="16"/>
      <c r="F361" s="15"/>
      <c r="G361" s="16"/>
      <c r="H361" s="16"/>
      <c r="I361" s="15"/>
      <c r="J361" s="16"/>
      <c r="K361" s="16"/>
      <c r="L361" s="17"/>
    </row>
    <row r="362" spans="2:12" ht="15.6" customHeight="1" x14ac:dyDescent="0.15">
      <c r="B362" s="15"/>
      <c r="C362" s="15"/>
      <c r="D362" s="15"/>
      <c r="E362" s="16"/>
      <c r="F362" s="15"/>
      <c r="G362" s="16"/>
      <c r="H362" s="16"/>
      <c r="I362" s="15"/>
      <c r="J362" s="16"/>
      <c r="K362" s="16"/>
      <c r="L362" s="17"/>
    </row>
    <row r="363" spans="2:12" ht="15.6" customHeight="1" x14ac:dyDescent="0.15">
      <c r="B363" s="15"/>
      <c r="C363" s="15"/>
      <c r="D363" s="15"/>
      <c r="E363" s="16"/>
      <c r="F363" s="15"/>
      <c r="G363" s="16"/>
      <c r="H363" s="16"/>
      <c r="I363" s="15"/>
      <c r="J363" s="16"/>
      <c r="K363" s="16"/>
      <c r="L363" s="17"/>
    </row>
    <row r="364" spans="2:12" ht="15.6" customHeight="1" x14ac:dyDescent="0.15">
      <c r="B364" s="15"/>
      <c r="C364" s="15"/>
      <c r="D364" s="15"/>
      <c r="E364" s="16"/>
      <c r="F364" s="15"/>
      <c r="G364" s="16"/>
      <c r="H364" s="16"/>
      <c r="I364" s="15"/>
      <c r="J364" s="16"/>
      <c r="K364" s="16"/>
      <c r="L364" s="17"/>
    </row>
    <row r="365" spans="2:12" ht="15.6" customHeight="1" x14ac:dyDescent="0.15">
      <c r="B365" s="15"/>
      <c r="C365" s="15"/>
      <c r="D365" s="15"/>
      <c r="E365" s="16"/>
      <c r="F365" s="15"/>
      <c r="G365" s="16"/>
      <c r="H365" s="16"/>
      <c r="I365" s="15"/>
      <c r="J365" s="16"/>
      <c r="K365" s="16"/>
      <c r="L365" s="17"/>
    </row>
    <row r="366" spans="2:12" ht="15.6" customHeight="1" x14ac:dyDescent="0.15">
      <c r="B366" s="15"/>
      <c r="C366" s="15"/>
      <c r="D366" s="15"/>
      <c r="E366" s="16"/>
      <c r="F366" s="15"/>
      <c r="G366" s="16"/>
      <c r="H366" s="16"/>
      <c r="I366" s="15"/>
      <c r="J366" s="16"/>
      <c r="K366" s="16"/>
      <c r="L366" s="17"/>
    </row>
    <row r="367" spans="2:12" ht="15.6" customHeight="1" x14ac:dyDescent="0.15">
      <c r="B367" s="15"/>
      <c r="C367" s="15"/>
      <c r="D367" s="15"/>
      <c r="E367" s="16"/>
      <c r="F367" s="15"/>
      <c r="G367" s="16"/>
      <c r="H367" s="16"/>
      <c r="I367" s="15"/>
      <c r="J367" s="16"/>
      <c r="K367" s="16"/>
      <c r="L367" s="17"/>
    </row>
    <row r="368" spans="2:12" ht="15.6" customHeight="1" x14ac:dyDescent="0.15">
      <c r="B368" s="15"/>
      <c r="C368" s="15"/>
      <c r="D368" s="15"/>
      <c r="E368" s="16"/>
      <c r="F368" s="15"/>
      <c r="G368" s="16"/>
      <c r="H368" s="16"/>
      <c r="I368" s="15"/>
      <c r="J368" s="16"/>
      <c r="K368" s="16"/>
      <c r="L368" s="17"/>
    </row>
    <row r="369" spans="2:12" ht="15.6" customHeight="1" x14ac:dyDescent="0.15">
      <c r="B369" s="15"/>
      <c r="C369" s="15"/>
      <c r="D369" s="15"/>
      <c r="E369" s="16"/>
      <c r="F369" s="15"/>
      <c r="G369" s="16"/>
      <c r="H369" s="16"/>
      <c r="I369" s="15"/>
      <c r="J369" s="16"/>
      <c r="K369" s="16"/>
      <c r="L369" s="17"/>
    </row>
    <row r="370" spans="2:12" ht="15.6" customHeight="1" x14ac:dyDescent="0.15">
      <c r="B370" s="15"/>
      <c r="C370" s="15"/>
      <c r="D370" s="15"/>
      <c r="E370" s="16"/>
      <c r="F370" s="15"/>
      <c r="G370" s="16"/>
      <c r="H370" s="16"/>
      <c r="I370" s="15"/>
      <c r="J370" s="16"/>
      <c r="K370" s="16"/>
      <c r="L370" s="17"/>
    </row>
    <row r="371" spans="2:12" ht="15.6" customHeight="1" x14ac:dyDescent="0.15">
      <c r="B371" s="15"/>
      <c r="C371" s="15"/>
      <c r="D371" s="15"/>
      <c r="E371" s="16"/>
      <c r="F371" s="15"/>
      <c r="G371" s="16"/>
      <c r="H371" s="16"/>
      <c r="I371" s="15"/>
      <c r="J371" s="16"/>
      <c r="K371" s="16"/>
      <c r="L371" s="17"/>
    </row>
    <row r="372" spans="2:12" ht="15.6" customHeight="1" x14ac:dyDescent="0.15">
      <c r="B372" s="15"/>
      <c r="C372" s="15"/>
      <c r="D372" s="15"/>
      <c r="E372" s="16"/>
      <c r="F372" s="15"/>
      <c r="G372" s="16"/>
      <c r="H372" s="16"/>
      <c r="I372" s="15"/>
      <c r="J372" s="16"/>
      <c r="K372" s="16"/>
      <c r="L372" s="17"/>
    </row>
    <row r="373" spans="2:12" ht="15.6" customHeight="1" x14ac:dyDescent="0.15">
      <c r="B373" s="15"/>
      <c r="C373" s="15"/>
      <c r="D373" s="15"/>
      <c r="E373" s="16"/>
      <c r="F373" s="15"/>
      <c r="G373" s="16"/>
      <c r="H373" s="16"/>
      <c r="I373" s="15"/>
      <c r="J373" s="16"/>
      <c r="K373" s="16"/>
      <c r="L373" s="17"/>
    </row>
    <row r="374" spans="2:12" ht="15.6" customHeight="1" x14ac:dyDescent="0.15">
      <c r="B374" s="15"/>
      <c r="C374" s="15"/>
      <c r="D374" s="15"/>
      <c r="E374" s="16"/>
      <c r="F374" s="15"/>
      <c r="G374" s="16"/>
      <c r="H374" s="16"/>
      <c r="I374" s="15"/>
      <c r="J374" s="16"/>
      <c r="K374" s="16"/>
      <c r="L374" s="17"/>
    </row>
    <row r="375" spans="2:12" ht="15.6" customHeight="1" x14ac:dyDescent="0.15">
      <c r="B375" s="15"/>
      <c r="C375" s="15"/>
      <c r="D375" s="15"/>
      <c r="E375" s="16"/>
      <c r="F375" s="15"/>
      <c r="G375" s="16"/>
      <c r="H375" s="16"/>
      <c r="I375" s="15"/>
      <c r="J375" s="16"/>
      <c r="K375" s="16"/>
      <c r="L375" s="17"/>
    </row>
    <row r="376" spans="2:12" ht="15.6" customHeight="1" x14ac:dyDescent="0.15">
      <c r="B376" s="15"/>
      <c r="C376" s="15"/>
      <c r="D376" s="15"/>
      <c r="E376" s="16"/>
      <c r="F376" s="15"/>
      <c r="G376" s="16"/>
      <c r="H376" s="16"/>
      <c r="I376" s="15"/>
      <c r="J376" s="16"/>
      <c r="K376" s="16"/>
      <c r="L376" s="17"/>
    </row>
    <row r="377" spans="2:12" ht="15.6" customHeight="1" x14ac:dyDescent="0.15">
      <c r="B377" s="15"/>
      <c r="C377" s="15"/>
      <c r="D377" s="15"/>
      <c r="E377" s="16"/>
      <c r="F377" s="15"/>
      <c r="G377" s="16"/>
      <c r="H377" s="16"/>
      <c r="I377" s="15"/>
      <c r="J377" s="16"/>
      <c r="K377" s="16"/>
      <c r="L377" s="17"/>
    </row>
    <row r="378" spans="2:12" ht="15.6" customHeight="1" x14ac:dyDescent="0.15">
      <c r="B378" s="15"/>
      <c r="C378" s="15"/>
      <c r="D378" s="15"/>
      <c r="E378" s="16"/>
      <c r="F378" s="15"/>
      <c r="G378" s="16"/>
      <c r="H378" s="16"/>
      <c r="I378" s="15"/>
      <c r="J378" s="16"/>
      <c r="K378" s="16"/>
      <c r="L378" s="17"/>
    </row>
    <row r="379" spans="2:12" ht="15.6" customHeight="1" x14ac:dyDescent="0.15">
      <c r="B379" s="15"/>
      <c r="C379" s="15"/>
      <c r="D379" s="15"/>
      <c r="E379" s="16"/>
      <c r="F379" s="15"/>
      <c r="G379" s="16"/>
      <c r="H379" s="16"/>
      <c r="I379" s="15"/>
      <c r="J379" s="16"/>
      <c r="K379" s="16"/>
      <c r="L379" s="17"/>
    </row>
    <row r="380" spans="2:12" ht="15.6" customHeight="1" x14ac:dyDescent="0.15">
      <c r="B380" s="15"/>
      <c r="C380" s="15"/>
      <c r="D380" s="15"/>
      <c r="E380" s="16"/>
      <c r="F380" s="15"/>
      <c r="G380" s="16"/>
      <c r="H380" s="16"/>
      <c r="I380" s="15"/>
      <c r="J380" s="16"/>
      <c r="K380" s="16"/>
      <c r="L380" s="17"/>
    </row>
    <row r="381" spans="2:12" ht="15.6" customHeight="1" x14ac:dyDescent="0.15">
      <c r="B381" s="15"/>
      <c r="C381" s="15"/>
      <c r="D381" s="15"/>
      <c r="E381" s="16"/>
      <c r="F381" s="15"/>
      <c r="G381" s="16"/>
      <c r="H381" s="16"/>
      <c r="I381" s="15"/>
      <c r="J381" s="16"/>
      <c r="K381" s="16"/>
      <c r="L381" s="17"/>
    </row>
    <row r="382" spans="2:12" ht="15.6" customHeight="1" x14ac:dyDescent="0.15">
      <c r="B382" s="15"/>
      <c r="C382" s="15"/>
      <c r="D382" s="15"/>
      <c r="E382" s="16"/>
      <c r="F382" s="15"/>
      <c r="G382" s="16"/>
      <c r="H382" s="16"/>
      <c r="I382" s="15"/>
      <c r="J382" s="16"/>
      <c r="K382" s="16"/>
      <c r="L382" s="17"/>
    </row>
    <row r="383" spans="2:12" ht="15.6" customHeight="1" x14ac:dyDescent="0.15">
      <c r="B383" s="15"/>
      <c r="C383" s="15"/>
      <c r="D383" s="15"/>
      <c r="E383" s="16"/>
      <c r="F383" s="15"/>
      <c r="G383" s="16"/>
      <c r="H383" s="16"/>
      <c r="I383" s="15"/>
      <c r="J383" s="16"/>
      <c r="K383" s="16"/>
      <c r="L383" s="17"/>
    </row>
    <row r="384" spans="2:12" ht="15.6" customHeight="1" x14ac:dyDescent="0.15">
      <c r="B384" s="15"/>
      <c r="C384" s="15"/>
      <c r="D384" s="15"/>
      <c r="E384" s="16"/>
      <c r="F384" s="15"/>
      <c r="G384" s="16"/>
      <c r="H384" s="16"/>
      <c r="I384" s="15"/>
      <c r="J384" s="16"/>
      <c r="K384" s="16"/>
      <c r="L384" s="17"/>
    </row>
    <row r="385" spans="2:12" ht="15.6" customHeight="1" x14ac:dyDescent="0.15">
      <c r="B385" s="15"/>
      <c r="C385" s="15"/>
      <c r="D385" s="15"/>
      <c r="E385" s="16"/>
      <c r="F385" s="15"/>
      <c r="G385" s="16"/>
      <c r="H385" s="16"/>
      <c r="I385" s="15"/>
      <c r="J385" s="16"/>
      <c r="K385" s="16"/>
      <c r="L385" s="17"/>
    </row>
    <row r="386" spans="2:12" ht="15.6" customHeight="1" x14ac:dyDescent="0.15">
      <c r="B386" s="15"/>
      <c r="C386" s="15"/>
      <c r="D386" s="15"/>
      <c r="E386" s="16"/>
      <c r="F386" s="15"/>
      <c r="G386" s="16"/>
      <c r="H386" s="16"/>
      <c r="I386" s="15"/>
      <c r="J386" s="16"/>
      <c r="K386" s="16"/>
      <c r="L386" s="17"/>
    </row>
    <row r="387" spans="2:12" ht="15.6" customHeight="1" x14ac:dyDescent="0.15">
      <c r="B387" s="15"/>
      <c r="C387" s="15"/>
      <c r="D387" s="15"/>
      <c r="E387" s="16"/>
      <c r="F387" s="15"/>
      <c r="G387" s="16"/>
      <c r="H387" s="16"/>
      <c r="I387" s="15"/>
      <c r="J387" s="16"/>
      <c r="K387" s="16"/>
      <c r="L387" s="17"/>
    </row>
    <row r="388" spans="2:12" ht="15.6" customHeight="1" x14ac:dyDescent="0.15">
      <c r="B388" s="15"/>
      <c r="C388" s="15"/>
      <c r="D388" s="15"/>
      <c r="E388" s="16"/>
      <c r="F388" s="15"/>
      <c r="G388" s="16"/>
      <c r="H388" s="16"/>
      <c r="I388" s="15"/>
      <c r="J388" s="16"/>
      <c r="K388" s="16"/>
      <c r="L388" s="17"/>
    </row>
    <row r="389" spans="2:12" ht="15.6" customHeight="1" x14ac:dyDescent="0.15">
      <c r="B389" s="15"/>
      <c r="C389" s="15"/>
      <c r="D389" s="15"/>
      <c r="E389" s="16"/>
      <c r="F389" s="15"/>
      <c r="G389" s="16"/>
      <c r="H389" s="16"/>
      <c r="I389" s="15"/>
      <c r="J389" s="16"/>
      <c r="K389" s="16"/>
      <c r="L389" s="17"/>
    </row>
    <row r="390" spans="2:12" ht="15.6" customHeight="1" x14ac:dyDescent="0.15">
      <c r="B390" s="15"/>
      <c r="C390" s="15"/>
      <c r="D390" s="15"/>
      <c r="E390" s="16"/>
      <c r="F390" s="15"/>
      <c r="G390" s="16"/>
      <c r="H390" s="16"/>
      <c r="I390" s="15"/>
      <c r="J390" s="16"/>
      <c r="K390" s="16"/>
      <c r="L390" s="17"/>
    </row>
    <row r="391" spans="2:12" ht="15.6" customHeight="1" x14ac:dyDescent="0.15">
      <c r="B391" s="15"/>
      <c r="C391" s="15"/>
      <c r="D391" s="15"/>
      <c r="E391" s="16"/>
      <c r="F391" s="15"/>
      <c r="G391" s="16"/>
      <c r="H391" s="16"/>
      <c r="I391" s="15"/>
      <c r="J391" s="16"/>
      <c r="K391" s="16"/>
      <c r="L391" s="17"/>
    </row>
    <row r="392" spans="2:12" ht="15.6" customHeight="1" x14ac:dyDescent="0.15">
      <c r="B392" s="15"/>
      <c r="C392" s="15"/>
      <c r="D392" s="15"/>
      <c r="E392" s="16"/>
      <c r="F392" s="15"/>
      <c r="G392" s="16"/>
      <c r="H392" s="16"/>
      <c r="I392" s="15"/>
      <c r="J392" s="16"/>
      <c r="K392" s="16"/>
      <c r="L392" s="17"/>
    </row>
    <row r="393" spans="2:12" ht="15.6" customHeight="1" x14ac:dyDescent="0.15">
      <c r="B393" s="15"/>
      <c r="C393" s="15"/>
      <c r="D393" s="15"/>
      <c r="E393" s="16"/>
      <c r="F393" s="15"/>
      <c r="G393" s="16"/>
      <c r="H393" s="16"/>
      <c r="I393" s="15"/>
      <c r="J393" s="16"/>
      <c r="K393" s="16"/>
      <c r="L393" s="17"/>
    </row>
    <row r="394" spans="2:12" ht="15.6" customHeight="1" x14ac:dyDescent="0.15">
      <c r="B394" s="15"/>
      <c r="C394" s="15"/>
      <c r="D394" s="15"/>
      <c r="E394" s="16"/>
      <c r="F394" s="15"/>
      <c r="G394" s="16"/>
      <c r="H394" s="16"/>
      <c r="I394" s="15"/>
      <c r="J394" s="16"/>
      <c r="K394" s="16"/>
      <c r="L394" s="17"/>
    </row>
    <row r="395" spans="2:12" ht="15.6" customHeight="1" x14ac:dyDescent="0.15">
      <c r="B395" s="15"/>
      <c r="C395" s="15"/>
      <c r="D395" s="15"/>
      <c r="E395" s="16"/>
      <c r="F395" s="15"/>
      <c r="G395" s="16"/>
      <c r="H395" s="16"/>
      <c r="I395" s="15"/>
      <c r="J395" s="16"/>
      <c r="K395" s="16"/>
      <c r="L395" s="17"/>
    </row>
    <row r="396" spans="2:12" ht="15.6" customHeight="1" x14ac:dyDescent="0.15">
      <c r="B396" s="15"/>
      <c r="C396" s="15"/>
      <c r="D396" s="15"/>
      <c r="E396" s="16"/>
      <c r="F396" s="15"/>
      <c r="G396" s="16"/>
      <c r="H396" s="16"/>
      <c r="I396" s="15"/>
      <c r="J396" s="16"/>
      <c r="K396" s="16"/>
      <c r="L396" s="17"/>
    </row>
    <row r="397" spans="2:12" ht="15.6" customHeight="1" x14ac:dyDescent="0.15">
      <c r="B397" s="15"/>
      <c r="C397" s="15"/>
      <c r="D397" s="15"/>
      <c r="E397" s="16"/>
      <c r="F397" s="15"/>
      <c r="G397" s="16"/>
      <c r="H397" s="16"/>
      <c r="I397" s="15"/>
      <c r="J397" s="16"/>
      <c r="K397" s="16"/>
      <c r="L397" s="17"/>
    </row>
    <row r="398" spans="2:12" ht="15.6" customHeight="1" x14ac:dyDescent="0.15">
      <c r="B398" s="15"/>
      <c r="C398" s="15"/>
      <c r="D398" s="15"/>
      <c r="E398" s="16"/>
      <c r="F398" s="15"/>
      <c r="G398" s="16"/>
      <c r="H398" s="16"/>
      <c r="I398" s="15"/>
      <c r="J398" s="16"/>
      <c r="K398" s="16"/>
      <c r="L398" s="17"/>
    </row>
    <row r="399" spans="2:12" ht="15.6" customHeight="1" x14ac:dyDescent="0.15">
      <c r="B399" s="15"/>
      <c r="C399" s="15"/>
      <c r="D399" s="15"/>
      <c r="E399" s="16"/>
      <c r="F399" s="15"/>
      <c r="G399" s="16"/>
      <c r="H399" s="16"/>
      <c r="I399" s="15"/>
      <c r="J399" s="16"/>
      <c r="K399" s="16"/>
      <c r="L399" s="17"/>
    </row>
    <row r="400" spans="2:12" ht="15.6" customHeight="1" x14ac:dyDescent="0.15">
      <c r="B400" s="15"/>
      <c r="C400" s="15"/>
      <c r="D400" s="15"/>
      <c r="E400" s="16"/>
      <c r="F400" s="15"/>
      <c r="G400" s="16"/>
      <c r="H400" s="16"/>
      <c r="I400" s="15"/>
      <c r="J400" s="16"/>
      <c r="K400" s="16"/>
      <c r="L400" s="17"/>
    </row>
    <row r="401" spans="2:12" ht="15.6" customHeight="1" x14ac:dyDescent="0.15">
      <c r="B401" s="15"/>
      <c r="C401" s="15"/>
      <c r="D401" s="15"/>
      <c r="E401" s="16"/>
      <c r="F401" s="15"/>
      <c r="G401" s="16"/>
      <c r="H401" s="16"/>
      <c r="I401" s="15"/>
      <c r="J401" s="16"/>
      <c r="K401" s="16"/>
      <c r="L401" s="17"/>
    </row>
    <row r="402" spans="2:12" ht="15.6" customHeight="1" x14ac:dyDescent="0.15">
      <c r="B402" s="15"/>
      <c r="C402" s="15"/>
      <c r="D402" s="15"/>
      <c r="E402" s="16"/>
      <c r="F402" s="15"/>
      <c r="G402" s="16"/>
      <c r="H402" s="16"/>
      <c r="I402" s="15"/>
      <c r="J402" s="16"/>
      <c r="K402" s="16"/>
      <c r="L402" s="17"/>
    </row>
    <row r="403" spans="2:12" ht="15.6" customHeight="1" x14ac:dyDescent="0.15">
      <c r="B403" s="15"/>
      <c r="C403" s="15"/>
      <c r="D403" s="15"/>
      <c r="E403" s="16"/>
      <c r="F403" s="15"/>
      <c r="G403" s="16"/>
      <c r="H403" s="16"/>
      <c r="I403" s="15"/>
      <c r="J403" s="16"/>
      <c r="K403" s="16"/>
      <c r="L403" s="17"/>
    </row>
    <row r="404" spans="2:12" ht="15.6" customHeight="1" x14ac:dyDescent="0.15">
      <c r="B404" s="15"/>
      <c r="C404" s="15"/>
      <c r="D404" s="15"/>
      <c r="E404" s="16"/>
      <c r="F404" s="15"/>
      <c r="G404" s="16"/>
      <c r="H404" s="16"/>
      <c r="I404" s="15"/>
      <c r="J404" s="16"/>
      <c r="K404" s="16"/>
      <c r="L404" s="17"/>
    </row>
    <row r="405" spans="2:12" ht="15.6" customHeight="1" x14ac:dyDescent="0.15">
      <c r="B405" s="15"/>
      <c r="C405" s="15"/>
      <c r="D405" s="15"/>
      <c r="E405" s="16"/>
      <c r="F405" s="15"/>
      <c r="G405" s="16"/>
      <c r="H405" s="16"/>
      <c r="I405" s="15"/>
      <c r="J405" s="16"/>
      <c r="K405" s="16"/>
      <c r="L405" s="17"/>
    </row>
    <row r="406" spans="2:12" ht="15.6" customHeight="1" x14ac:dyDescent="0.15">
      <c r="B406" s="15"/>
      <c r="C406" s="15"/>
      <c r="D406" s="15"/>
      <c r="E406" s="16"/>
      <c r="F406" s="15"/>
      <c r="G406" s="16"/>
      <c r="H406" s="16"/>
      <c r="I406" s="15"/>
      <c r="J406" s="16"/>
      <c r="K406" s="16"/>
      <c r="L406" s="17"/>
    </row>
    <row r="407" spans="2:12" ht="15.6" customHeight="1" x14ac:dyDescent="0.15">
      <c r="B407" s="15"/>
      <c r="C407" s="15"/>
      <c r="D407" s="15"/>
      <c r="E407" s="16"/>
      <c r="F407" s="15"/>
      <c r="G407" s="16"/>
      <c r="H407" s="16"/>
      <c r="I407" s="15"/>
      <c r="J407" s="16"/>
      <c r="K407" s="16"/>
      <c r="L407" s="17"/>
    </row>
    <row r="408" spans="2:12" ht="15.6" customHeight="1" x14ac:dyDescent="0.15">
      <c r="B408" s="15"/>
      <c r="C408" s="15"/>
      <c r="D408" s="15"/>
      <c r="E408" s="16"/>
      <c r="F408" s="15"/>
      <c r="G408" s="16"/>
      <c r="H408" s="16"/>
      <c r="I408" s="15"/>
      <c r="J408" s="16"/>
      <c r="K408" s="16"/>
      <c r="L408" s="17"/>
    </row>
    <row r="409" spans="2:12" ht="15.6" customHeight="1" x14ac:dyDescent="0.15">
      <c r="B409" s="15"/>
      <c r="C409" s="15"/>
      <c r="D409" s="15"/>
      <c r="E409" s="16"/>
      <c r="F409" s="15"/>
      <c r="G409" s="16"/>
      <c r="H409" s="16"/>
      <c r="I409" s="15"/>
      <c r="J409" s="16"/>
      <c r="K409" s="16"/>
      <c r="L409" s="17"/>
    </row>
    <row r="410" spans="2:12" ht="15.6" customHeight="1" x14ac:dyDescent="0.15">
      <c r="B410" s="15"/>
      <c r="C410" s="15"/>
      <c r="D410" s="15"/>
      <c r="E410" s="16"/>
      <c r="F410" s="15"/>
      <c r="G410" s="16"/>
      <c r="H410" s="16"/>
      <c r="I410" s="15"/>
      <c r="J410" s="16"/>
      <c r="K410" s="16"/>
      <c r="L410" s="17"/>
    </row>
    <row r="411" spans="2:12" ht="15.6" customHeight="1" x14ac:dyDescent="0.15">
      <c r="B411" s="15"/>
      <c r="C411" s="15"/>
      <c r="D411" s="15"/>
      <c r="E411" s="16"/>
      <c r="F411" s="15"/>
      <c r="G411" s="16"/>
      <c r="H411" s="16"/>
      <c r="I411" s="15"/>
      <c r="J411" s="16"/>
      <c r="K411" s="16"/>
      <c r="L411" s="17"/>
    </row>
    <row r="412" spans="2:12" ht="15.6" customHeight="1" x14ac:dyDescent="0.15">
      <c r="B412" s="15"/>
      <c r="C412" s="15"/>
      <c r="D412" s="15"/>
      <c r="E412" s="16"/>
      <c r="F412" s="15"/>
      <c r="G412" s="16"/>
      <c r="H412" s="16"/>
      <c r="I412" s="15"/>
      <c r="J412" s="16"/>
      <c r="K412" s="16"/>
      <c r="L412" s="17"/>
    </row>
    <row r="413" spans="2:12" ht="15.6" customHeight="1" x14ac:dyDescent="0.15">
      <c r="B413" s="15"/>
      <c r="C413" s="15"/>
      <c r="D413" s="15"/>
      <c r="E413" s="16"/>
      <c r="F413" s="15"/>
      <c r="G413" s="16"/>
      <c r="H413" s="16"/>
      <c r="I413" s="15"/>
      <c r="J413" s="16"/>
      <c r="K413" s="16"/>
      <c r="L413" s="17"/>
    </row>
    <row r="414" spans="2:12" ht="15.6" customHeight="1" x14ac:dyDescent="0.15">
      <c r="B414" s="15"/>
      <c r="C414" s="15"/>
      <c r="D414" s="15"/>
      <c r="E414" s="16"/>
      <c r="F414" s="15"/>
      <c r="G414" s="16"/>
      <c r="H414" s="16"/>
      <c r="I414" s="15"/>
      <c r="J414" s="16"/>
      <c r="K414" s="16"/>
      <c r="L414" s="17"/>
    </row>
    <row r="415" spans="2:12" ht="15.6" customHeight="1" x14ac:dyDescent="0.15">
      <c r="B415" s="15"/>
      <c r="C415" s="15"/>
      <c r="D415" s="15"/>
      <c r="E415" s="16"/>
      <c r="F415" s="15"/>
      <c r="G415" s="16"/>
      <c r="H415" s="16"/>
      <c r="I415" s="15"/>
      <c r="J415" s="16"/>
      <c r="K415" s="16"/>
      <c r="L415" s="17"/>
    </row>
    <row r="416" spans="2:12" ht="15.6" customHeight="1" x14ac:dyDescent="0.15">
      <c r="B416" s="15"/>
      <c r="C416" s="15"/>
      <c r="D416" s="15"/>
      <c r="E416" s="16"/>
      <c r="F416" s="15"/>
      <c r="G416" s="16"/>
      <c r="H416" s="16"/>
      <c r="I416" s="15"/>
      <c r="J416" s="16"/>
      <c r="K416" s="16"/>
      <c r="L416" s="17"/>
    </row>
    <row r="417" spans="2:12" ht="15.6" customHeight="1" x14ac:dyDescent="0.15">
      <c r="B417" s="15"/>
      <c r="C417" s="15"/>
      <c r="D417" s="15"/>
      <c r="E417" s="16"/>
      <c r="F417" s="15"/>
      <c r="G417" s="16"/>
      <c r="H417" s="16"/>
      <c r="I417" s="15"/>
      <c r="J417" s="16"/>
      <c r="K417" s="16"/>
      <c r="L417" s="17"/>
    </row>
    <row r="418" spans="2:12" ht="15.6" customHeight="1" x14ac:dyDescent="0.15">
      <c r="B418" s="15"/>
      <c r="C418" s="15"/>
      <c r="D418" s="15"/>
      <c r="E418" s="16"/>
      <c r="F418" s="15"/>
      <c r="G418" s="16"/>
      <c r="H418" s="16"/>
      <c r="I418" s="15"/>
      <c r="J418" s="16"/>
      <c r="K418" s="16"/>
      <c r="L418" s="17"/>
    </row>
    <row r="419" spans="2:12" ht="15.6" customHeight="1" x14ac:dyDescent="0.15">
      <c r="B419" s="15"/>
      <c r="C419" s="15"/>
      <c r="D419" s="15"/>
      <c r="E419" s="16"/>
      <c r="F419" s="15"/>
      <c r="G419" s="16"/>
      <c r="H419" s="16"/>
      <c r="I419" s="15"/>
      <c r="J419" s="16"/>
      <c r="K419" s="16"/>
      <c r="L419" s="17"/>
    </row>
    <row r="420" spans="2:12" ht="15.6" customHeight="1" x14ac:dyDescent="0.15">
      <c r="B420" s="15"/>
      <c r="C420" s="15"/>
      <c r="D420" s="15"/>
      <c r="E420" s="16"/>
      <c r="F420" s="15"/>
      <c r="G420" s="16"/>
      <c r="H420" s="16"/>
      <c r="I420" s="15"/>
      <c r="J420" s="16"/>
      <c r="K420" s="16"/>
      <c r="L420" s="17"/>
    </row>
    <row r="421" spans="2:12" ht="15.6" customHeight="1" x14ac:dyDescent="0.15">
      <c r="B421" s="15"/>
      <c r="C421" s="15"/>
      <c r="D421" s="15"/>
      <c r="E421" s="16"/>
      <c r="F421" s="15"/>
      <c r="G421" s="16"/>
      <c r="H421" s="16"/>
      <c r="I421" s="15"/>
      <c r="J421" s="16"/>
      <c r="K421" s="16"/>
      <c r="L421" s="17"/>
    </row>
    <row r="422" spans="2:12" ht="15.6" customHeight="1" x14ac:dyDescent="0.15">
      <c r="B422" s="15"/>
      <c r="C422" s="15"/>
      <c r="D422" s="15"/>
      <c r="E422" s="16"/>
      <c r="F422" s="15"/>
      <c r="G422" s="16"/>
      <c r="H422" s="16"/>
      <c r="I422" s="15"/>
      <c r="J422" s="16"/>
      <c r="K422" s="16"/>
      <c r="L422" s="17"/>
    </row>
    <row r="423" spans="2:12" ht="15.6" customHeight="1" x14ac:dyDescent="0.15">
      <c r="B423" s="15"/>
      <c r="C423" s="15"/>
      <c r="D423" s="15"/>
      <c r="E423" s="16"/>
      <c r="F423" s="15"/>
      <c r="G423" s="16"/>
      <c r="H423" s="16"/>
      <c r="I423" s="15"/>
      <c r="J423" s="16"/>
      <c r="K423" s="16"/>
      <c r="L423" s="17"/>
    </row>
    <row r="424" spans="2:12" ht="15.6" customHeight="1" x14ac:dyDescent="0.15">
      <c r="B424" s="15"/>
      <c r="C424" s="15"/>
      <c r="D424" s="15"/>
      <c r="E424" s="16"/>
      <c r="F424" s="15"/>
      <c r="G424" s="16"/>
      <c r="H424" s="16"/>
      <c r="I424" s="15"/>
      <c r="J424" s="16"/>
      <c r="K424" s="16"/>
      <c r="L424" s="17"/>
    </row>
    <row r="425" spans="2:12" ht="15.6" customHeight="1" x14ac:dyDescent="0.15">
      <c r="B425" s="15"/>
      <c r="C425" s="15"/>
      <c r="D425" s="15"/>
      <c r="E425" s="16"/>
      <c r="F425" s="15"/>
      <c r="G425" s="16"/>
      <c r="H425" s="16"/>
      <c r="I425" s="15"/>
      <c r="J425" s="16"/>
      <c r="K425" s="16"/>
      <c r="L425" s="17"/>
    </row>
    <row r="426" spans="2:12" ht="15.6" customHeight="1" x14ac:dyDescent="0.15">
      <c r="B426" s="15"/>
      <c r="C426" s="15"/>
      <c r="D426" s="15"/>
      <c r="E426" s="16"/>
      <c r="F426" s="15"/>
      <c r="G426" s="16"/>
      <c r="H426" s="16"/>
      <c r="I426" s="15"/>
      <c r="J426" s="16"/>
      <c r="K426" s="16"/>
      <c r="L426" s="17"/>
    </row>
    <row r="427" spans="2:12" ht="15.6" customHeight="1" x14ac:dyDescent="0.15">
      <c r="B427" s="15"/>
      <c r="C427" s="15"/>
      <c r="D427" s="15"/>
      <c r="E427" s="16"/>
      <c r="F427" s="15"/>
      <c r="G427" s="16"/>
      <c r="H427" s="16"/>
      <c r="I427" s="15"/>
      <c r="J427" s="16"/>
      <c r="K427" s="16"/>
      <c r="L427" s="17"/>
    </row>
    <row r="428" spans="2:12" ht="15.6" customHeight="1" x14ac:dyDescent="0.15">
      <c r="B428" s="15"/>
      <c r="C428" s="15"/>
      <c r="D428" s="15"/>
      <c r="E428" s="16"/>
      <c r="F428" s="15"/>
      <c r="G428" s="16"/>
      <c r="H428" s="16"/>
      <c r="I428" s="15"/>
      <c r="J428" s="16"/>
      <c r="K428" s="16"/>
      <c r="L428" s="17"/>
    </row>
    <row r="429" spans="2:12" ht="15.6" customHeight="1" x14ac:dyDescent="0.15">
      <c r="B429" s="15"/>
      <c r="C429" s="15"/>
      <c r="D429" s="15"/>
      <c r="E429" s="16"/>
      <c r="F429" s="15"/>
      <c r="G429" s="16"/>
      <c r="H429" s="16"/>
      <c r="I429" s="15"/>
      <c r="J429" s="16"/>
      <c r="K429" s="16"/>
      <c r="L429" s="17"/>
    </row>
    <row r="430" spans="2:12" ht="15.6" customHeight="1" x14ac:dyDescent="0.15">
      <c r="B430" s="15"/>
      <c r="C430" s="15"/>
      <c r="D430" s="15"/>
      <c r="E430" s="16"/>
      <c r="F430" s="15"/>
      <c r="G430" s="16"/>
      <c r="H430" s="16"/>
      <c r="I430" s="15"/>
      <c r="J430" s="16"/>
      <c r="K430" s="16"/>
      <c r="L430" s="17"/>
    </row>
    <row r="431" spans="2:12" ht="15.6" customHeight="1" x14ac:dyDescent="0.15">
      <c r="B431" s="15"/>
      <c r="C431" s="15"/>
      <c r="D431" s="15"/>
      <c r="E431" s="16"/>
      <c r="F431" s="15"/>
      <c r="G431" s="16"/>
      <c r="H431" s="16"/>
      <c r="I431" s="15"/>
      <c r="J431" s="16"/>
      <c r="K431" s="16"/>
      <c r="L431" s="17"/>
    </row>
    <row r="432" spans="2:12" ht="15.6" customHeight="1" x14ac:dyDescent="0.15">
      <c r="B432" s="15"/>
      <c r="C432" s="15"/>
      <c r="D432" s="15"/>
      <c r="E432" s="16"/>
      <c r="F432" s="15"/>
      <c r="G432" s="16"/>
      <c r="H432" s="16"/>
      <c r="I432" s="15"/>
      <c r="J432" s="16"/>
      <c r="K432" s="16"/>
      <c r="L432" s="17"/>
    </row>
    <row r="433" spans="2:12" ht="15.6" customHeight="1" x14ac:dyDescent="0.15">
      <c r="B433" s="15"/>
      <c r="C433" s="15"/>
      <c r="D433" s="15"/>
      <c r="E433" s="16"/>
      <c r="F433" s="15"/>
      <c r="G433" s="16"/>
      <c r="H433" s="16"/>
      <c r="I433" s="15"/>
      <c r="J433" s="16"/>
      <c r="K433" s="16"/>
      <c r="L433" s="17"/>
    </row>
    <row r="434" spans="2:12" ht="15.6" customHeight="1" x14ac:dyDescent="0.15">
      <c r="B434" s="15"/>
      <c r="C434" s="15"/>
      <c r="D434" s="15"/>
      <c r="E434" s="16"/>
      <c r="F434" s="15"/>
      <c r="G434" s="16"/>
      <c r="H434" s="16"/>
      <c r="I434" s="15"/>
      <c r="J434" s="16"/>
      <c r="K434" s="16"/>
      <c r="L434" s="17"/>
    </row>
    <row r="435" spans="2:12" ht="15.6" customHeight="1" x14ac:dyDescent="0.15">
      <c r="B435" s="15"/>
      <c r="C435" s="15"/>
      <c r="D435" s="15"/>
      <c r="E435" s="16"/>
      <c r="F435" s="15"/>
      <c r="G435" s="16"/>
      <c r="H435" s="16"/>
      <c r="I435" s="15"/>
      <c r="J435" s="16"/>
      <c r="K435" s="16"/>
      <c r="L435" s="17"/>
    </row>
    <row r="436" spans="2:12" ht="15.6" customHeight="1" x14ac:dyDescent="0.15">
      <c r="B436" s="15"/>
      <c r="C436" s="15"/>
      <c r="D436" s="15"/>
      <c r="E436" s="16"/>
      <c r="F436" s="15"/>
      <c r="G436" s="16"/>
      <c r="H436" s="16"/>
      <c r="I436" s="15"/>
      <c r="J436" s="16"/>
      <c r="K436" s="16"/>
      <c r="L436" s="17"/>
    </row>
    <row r="437" spans="2:12" ht="15.6" customHeight="1" x14ac:dyDescent="0.15">
      <c r="B437" s="15"/>
      <c r="C437" s="15"/>
      <c r="D437" s="15"/>
      <c r="E437" s="16"/>
      <c r="F437" s="15"/>
      <c r="G437" s="16"/>
      <c r="H437" s="16"/>
      <c r="I437" s="15"/>
      <c r="J437" s="16"/>
      <c r="K437" s="16"/>
      <c r="L437" s="17"/>
    </row>
    <row r="438" spans="2:12" ht="15.6" customHeight="1" x14ac:dyDescent="0.15">
      <c r="B438" s="15"/>
      <c r="C438" s="15"/>
      <c r="D438" s="15"/>
      <c r="E438" s="16"/>
      <c r="F438" s="15"/>
      <c r="G438" s="16"/>
      <c r="H438" s="16"/>
      <c r="I438" s="15"/>
      <c r="J438" s="16"/>
      <c r="K438" s="16"/>
      <c r="L438" s="17"/>
    </row>
    <row r="439" spans="2:12" ht="15.6" customHeight="1" x14ac:dyDescent="0.15">
      <c r="B439" s="15"/>
      <c r="C439" s="15"/>
      <c r="D439" s="15"/>
      <c r="E439" s="16"/>
      <c r="F439" s="15"/>
      <c r="G439" s="16"/>
      <c r="H439" s="16"/>
      <c r="I439" s="15"/>
      <c r="J439" s="16"/>
      <c r="K439" s="16"/>
      <c r="L439" s="17"/>
    </row>
    <row r="440" spans="2:12" ht="15.6" customHeight="1" x14ac:dyDescent="0.15">
      <c r="B440" s="15"/>
      <c r="C440" s="15"/>
      <c r="D440" s="15"/>
      <c r="E440" s="16"/>
      <c r="F440" s="15"/>
      <c r="G440" s="16"/>
      <c r="H440" s="16"/>
      <c r="I440" s="15"/>
      <c r="J440" s="16"/>
      <c r="K440" s="16"/>
      <c r="L440" s="17"/>
    </row>
    <row r="441" spans="2:12" ht="15.6" customHeight="1" x14ac:dyDescent="0.15">
      <c r="B441" s="15"/>
      <c r="C441" s="15"/>
      <c r="D441" s="15"/>
      <c r="E441" s="16"/>
      <c r="F441" s="15"/>
      <c r="G441" s="16"/>
      <c r="H441" s="16"/>
      <c r="I441" s="15"/>
      <c r="J441" s="16"/>
      <c r="K441" s="16"/>
      <c r="L441" s="17"/>
    </row>
    <row r="442" spans="2:12" ht="15.6" customHeight="1" x14ac:dyDescent="0.15">
      <c r="B442" s="15"/>
      <c r="C442" s="15"/>
      <c r="D442" s="15"/>
      <c r="E442" s="16"/>
      <c r="F442" s="15"/>
      <c r="G442" s="16"/>
      <c r="H442" s="16"/>
      <c r="I442" s="15"/>
      <c r="J442" s="16"/>
      <c r="K442" s="16"/>
      <c r="L442" s="17"/>
    </row>
    <row r="443" spans="2:12" ht="15.6" customHeight="1" x14ac:dyDescent="0.15">
      <c r="B443" s="15"/>
      <c r="C443" s="15"/>
      <c r="D443" s="15"/>
      <c r="E443" s="16"/>
      <c r="F443" s="15"/>
      <c r="G443" s="16"/>
      <c r="H443" s="16"/>
      <c r="I443" s="15"/>
      <c r="J443" s="16"/>
      <c r="K443" s="16"/>
      <c r="L443" s="17"/>
    </row>
    <row r="444" spans="2:12" ht="15.6" customHeight="1" x14ac:dyDescent="0.15">
      <c r="B444" s="15"/>
      <c r="C444" s="15"/>
      <c r="D444" s="15"/>
      <c r="E444" s="16"/>
      <c r="F444" s="15"/>
      <c r="G444" s="16"/>
      <c r="H444" s="16"/>
      <c r="I444" s="15"/>
      <c r="J444" s="16"/>
      <c r="K444" s="16"/>
      <c r="L444" s="17"/>
    </row>
    <row r="445" spans="2:12" ht="15.6" customHeight="1" x14ac:dyDescent="0.15">
      <c r="B445" s="15"/>
      <c r="C445" s="15"/>
      <c r="D445" s="15"/>
      <c r="E445" s="16"/>
      <c r="F445" s="15"/>
      <c r="G445" s="16"/>
      <c r="H445" s="16"/>
      <c r="I445" s="15"/>
      <c r="J445" s="16"/>
      <c r="K445" s="16"/>
      <c r="L445" s="17"/>
    </row>
    <row r="446" spans="2:12" ht="15.6" customHeight="1" x14ac:dyDescent="0.15">
      <c r="B446" s="15"/>
      <c r="C446" s="15"/>
      <c r="D446" s="15"/>
      <c r="E446" s="16"/>
      <c r="F446" s="15"/>
      <c r="G446" s="16"/>
      <c r="H446" s="16"/>
      <c r="I446" s="15"/>
      <c r="J446" s="16"/>
      <c r="K446" s="16"/>
      <c r="L446" s="17"/>
    </row>
    <row r="447" spans="2:12" ht="15.6" customHeight="1" x14ac:dyDescent="0.15">
      <c r="B447" s="15"/>
      <c r="C447" s="15"/>
      <c r="D447" s="15"/>
      <c r="E447" s="16"/>
      <c r="F447" s="15"/>
      <c r="G447" s="16"/>
      <c r="H447" s="16"/>
      <c r="I447" s="15"/>
      <c r="J447" s="16"/>
      <c r="K447" s="16"/>
      <c r="L447" s="17"/>
    </row>
    <row r="448" spans="2:12" ht="15.6" customHeight="1" x14ac:dyDescent="0.15">
      <c r="B448" s="15"/>
      <c r="C448" s="15"/>
      <c r="D448" s="15"/>
      <c r="E448" s="16"/>
      <c r="F448" s="15"/>
      <c r="G448" s="16"/>
      <c r="H448" s="16"/>
      <c r="I448" s="15"/>
      <c r="J448" s="16"/>
      <c r="K448" s="16"/>
      <c r="L448" s="17"/>
    </row>
    <row r="449" spans="2:12" ht="15.6" customHeight="1" x14ac:dyDescent="0.15">
      <c r="B449" s="15"/>
      <c r="C449" s="15"/>
      <c r="D449" s="15"/>
      <c r="E449" s="16"/>
      <c r="F449" s="15"/>
      <c r="G449" s="16"/>
      <c r="H449" s="16"/>
      <c r="I449" s="15"/>
      <c r="J449" s="16"/>
      <c r="K449" s="16"/>
      <c r="L449" s="17"/>
    </row>
    <row r="450" spans="2:12" ht="15.6" customHeight="1" x14ac:dyDescent="0.15">
      <c r="B450" s="15"/>
      <c r="C450" s="15"/>
      <c r="D450" s="15"/>
      <c r="E450" s="16"/>
      <c r="F450" s="15"/>
      <c r="G450" s="16"/>
      <c r="H450" s="16"/>
      <c r="I450" s="15"/>
      <c r="J450" s="16"/>
      <c r="K450" s="16"/>
      <c r="L450" s="17"/>
    </row>
    <row r="451" spans="2:12" ht="15.6" customHeight="1" x14ac:dyDescent="0.15">
      <c r="B451" s="15"/>
      <c r="C451" s="15"/>
      <c r="D451" s="15"/>
      <c r="E451" s="16"/>
      <c r="F451" s="15"/>
      <c r="G451" s="16"/>
      <c r="H451" s="16"/>
      <c r="I451" s="15"/>
      <c r="J451" s="16"/>
      <c r="K451" s="16"/>
      <c r="L451" s="17"/>
    </row>
    <row r="452" spans="2:12" ht="15.6" customHeight="1" x14ac:dyDescent="0.15">
      <c r="B452" s="15"/>
      <c r="C452" s="15"/>
      <c r="D452" s="15"/>
      <c r="E452" s="16"/>
      <c r="F452" s="15"/>
      <c r="G452" s="16"/>
      <c r="H452" s="16"/>
      <c r="I452" s="15"/>
      <c r="J452" s="16"/>
      <c r="K452" s="16"/>
      <c r="L452" s="17"/>
    </row>
    <row r="453" spans="2:12" ht="15.6" customHeight="1" x14ac:dyDescent="0.15">
      <c r="B453" s="15"/>
      <c r="C453" s="15"/>
      <c r="D453" s="15"/>
      <c r="E453" s="16"/>
      <c r="F453" s="15"/>
      <c r="G453" s="16"/>
      <c r="H453" s="16"/>
      <c r="I453" s="15"/>
      <c r="J453" s="16"/>
      <c r="K453" s="16"/>
      <c r="L453" s="17"/>
    </row>
    <row r="454" spans="2:12" ht="15.6" customHeight="1" x14ac:dyDescent="0.15">
      <c r="B454" s="15"/>
      <c r="C454" s="15"/>
      <c r="D454" s="15"/>
      <c r="E454" s="16"/>
      <c r="F454" s="15"/>
      <c r="G454" s="16"/>
      <c r="H454" s="16"/>
      <c r="I454" s="15"/>
      <c r="J454" s="16"/>
      <c r="K454" s="16"/>
      <c r="L454" s="17"/>
    </row>
    <row r="455" spans="2:12" ht="15.6" customHeight="1" x14ac:dyDescent="0.15">
      <c r="B455" s="15"/>
      <c r="C455" s="15"/>
      <c r="D455" s="15"/>
      <c r="E455" s="16"/>
      <c r="F455" s="15"/>
      <c r="G455" s="16"/>
      <c r="H455" s="16"/>
      <c r="I455" s="15"/>
      <c r="J455" s="16"/>
      <c r="K455" s="16"/>
      <c r="L455" s="17"/>
    </row>
    <row r="456" spans="2:12" ht="15.6" customHeight="1" x14ac:dyDescent="0.15">
      <c r="B456" s="15"/>
      <c r="C456" s="15"/>
      <c r="D456" s="15"/>
      <c r="E456" s="16"/>
      <c r="F456" s="15"/>
      <c r="G456" s="16"/>
      <c r="H456" s="16"/>
      <c r="I456" s="15"/>
      <c r="J456" s="16"/>
      <c r="K456" s="16"/>
      <c r="L456" s="17"/>
    </row>
    <row r="457" spans="2:12" ht="15.6" customHeight="1" x14ac:dyDescent="0.15">
      <c r="B457" s="15"/>
      <c r="C457" s="15"/>
      <c r="D457" s="15"/>
      <c r="E457" s="16"/>
      <c r="F457" s="15"/>
      <c r="G457" s="16"/>
      <c r="H457" s="16"/>
      <c r="I457" s="15"/>
      <c r="J457" s="16"/>
      <c r="K457" s="16"/>
      <c r="L457" s="17"/>
    </row>
    <row r="458" spans="2:12" ht="15.6" customHeight="1" x14ac:dyDescent="0.15">
      <c r="B458" s="15"/>
      <c r="C458" s="15"/>
      <c r="D458" s="15"/>
      <c r="E458" s="16"/>
      <c r="F458" s="15"/>
      <c r="G458" s="16"/>
      <c r="H458" s="16"/>
      <c r="I458" s="15"/>
      <c r="J458" s="16"/>
      <c r="K458" s="16"/>
      <c r="L458" s="17"/>
    </row>
    <row r="459" spans="2:12" ht="15.6" customHeight="1" x14ac:dyDescent="0.15">
      <c r="B459" s="15"/>
      <c r="C459" s="15"/>
      <c r="D459" s="15"/>
      <c r="E459" s="16"/>
      <c r="F459" s="15"/>
      <c r="G459" s="16"/>
      <c r="H459" s="16"/>
      <c r="I459" s="15"/>
      <c r="J459" s="16"/>
      <c r="K459" s="16"/>
      <c r="L459" s="17"/>
    </row>
    <row r="460" spans="2:12" ht="15.6" customHeight="1" x14ac:dyDescent="0.15">
      <c r="B460" s="15"/>
      <c r="C460" s="15"/>
      <c r="D460" s="15"/>
      <c r="E460" s="16"/>
      <c r="F460" s="15"/>
      <c r="G460" s="16"/>
      <c r="H460" s="16"/>
      <c r="I460" s="15"/>
      <c r="J460" s="16"/>
      <c r="K460" s="16"/>
      <c r="L460" s="17"/>
    </row>
    <row r="461" spans="2:12" ht="15.6" customHeight="1" x14ac:dyDescent="0.15">
      <c r="B461" s="15"/>
      <c r="C461" s="15"/>
      <c r="D461" s="15"/>
      <c r="E461" s="16"/>
      <c r="F461" s="15"/>
      <c r="G461" s="16"/>
      <c r="H461" s="16"/>
      <c r="I461" s="15"/>
      <c r="J461" s="16"/>
      <c r="K461" s="16"/>
      <c r="L461" s="17"/>
    </row>
    <row r="462" spans="2:12" ht="15.6" customHeight="1" x14ac:dyDescent="0.15">
      <c r="B462" s="15"/>
      <c r="C462" s="15"/>
      <c r="D462" s="15"/>
      <c r="E462" s="16"/>
      <c r="F462" s="15"/>
      <c r="G462" s="16"/>
      <c r="H462" s="16"/>
      <c r="I462" s="15"/>
      <c r="J462" s="16"/>
      <c r="K462" s="16"/>
      <c r="L462" s="17"/>
    </row>
    <row r="463" spans="2:12" ht="15.6" customHeight="1" x14ac:dyDescent="0.15">
      <c r="B463" s="15"/>
      <c r="C463" s="15"/>
      <c r="D463" s="15"/>
      <c r="E463" s="16"/>
      <c r="F463" s="15"/>
      <c r="G463" s="16"/>
      <c r="H463" s="16"/>
      <c r="I463" s="15"/>
      <c r="J463" s="16"/>
      <c r="K463" s="16"/>
      <c r="L463" s="17"/>
    </row>
    <row r="464" spans="2:12" ht="15.6" customHeight="1" x14ac:dyDescent="0.15">
      <c r="B464" s="15"/>
      <c r="C464" s="15"/>
      <c r="D464" s="15"/>
      <c r="E464" s="16"/>
      <c r="F464" s="15"/>
      <c r="G464" s="16"/>
      <c r="H464" s="16"/>
      <c r="I464" s="15"/>
      <c r="J464" s="16"/>
      <c r="K464" s="16"/>
      <c r="L464" s="17"/>
    </row>
    <row r="465" spans="2:12" ht="15.6" customHeight="1" x14ac:dyDescent="0.15">
      <c r="B465" s="15"/>
      <c r="C465" s="15"/>
      <c r="D465" s="15"/>
      <c r="E465" s="16"/>
      <c r="F465" s="15"/>
      <c r="G465" s="16"/>
      <c r="H465" s="16"/>
      <c r="I465" s="15"/>
      <c r="J465" s="16"/>
      <c r="K465" s="16"/>
      <c r="L465" s="17"/>
    </row>
    <row r="466" spans="2:12" ht="15.6" customHeight="1" x14ac:dyDescent="0.15">
      <c r="B466" s="15"/>
      <c r="C466" s="15"/>
      <c r="D466" s="15"/>
      <c r="E466" s="16"/>
      <c r="F466" s="15"/>
      <c r="G466" s="16"/>
      <c r="H466" s="16"/>
      <c r="I466" s="15"/>
      <c r="J466" s="16"/>
      <c r="K466" s="16"/>
      <c r="L466" s="17"/>
    </row>
    <row r="467" spans="2:12" ht="15.6" customHeight="1" x14ac:dyDescent="0.15">
      <c r="B467" s="15"/>
      <c r="C467" s="15"/>
      <c r="D467" s="15"/>
      <c r="E467" s="16"/>
      <c r="F467" s="15"/>
      <c r="G467" s="16"/>
      <c r="H467" s="16"/>
      <c r="I467" s="15"/>
      <c r="J467" s="16"/>
      <c r="K467" s="16"/>
      <c r="L467" s="17"/>
    </row>
    <row r="468" spans="2:12" ht="15.6" customHeight="1" x14ac:dyDescent="0.15">
      <c r="B468" s="15"/>
      <c r="C468" s="15"/>
      <c r="D468" s="15"/>
      <c r="E468" s="16"/>
      <c r="F468" s="15"/>
      <c r="G468" s="16"/>
      <c r="H468" s="16"/>
      <c r="I468" s="15"/>
      <c r="J468" s="16"/>
      <c r="K468" s="16"/>
      <c r="L468" s="17"/>
    </row>
    <row r="469" spans="2:12" ht="15.6" customHeight="1" x14ac:dyDescent="0.15">
      <c r="B469" s="15"/>
      <c r="C469" s="15"/>
      <c r="D469" s="15"/>
      <c r="E469" s="16"/>
      <c r="F469" s="15"/>
      <c r="G469" s="16"/>
      <c r="H469" s="16"/>
      <c r="I469" s="15"/>
      <c r="J469" s="16"/>
      <c r="K469" s="16"/>
      <c r="L469" s="17"/>
    </row>
    <row r="470" spans="2:12" ht="15.6" customHeight="1" x14ac:dyDescent="0.15">
      <c r="B470" s="15"/>
      <c r="C470" s="15"/>
      <c r="D470" s="15"/>
      <c r="E470" s="16"/>
      <c r="F470" s="15"/>
      <c r="G470" s="16"/>
      <c r="H470" s="16"/>
      <c r="I470" s="15"/>
      <c r="J470" s="16"/>
      <c r="K470" s="16"/>
      <c r="L470" s="17"/>
    </row>
    <row r="471" spans="2:12" ht="15.6" customHeight="1" x14ac:dyDescent="0.15">
      <c r="B471" s="15"/>
      <c r="C471" s="15"/>
      <c r="D471" s="15"/>
      <c r="E471" s="16"/>
      <c r="F471" s="15"/>
      <c r="G471" s="16"/>
      <c r="H471" s="16"/>
      <c r="I471" s="15"/>
      <c r="J471" s="16"/>
      <c r="K471" s="16"/>
      <c r="L471" s="17"/>
    </row>
    <row r="472" spans="2:12" ht="15.6" customHeight="1" x14ac:dyDescent="0.15">
      <c r="B472" s="15"/>
      <c r="C472" s="15"/>
      <c r="D472" s="15"/>
      <c r="E472" s="16"/>
      <c r="F472" s="15"/>
      <c r="G472" s="16"/>
      <c r="H472" s="16"/>
      <c r="I472" s="15"/>
      <c r="J472" s="16"/>
      <c r="K472" s="16"/>
      <c r="L472" s="17"/>
    </row>
    <row r="473" spans="2:12" ht="15.6" customHeight="1" x14ac:dyDescent="0.15">
      <c r="B473" s="15"/>
      <c r="C473" s="15"/>
      <c r="D473" s="15"/>
      <c r="E473" s="16"/>
      <c r="F473" s="15"/>
      <c r="G473" s="16"/>
      <c r="H473" s="16"/>
      <c r="I473" s="15"/>
      <c r="J473" s="16"/>
      <c r="K473" s="16"/>
      <c r="L473" s="17"/>
    </row>
    <row r="474" spans="2:12" ht="15.6" customHeight="1" x14ac:dyDescent="0.15">
      <c r="B474" s="15"/>
      <c r="C474" s="15"/>
      <c r="D474" s="15"/>
      <c r="E474" s="16"/>
      <c r="F474" s="15"/>
      <c r="G474" s="16"/>
      <c r="H474" s="16"/>
      <c r="I474" s="15"/>
      <c r="J474" s="16"/>
      <c r="K474" s="16"/>
      <c r="L474" s="17"/>
    </row>
    <row r="475" spans="2:12" ht="15.6" customHeight="1" x14ac:dyDescent="0.15">
      <c r="B475" s="15"/>
      <c r="C475" s="15"/>
      <c r="D475" s="15"/>
      <c r="E475" s="16"/>
      <c r="F475" s="15"/>
      <c r="G475" s="16"/>
      <c r="H475" s="16"/>
      <c r="I475" s="15"/>
      <c r="J475" s="16"/>
      <c r="K475" s="16"/>
      <c r="L475" s="17"/>
    </row>
    <row r="476" spans="2:12" ht="15.6" customHeight="1" x14ac:dyDescent="0.15">
      <c r="B476" s="15"/>
      <c r="C476" s="15"/>
      <c r="D476" s="15"/>
      <c r="E476" s="16"/>
      <c r="F476" s="15"/>
      <c r="G476" s="16"/>
      <c r="H476" s="16"/>
      <c r="I476" s="15"/>
      <c r="J476" s="16"/>
      <c r="K476" s="16"/>
      <c r="L476" s="17"/>
    </row>
    <row r="477" spans="2:12" ht="15.6" customHeight="1" x14ac:dyDescent="0.15">
      <c r="B477" s="15"/>
      <c r="C477" s="15"/>
      <c r="D477" s="15"/>
      <c r="E477" s="16"/>
      <c r="F477" s="15"/>
      <c r="G477" s="16"/>
      <c r="H477" s="16"/>
      <c r="I477" s="15"/>
      <c r="J477" s="16"/>
      <c r="K477" s="16"/>
      <c r="L477" s="17"/>
    </row>
    <row r="478" spans="2:12" ht="15.6" customHeight="1" x14ac:dyDescent="0.15">
      <c r="B478" s="15"/>
      <c r="C478" s="15"/>
      <c r="D478" s="15"/>
      <c r="E478" s="16"/>
      <c r="F478" s="15"/>
      <c r="G478" s="16"/>
      <c r="H478" s="16"/>
      <c r="I478" s="15"/>
      <c r="J478" s="16"/>
      <c r="K478" s="16"/>
      <c r="L478" s="17"/>
    </row>
    <row r="479" spans="2:12" ht="15.6" customHeight="1" x14ac:dyDescent="0.15">
      <c r="B479" s="15"/>
      <c r="C479" s="15"/>
      <c r="D479" s="15"/>
      <c r="E479" s="16"/>
      <c r="F479" s="15"/>
      <c r="G479" s="16"/>
      <c r="H479" s="16"/>
      <c r="I479" s="15"/>
      <c r="J479" s="16"/>
      <c r="K479" s="16"/>
      <c r="L479" s="17"/>
    </row>
    <row r="480" spans="2:12" ht="15.6" customHeight="1" x14ac:dyDescent="0.15">
      <c r="B480" s="15"/>
      <c r="C480" s="15"/>
      <c r="D480" s="15"/>
      <c r="E480" s="16"/>
      <c r="F480" s="15"/>
      <c r="G480" s="16"/>
      <c r="H480" s="16"/>
      <c r="I480" s="15"/>
      <c r="J480" s="16"/>
      <c r="K480" s="16"/>
      <c r="L480" s="17"/>
    </row>
    <row r="481" spans="2:12" ht="15.6" customHeight="1" x14ac:dyDescent="0.15">
      <c r="B481" s="15"/>
      <c r="C481" s="15"/>
      <c r="D481" s="15"/>
      <c r="E481" s="16"/>
      <c r="F481" s="15"/>
      <c r="G481" s="16"/>
      <c r="H481" s="16"/>
      <c r="I481" s="15"/>
      <c r="J481" s="16"/>
      <c r="K481" s="16"/>
      <c r="L481" s="17"/>
    </row>
    <row r="482" spans="2:12" ht="15.6" customHeight="1" x14ac:dyDescent="0.15">
      <c r="B482" s="15"/>
      <c r="C482" s="15"/>
      <c r="D482" s="15"/>
      <c r="E482" s="16"/>
      <c r="F482" s="15"/>
      <c r="G482" s="16"/>
      <c r="H482" s="16"/>
      <c r="I482" s="15"/>
      <c r="J482" s="16"/>
      <c r="K482" s="16"/>
      <c r="L482" s="17"/>
    </row>
    <row r="483" spans="2:12" ht="15.6" customHeight="1" x14ac:dyDescent="0.15">
      <c r="B483" s="15"/>
      <c r="C483" s="15"/>
      <c r="D483" s="15"/>
      <c r="E483" s="16"/>
      <c r="F483" s="15"/>
      <c r="G483" s="16"/>
      <c r="H483" s="16"/>
      <c r="I483" s="15"/>
      <c r="J483" s="16"/>
      <c r="K483" s="16"/>
      <c r="L483" s="17"/>
    </row>
    <row r="484" spans="2:12" ht="15.6" customHeight="1" x14ac:dyDescent="0.15">
      <c r="B484" s="15"/>
      <c r="C484" s="15"/>
      <c r="D484" s="15"/>
      <c r="E484" s="16"/>
      <c r="F484" s="15"/>
      <c r="G484" s="16"/>
      <c r="H484" s="16"/>
      <c r="I484" s="15"/>
      <c r="J484" s="16"/>
      <c r="K484" s="16"/>
      <c r="L484" s="17"/>
    </row>
    <row r="485" spans="2:12" ht="15.6" customHeight="1" x14ac:dyDescent="0.15">
      <c r="B485" s="15"/>
      <c r="C485" s="15"/>
      <c r="D485" s="15"/>
      <c r="E485" s="16"/>
      <c r="F485" s="15"/>
      <c r="G485" s="16"/>
      <c r="H485" s="16"/>
      <c r="I485" s="15"/>
      <c r="J485" s="16"/>
      <c r="K485" s="16"/>
      <c r="L485" s="17"/>
    </row>
    <row r="486" spans="2:12" ht="15.6" customHeight="1" x14ac:dyDescent="0.15">
      <c r="B486" s="15"/>
      <c r="C486" s="15"/>
      <c r="D486" s="15"/>
      <c r="E486" s="16"/>
      <c r="F486" s="15"/>
      <c r="G486" s="16"/>
      <c r="H486" s="16"/>
      <c r="I486" s="15"/>
      <c r="J486" s="16"/>
      <c r="K486" s="16"/>
      <c r="L486" s="17"/>
    </row>
    <row r="487" spans="2:12" ht="15.6" customHeight="1" x14ac:dyDescent="0.15">
      <c r="B487" s="15"/>
      <c r="C487" s="15"/>
      <c r="D487" s="15"/>
      <c r="E487" s="16"/>
      <c r="F487" s="15"/>
      <c r="G487" s="16"/>
      <c r="H487" s="16"/>
      <c r="I487" s="15"/>
      <c r="J487" s="16"/>
      <c r="K487" s="16"/>
      <c r="L487" s="17"/>
    </row>
    <row r="488" spans="2:12" ht="15.6" customHeight="1" x14ac:dyDescent="0.15">
      <c r="B488" s="15"/>
      <c r="C488" s="15"/>
      <c r="D488" s="15"/>
      <c r="E488" s="16"/>
      <c r="F488" s="15"/>
      <c r="G488" s="16"/>
      <c r="H488" s="16"/>
      <c r="I488" s="15"/>
      <c r="J488" s="16"/>
      <c r="K488" s="16"/>
      <c r="L488" s="17"/>
    </row>
    <row r="489" spans="2:12" ht="15.6" customHeight="1" x14ac:dyDescent="0.15">
      <c r="B489" s="15"/>
      <c r="C489" s="15"/>
      <c r="D489" s="15"/>
      <c r="E489" s="16"/>
      <c r="F489" s="15"/>
      <c r="G489" s="16"/>
      <c r="H489" s="16"/>
      <c r="I489" s="15"/>
      <c r="J489" s="16"/>
      <c r="K489" s="16"/>
      <c r="L489" s="17"/>
    </row>
    <row r="490" spans="2:12" ht="15.6" customHeight="1" x14ac:dyDescent="0.15">
      <c r="B490" s="15"/>
      <c r="C490" s="15"/>
      <c r="D490" s="15"/>
      <c r="E490" s="16"/>
      <c r="F490" s="15"/>
      <c r="G490" s="16"/>
      <c r="H490" s="16"/>
      <c r="I490" s="15"/>
      <c r="J490" s="16"/>
      <c r="K490" s="16"/>
      <c r="L490" s="17"/>
    </row>
    <row r="491" spans="2:12" ht="15.6" customHeight="1" x14ac:dyDescent="0.15">
      <c r="B491" s="15"/>
      <c r="C491" s="15"/>
      <c r="D491" s="15"/>
      <c r="E491" s="16"/>
      <c r="F491" s="15"/>
      <c r="G491" s="16"/>
      <c r="H491" s="16"/>
      <c r="I491" s="15"/>
      <c r="J491" s="16"/>
      <c r="K491" s="16"/>
      <c r="L491" s="17"/>
    </row>
    <row r="492" spans="2:12" ht="15.6" customHeight="1" x14ac:dyDescent="0.15">
      <c r="B492" s="15"/>
      <c r="C492" s="15"/>
      <c r="D492" s="15"/>
      <c r="E492" s="16"/>
      <c r="F492" s="15"/>
      <c r="G492" s="16"/>
      <c r="H492" s="16"/>
      <c r="I492" s="15"/>
      <c r="J492" s="16"/>
      <c r="K492" s="16"/>
      <c r="L492" s="17"/>
    </row>
    <row r="493" spans="2:12" ht="15.6" customHeight="1" x14ac:dyDescent="0.15">
      <c r="B493" s="15"/>
      <c r="C493" s="15"/>
      <c r="D493" s="15"/>
      <c r="E493" s="16"/>
      <c r="F493" s="15"/>
      <c r="G493" s="16"/>
      <c r="H493" s="16"/>
      <c r="I493" s="15"/>
      <c r="J493" s="16"/>
      <c r="K493" s="16"/>
      <c r="L493" s="17"/>
    </row>
    <row r="494" spans="2:12" ht="15.6" customHeight="1" x14ac:dyDescent="0.15">
      <c r="B494" s="15"/>
      <c r="C494" s="15"/>
      <c r="D494" s="15"/>
      <c r="E494" s="16"/>
      <c r="F494" s="15"/>
      <c r="G494" s="16"/>
      <c r="H494" s="16"/>
      <c r="I494" s="15"/>
      <c r="J494" s="16"/>
      <c r="K494" s="16"/>
      <c r="L494" s="17"/>
    </row>
    <row r="495" spans="2:12" ht="15.6" customHeight="1" x14ac:dyDescent="0.15">
      <c r="B495" s="15"/>
      <c r="C495" s="15"/>
      <c r="D495" s="15"/>
      <c r="E495" s="16"/>
      <c r="F495" s="15"/>
      <c r="G495" s="16"/>
      <c r="H495" s="16"/>
      <c r="I495" s="15"/>
      <c r="J495" s="16"/>
      <c r="K495" s="16"/>
      <c r="L495" s="17"/>
    </row>
    <row r="496" spans="2:12" ht="15.6" customHeight="1" x14ac:dyDescent="0.15">
      <c r="B496" s="15"/>
      <c r="C496" s="15"/>
      <c r="D496" s="15"/>
      <c r="E496" s="16"/>
      <c r="F496" s="15"/>
      <c r="G496" s="16"/>
      <c r="H496" s="16"/>
      <c r="I496" s="15"/>
      <c r="J496" s="16"/>
      <c r="K496" s="16"/>
      <c r="L496" s="17"/>
    </row>
    <row r="497" spans="2:12" ht="15.6" customHeight="1" x14ac:dyDescent="0.15">
      <c r="B497" s="15"/>
      <c r="C497" s="15"/>
      <c r="D497" s="15"/>
      <c r="E497" s="16"/>
      <c r="F497" s="15"/>
      <c r="G497" s="16"/>
      <c r="H497" s="16"/>
      <c r="I497" s="15"/>
      <c r="J497" s="16"/>
      <c r="K497" s="16"/>
      <c r="L497" s="17"/>
    </row>
    <row r="498" spans="2:12" ht="15.6" customHeight="1" x14ac:dyDescent="0.15">
      <c r="B498" s="15"/>
      <c r="C498" s="15"/>
      <c r="D498" s="15"/>
      <c r="E498" s="16"/>
      <c r="F498" s="15"/>
      <c r="G498" s="16"/>
      <c r="H498" s="16"/>
      <c r="I498" s="15"/>
      <c r="J498" s="16"/>
      <c r="K498" s="16"/>
      <c r="L498" s="17"/>
    </row>
    <row r="499" spans="2:12" ht="15.6" customHeight="1" x14ac:dyDescent="0.15">
      <c r="B499" s="15"/>
      <c r="C499" s="15"/>
      <c r="D499" s="15"/>
      <c r="E499" s="16"/>
      <c r="F499" s="15"/>
      <c r="G499" s="16"/>
      <c r="H499" s="16"/>
      <c r="I499" s="15"/>
      <c r="J499" s="16"/>
      <c r="K499" s="16"/>
      <c r="L499" s="17"/>
    </row>
    <row r="500" spans="2:12" ht="15.6" customHeight="1" x14ac:dyDescent="0.15">
      <c r="B500" s="15"/>
      <c r="C500" s="15"/>
      <c r="D500" s="15"/>
      <c r="E500" s="16"/>
      <c r="F500" s="15"/>
      <c r="G500" s="16"/>
      <c r="H500" s="16"/>
      <c r="I500" s="15"/>
      <c r="J500" s="16"/>
      <c r="K500" s="16"/>
      <c r="L500" s="17"/>
    </row>
    <row r="501" spans="2:12" ht="15.6" customHeight="1" x14ac:dyDescent="0.15">
      <c r="B501" s="15"/>
      <c r="C501" s="15"/>
      <c r="D501" s="15"/>
      <c r="E501" s="16"/>
      <c r="F501" s="15"/>
      <c r="G501" s="16"/>
      <c r="H501" s="16"/>
      <c r="I501" s="15"/>
      <c r="J501" s="16"/>
      <c r="K501" s="16"/>
      <c r="L501" s="17"/>
    </row>
    <row r="502" spans="2:12" ht="15.6" customHeight="1" x14ac:dyDescent="0.15">
      <c r="B502" s="15"/>
      <c r="C502" s="15"/>
      <c r="D502" s="15"/>
      <c r="E502" s="16"/>
      <c r="F502" s="15"/>
      <c r="G502" s="16"/>
      <c r="H502" s="16"/>
      <c r="I502" s="15"/>
      <c r="J502" s="16"/>
      <c r="K502" s="16"/>
      <c r="L502" s="17"/>
    </row>
    <row r="503" spans="2:12" ht="15.6" customHeight="1" x14ac:dyDescent="0.15">
      <c r="B503" s="15"/>
      <c r="C503" s="15"/>
      <c r="D503" s="15"/>
      <c r="E503" s="16"/>
      <c r="F503" s="15"/>
      <c r="G503" s="16"/>
      <c r="H503" s="16"/>
      <c r="I503" s="15"/>
      <c r="J503" s="16"/>
      <c r="K503" s="16"/>
      <c r="L503" s="17"/>
    </row>
    <row r="504" spans="2:12" ht="15.6" customHeight="1" x14ac:dyDescent="0.15">
      <c r="B504" s="15"/>
      <c r="C504" s="15"/>
      <c r="D504" s="15"/>
      <c r="E504" s="16"/>
      <c r="F504" s="15"/>
      <c r="G504" s="16"/>
      <c r="H504" s="16"/>
      <c r="I504" s="15"/>
      <c r="J504" s="16"/>
      <c r="K504" s="16"/>
      <c r="L504" s="17"/>
    </row>
    <row r="505" spans="2:12" ht="15.6" customHeight="1" x14ac:dyDescent="0.15">
      <c r="B505" s="15"/>
      <c r="C505" s="15"/>
      <c r="D505" s="15"/>
      <c r="E505" s="16"/>
      <c r="F505" s="15"/>
      <c r="G505" s="16"/>
      <c r="H505" s="16"/>
      <c r="I505" s="15"/>
      <c r="J505" s="16"/>
      <c r="K505" s="16"/>
      <c r="L505" s="17"/>
    </row>
    <row r="506" spans="2:12" ht="15.6" customHeight="1" x14ac:dyDescent="0.15">
      <c r="B506" s="15"/>
      <c r="C506" s="15"/>
      <c r="D506" s="15"/>
      <c r="E506" s="16"/>
      <c r="F506" s="15"/>
      <c r="G506" s="16"/>
      <c r="H506" s="16"/>
      <c r="I506" s="15"/>
      <c r="J506" s="16"/>
      <c r="K506" s="16"/>
      <c r="L506" s="17"/>
    </row>
    <row r="507" spans="2:12" ht="15.6" customHeight="1" x14ac:dyDescent="0.15">
      <c r="B507" s="15"/>
      <c r="C507" s="15"/>
      <c r="D507" s="15"/>
      <c r="E507" s="16"/>
      <c r="F507" s="15"/>
      <c r="G507" s="16"/>
      <c r="H507" s="16"/>
      <c r="I507" s="15"/>
      <c r="J507" s="16"/>
      <c r="K507" s="16"/>
      <c r="L507" s="17"/>
    </row>
    <row r="508" spans="2:12" ht="15.6" customHeight="1" x14ac:dyDescent="0.15">
      <c r="B508" s="15"/>
      <c r="C508" s="15"/>
      <c r="D508" s="15"/>
      <c r="E508" s="16"/>
      <c r="F508" s="15"/>
      <c r="G508" s="16"/>
      <c r="H508" s="16"/>
      <c r="I508" s="15"/>
      <c r="J508" s="16"/>
      <c r="K508" s="16"/>
      <c r="L508" s="17"/>
    </row>
    <row r="509" spans="2:12" ht="15.6" customHeight="1" x14ac:dyDescent="0.15">
      <c r="B509" s="15"/>
      <c r="C509" s="15"/>
      <c r="D509" s="15"/>
      <c r="E509" s="16"/>
      <c r="F509" s="15"/>
      <c r="G509" s="16"/>
      <c r="H509" s="16"/>
      <c r="I509" s="15"/>
      <c r="J509" s="16"/>
      <c r="K509" s="16"/>
      <c r="L509" s="17"/>
    </row>
    <row r="510" spans="2:12" ht="15.6" customHeight="1" x14ac:dyDescent="0.15">
      <c r="B510" s="15"/>
      <c r="C510" s="15"/>
      <c r="D510" s="15"/>
      <c r="E510" s="16"/>
      <c r="F510" s="15"/>
      <c r="G510" s="16"/>
      <c r="H510" s="16"/>
      <c r="I510" s="15"/>
      <c r="J510" s="16"/>
      <c r="K510" s="16"/>
      <c r="L510" s="17"/>
    </row>
    <row r="511" spans="2:12" ht="15.6" customHeight="1" x14ac:dyDescent="0.15">
      <c r="B511" s="15"/>
      <c r="C511" s="15"/>
      <c r="D511" s="15"/>
      <c r="E511" s="16"/>
      <c r="F511" s="15"/>
      <c r="G511" s="16"/>
      <c r="H511" s="16"/>
      <c r="I511" s="15"/>
      <c r="J511" s="16"/>
      <c r="K511" s="16"/>
      <c r="L511" s="17"/>
    </row>
    <row r="512" spans="2:12" ht="15.6" customHeight="1" x14ac:dyDescent="0.15">
      <c r="B512" s="15"/>
      <c r="C512" s="15"/>
      <c r="D512" s="15"/>
      <c r="E512" s="16"/>
      <c r="F512" s="15"/>
      <c r="G512" s="16"/>
      <c r="H512" s="16"/>
      <c r="I512" s="15"/>
      <c r="J512" s="16"/>
      <c r="K512" s="16"/>
      <c r="L512" s="17"/>
    </row>
    <row r="513" spans="2:12" ht="15.6" customHeight="1" x14ac:dyDescent="0.15">
      <c r="B513" s="15"/>
      <c r="C513" s="15"/>
      <c r="D513" s="15"/>
      <c r="E513" s="16"/>
      <c r="F513" s="15"/>
      <c r="G513" s="16"/>
      <c r="H513" s="16"/>
      <c r="I513" s="15"/>
      <c r="J513" s="16"/>
      <c r="K513" s="16"/>
      <c r="L513" s="17"/>
    </row>
    <row r="514" spans="2:12" ht="15.6" customHeight="1" x14ac:dyDescent="0.15">
      <c r="B514" s="15"/>
      <c r="C514" s="15"/>
      <c r="D514" s="15"/>
      <c r="E514" s="16"/>
      <c r="F514" s="15"/>
      <c r="G514" s="16"/>
      <c r="H514" s="16"/>
      <c r="I514" s="15"/>
      <c r="J514" s="16"/>
      <c r="K514" s="16"/>
      <c r="L514" s="17"/>
    </row>
    <row r="515" spans="2:12" ht="15.6" customHeight="1" x14ac:dyDescent="0.15">
      <c r="B515" s="15"/>
      <c r="C515" s="15"/>
      <c r="D515" s="15"/>
      <c r="E515" s="16"/>
      <c r="F515" s="15"/>
      <c r="G515" s="16"/>
      <c r="H515" s="16"/>
      <c r="I515" s="15"/>
      <c r="J515" s="16"/>
      <c r="K515" s="16"/>
      <c r="L515" s="17"/>
    </row>
    <row r="516" spans="2:12" ht="15.6" customHeight="1" x14ac:dyDescent="0.15">
      <c r="B516" s="15"/>
      <c r="C516" s="15"/>
      <c r="D516" s="15"/>
      <c r="E516" s="16"/>
      <c r="F516" s="15"/>
      <c r="G516" s="16"/>
      <c r="H516" s="16"/>
      <c r="I516" s="15"/>
      <c r="J516" s="16"/>
      <c r="K516" s="16"/>
      <c r="L516" s="17"/>
    </row>
    <row r="517" spans="2:12" ht="15.6" customHeight="1" x14ac:dyDescent="0.15">
      <c r="B517" s="15"/>
      <c r="C517" s="15"/>
      <c r="D517" s="15"/>
      <c r="E517" s="16"/>
      <c r="F517" s="15"/>
      <c r="G517" s="16"/>
      <c r="H517" s="16"/>
      <c r="I517" s="15"/>
      <c r="J517" s="16"/>
      <c r="K517" s="16"/>
      <c r="L517" s="17"/>
    </row>
    <row r="518" spans="2:12" ht="15.6" customHeight="1" x14ac:dyDescent="0.15">
      <c r="B518" s="15"/>
      <c r="C518" s="15"/>
      <c r="D518" s="15"/>
      <c r="E518" s="16"/>
      <c r="F518" s="15"/>
      <c r="G518" s="16"/>
      <c r="H518" s="16"/>
      <c r="I518" s="15"/>
      <c r="J518" s="16"/>
      <c r="K518" s="16"/>
      <c r="L518" s="17"/>
    </row>
    <row r="519" spans="2:12" ht="15.6" customHeight="1" x14ac:dyDescent="0.15">
      <c r="B519" s="15"/>
      <c r="C519" s="15"/>
      <c r="D519" s="15"/>
      <c r="E519" s="16"/>
      <c r="F519" s="15"/>
      <c r="G519" s="16"/>
      <c r="H519" s="16"/>
      <c r="I519" s="15"/>
      <c r="J519" s="16"/>
      <c r="K519" s="16"/>
      <c r="L519" s="17"/>
    </row>
    <row r="520" spans="2:12" ht="15.6" customHeight="1" x14ac:dyDescent="0.15">
      <c r="B520" s="15"/>
      <c r="C520" s="15"/>
      <c r="D520" s="15"/>
      <c r="E520" s="16"/>
      <c r="F520" s="15"/>
      <c r="G520" s="16"/>
      <c r="H520" s="16"/>
      <c r="I520" s="15"/>
      <c r="J520" s="16"/>
      <c r="K520" s="16"/>
      <c r="L520" s="17"/>
    </row>
    <row r="521" spans="2:12" ht="15.6" customHeight="1" x14ac:dyDescent="0.15">
      <c r="B521" s="15"/>
      <c r="C521" s="15"/>
      <c r="D521" s="15"/>
      <c r="E521" s="16"/>
      <c r="F521" s="15"/>
      <c r="G521" s="16"/>
      <c r="H521" s="16"/>
      <c r="I521" s="15"/>
      <c r="J521" s="16"/>
      <c r="K521" s="16"/>
      <c r="L521" s="17"/>
    </row>
    <row r="522" spans="2:12" ht="15.6" customHeight="1" x14ac:dyDescent="0.15">
      <c r="B522" s="15"/>
      <c r="C522" s="15"/>
      <c r="D522" s="15"/>
      <c r="E522" s="16"/>
      <c r="F522" s="15"/>
      <c r="G522" s="16"/>
      <c r="H522" s="16"/>
      <c r="I522" s="15"/>
      <c r="J522" s="16"/>
      <c r="K522" s="16"/>
      <c r="L522" s="17"/>
    </row>
    <row r="523" spans="2:12" ht="15.6" customHeight="1" x14ac:dyDescent="0.15">
      <c r="B523" s="15"/>
      <c r="C523" s="15"/>
      <c r="D523" s="15"/>
      <c r="E523" s="16"/>
      <c r="F523" s="15"/>
      <c r="G523" s="16"/>
      <c r="H523" s="16"/>
      <c r="I523" s="15"/>
      <c r="J523" s="16"/>
      <c r="K523" s="16"/>
      <c r="L523" s="17"/>
    </row>
    <row r="524" spans="2:12" ht="15.6" customHeight="1" x14ac:dyDescent="0.15">
      <c r="B524" s="15"/>
      <c r="C524" s="15"/>
      <c r="D524" s="15"/>
      <c r="E524" s="16"/>
      <c r="F524" s="15"/>
      <c r="G524" s="16"/>
      <c r="H524" s="16"/>
      <c r="I524" s="15"/>
      <c r="J524" s="16"/>
      <c r="K524" s="16"/>
      <c r="L524" s="17"/>
    </row>
    <row r="525" spans="2:12" ht="15.6" customHeight="1" x14ac:dyDescent="0.15">
      <c r="B525" s="15"/>
      <c r="C525" s="15"/>
      <c r="D525" s="15"/>
      <c r="E525" s="16"/>
      <c r="F525" s="15"/>
      <c r="G525" s="16"/>
      <c r="H525" s="16"/>
      <c r="I525" s="15"/>
      <c r="J525" s="16"/>
      <c r="K525" s="16"/>
      <c r="L525" s="17"/>
    </row>
    <row r="526" spans="2:12" ht="15.6" customHeight="1" x14ac:dyDescent="0.15">
      <c r="B526" s="15"/>
      <c r="C526" s="15"/>
      <c r="D526" s="15"/>
      <c r="E526" s="16"/>
      <c r="F526" s="15"/>
      <c r="G526" s="16"/>
      <c r="H526" s="16"/>
      <c r="I526" s="15"/>
      <c r="J526" s="16"/>
      <c r="K526" s="16"/>
      <c r="L526" s="17"/>
    </row>
    <row r="527" spans="2:12" ht="15.6" customHeight="1" x14ac:dyDescent="0.15">
      <c r="B527" s="15"/>
      <c r="C527" s="15"/>
      <c r="D527" s="15"/>
      <c r="E527" s="16"/>
      <c r="F527" s="15"/>
      <c r="G527" s="16"/>
      <c r="H527" s="16"/>
      <c r="I527" s="15"/>
      <c r="J527" s="16"/>
      <c r="K527" s="16"/>
      <c r="L527" s="17"/>
    </row>
    <row r="528" spans="2:12" ht="15.6" customHeight="1" x14ac:dyDescent="0.15">
      <c r="B528" s="15"/>
      <c r="C528" s="15"/>
      <c r="D528" s="15"/>
      <c r="E528" s="16"/>
      <c r="F528" s="15"/>
      <c r="G528" s="16"/>
      <c r="H528" s="16"/>
      <c r="I528" s="15"/>
      <c r="J528" s="16"/>
      <c r="K528" s="16"/>
      <c r="L528" s="17"/>
    </row>
    <row r="529" spans="2:12" ht="15.6" customHeight="1" x14ac:dyDescent="0.15">
      <c r="B529" s="15"/>
      <c r="C529" s="15"/>
      <c r="D529" s="15"/>
      <c r="E529" s="16"/>
      <c r="F529" s="15"/>
      <c r="G529" s="16"/>
      <c r="H529" s="16"/>
      <c r="I529" s="15"/>
      <c r="J529" s="16"/>
      <c r="K529" s="16"/>
      <c r="L529" s="17"/>
    </row>
    <row r="530" spans="2:12" ht="15.6" customHeight="1" x14ac:dyDescent="0.15">
      <c r="B530" s="15"/>
      <c r="C530" s="15"/>
      <c r="D530" s="15"/>
      <c r="E530" s="16"/>
      <c r="F530" s="15"/>
      <c r="G530" s="16"/>
      <c r="H530" s="16"/>
      <c r="I530" s="15"/>
      <c r="J530" s="16"/>
      <c r="K530" s="16"/>
      <c r="L530" s="17"/>
    </row>
    <row r="531" spans="2:12" ht="15.6" customHeight="1" x14ac:dyDescent="0.15">
      <c r="B531" s="15"/>
      <c r="C531" s="15"/>
      <c r="D531" s="15"/>
      <c r="E531" s="16"/>
      <c r="F531" s="15"/>
      <c r="G531" s="16"/>
      <c r="H531" s="16"/>
      <c r="I531" s="15"/>
      <c r="J531" s="16"/>
      <c r="K531" s="16"/>
      <c r="L531" s="17"/>
    </row>
    <row r="532" spans="2:12" ht="15.6" customHeight="1" x14ac:dyDescent="0.15">
      <c r="B532" s="15"/>
      <c r="C532" s="15"/>
      <c r="D532" s="15"/>
      <c r="E532" s="16"/>
      <c r="F532" s="15"/>
      <c r="G532" s="16"/>
      <c r="H532" s="16"/>
      <c r="I532" s="15"/>
      <c r="J532" s="16"/>
      <c r="K532" s="16"/>
      <c r="L532" s="17"/>
    </row>
    <row r="533" spans="2:12" ht="15.6" customHeight="1" x14ac:dyDescent="0.15">
      <c r="B533" s="15"/>
      <c r="C533" s="15"/>
      <c r="D533" s="15"/>
      <c r="E533" s="16"/>
      <c r="F533" s="15"/>
      <c r="G533" s="16"/>
      <c r="H533" s="16"/>
      <c r="I533" s="15"/>
      <c r="J533" s="16"/>
      <c r="K533" s="16"/>
      <c r="L533" s="17"/>
    </row>
    <row r="534" spans="2:12" ht="15.6" customHeight="1" x14ac:dyDescent="0.15">
      <c r="B534" s="15"/>
      <c r="C534" s="15"/>
      <c r="D534" s="15"/>
      <c r="E534" s="16"/>
      <c r="F534" s="15"/>
      <c r="G534" s="16"/>
      <c r="H534" s="16"/>
      <c r="I534" s="15"/>
      <c r="J534" s="16"/>
      <c r="K534" s="16"/>
      <c r="L534" s="17"/>
    </row>
    <row r="535" spans="2:12" ht="15.6" customHeight="1" x14ac:dyDescent="0.15">
      <c r="B535" s="15"/>
      <c r="C535" s="15"/>
      <c r="D535" s="15"/>
      <c r="E535" s="16"/>
      <c r="F535" s="15"/>
      <c r="G535" s="16"/>
      <c r="H535" s="16"/>
      <c r="I535" s="15"/>
      <c r="J535" s="16"/>
      <c r="K535" s="16"/>
      <c r="L535" s="17"/>
    </row>
    <row r="536" spans="2:12" ht="15.6" customHeight="1" x14ac:dyDescent="0.15">
      <c r="B536" s="15"/>
      <c r="C536" s="15"/>
      <c r="D536" s="15"/>
      <c r="E536" s="16"/>
      <c r="F536" s="15"/>
      <c r="G536" s="16"/>
      <c r="H536" s="16"/>
      <c r="I536" s="15"/>
      <c r="J536" s="16"/>
      <c r="K536" s="16"/>
      <c r="L536" s="17"/>
    </row>
    <row r="537" spans="2:12" ht="15.6" customHeight="1" x14ac:dyDescent="0.15">
      <c r="B537" s="15"/>
      <c r="C537" s="15"/>
      <c r="D537" s="15"/>
      <c r="E537" s="16"/>
      <c r="F537" s="15"/>
      <c r="G537" s="16"/>
      <c r="H537" s="16"/>
      <c r="I537" s="15"/>
      <c r="J537" s="16"/>
      <c r="K537" s="16"/>
      <c r="L537" s="17"/>
    </row>
    <row r="538" spans="2:12" ht="15.6" customHeight="1" x14ac:dyDescent="0.15">
      <c r="B538" s="15"/>
      <c r="C538" s="15"/>
      <c r="D538" s="15"/>
      <c r="E538" s="16"/>
      <c r="F538" s="15"/>
      <c r="G538" s="16"/>
      <c r="H538" s="16"/>
      <c r="I538" s="15"/>
      <c r="J538" s="16"/>
      <c r="K538" s="16"/>
      <c r="L538" s="17"/>
    </row>
    <row r="539" spans="2:12" ht="15.6" customHeight="1" x14ac:dyDescent="0.15">
      <c r="B539" s="15"/>
      <c r="C539" s="15"/>
      <c r="D539" s="15"/>
      <c r="E539" s="16"/>
      <c r="F539" s="15"/>
      <c r="G539" s="16"/>
      <c r="H539" s="16"/>
      <c r="I539" s="15"/>
      <c r="J539" s="16"/>
      <c r="K539" s="16"/>
      <c r="L539" s="17"/>
    </row>
    <row r="540" spans="2:12" ht="15.6" customHeight="1" x14ac:dyDescent="0.15">
      <c r="B540" s="15"/>
      <c r="C540" s="15"/>
      <c r="D540" s="15"/>
      <c r="E540" s="16"/>
      <c r="F540" s="15"/>
      <c r="G540" s="16"/>
      <c r="H540" s="16"/>
      <c r="I540" s="15"/>
      <c r="J540" s="16"/>
      <c r="K540" s="16"/>
      <c r="L540" s="17"/>
    </row>
    <row r="541" spans="2:12" ht="15.6" customHeight="1" x14ac:dyDescent="0.15">
      <c r="B541" s="15"/>
      <c r="C541" s="15"/>
      <c r="D541" s="15"/>
      <c r="E541" s="16"/>
      <c r="F541" s="15"/>
      <c r="G541" s="16"/>
      <c r="H541" s="16"/>
      <c r="I541" s="15"/>
      <c r="J541" s="16"/>
      <c r="K541" s="16"/>
      <c r="L541" s="17"/>
    </row>
    <row r="542" spans="2:12" ht="15.6" customHeight="1" x14ac:dyDescent="0.15">
      <c r="B542" s="15"/>
      <c r="C542" s="15"/>
      <c r="D542" s="15"/>
      <c r="E542" s="16"/>
      <c r="F542" s="15"/>
      <c r="G542" s="16"/>
      <c r="H542" s="16"/>
      <c r="I542" s="15"/>
      <c r="J542" s="16"/>
      <c r="K542" s="16"/>
      <c r="L542" s="17"/>
    </row>
    <row r="543" spans="2:12" ht="15.6" customHeight="1" x14ac:dyDescent="0.15">
      <c r="B543" s="15"/>
      <c r="C543" s="15"/>
      <c r="D543" s="15"/>
      <c r="E543" s="16"/>
      <c r="F543" s="15"/>
      <c r="G543" s="16"/>
      <c r="H543" s="16"/>
      <c r="I543" s="15"/>
      <c r="J543" s="16"/>
      <c r="K543" s="16"/>
      <c r="L543" s="17"/>
    </row>
    <row r="544" spans="2:12" ht="15.6" customHeight="1" x14ac:dyDescent="0.15">
      <c r="B544" s="15"/>
      <c r="C544" s="15"/>
      <c r="D544" s="15"/>
      <c r="E544" s="16"/>
      <c r="F544" s="15"/>
      <c r="G544" s="16"/>
      <c r="H544" s="16"/>
      <c r="I544" s="15"/>
      <c r="J544" s="16"/>
      <c r="K544" s="16"/>
      <c r="L544" s="17"/>
    </row>
    <row r="545" spans="2:12" ht="15.6" customHeight="1" x14ac:dyDescent="0.15">
      <c r="B545" s="15"/>
      <c r="C545" s="15"/>
      <c r="D545" s="15"/>
      <c r="E545" s="16"/>
      <c r="F545" s="15"/>
      <c r="G545" s="16"/>
      <c r="H545" s="16"/>
      <c r="I545" s="15"/>
      <c r="J545" s="16"/>
      <c r="K545" s="16"/>
      <c r="L545" s="17"/>
    </row>
    <row r="546" spans="2:12" ht="15.6" customHeight="1" x14ac:dyDescent="0.15">
      <c r="B546" s="15"/>
      <c r="C546" s="15"/>
      <c r="D546" s="15"/>
      <c r="E546" s="16"/>
      <c r="F546" s="15"/>
      <c r="G546" s="16"/>
      <c r="H546" s="16"/>
      <c r="I546" s="15"/>
      <c r="J546" s="16"/>
      <c r="K546" s="16"/>
      <c r="L546" s="17"/>
    </row>
    <row r="547" spans="2:12" ht="15.6" customHeight="1" x14ac:dyDescent="0.15">
      <c r="B547" s="15"/>
      <c r="C547" s="15"/>
      <c r="D547" s="15"/>
      <c r="E547" s="16"/>
      <c r="F547" s="15"/>
      <c r="G547" s="16"/>
      <c r="H547" s="16"/>
      <c r="I547" s="15"/>
      <c r="J547" s="16"/>
      <c r="K547" s="16"/>
      <c r="L547" s="17"/>
    </row>
    <row r="548" spans="2:12" ht="15.6" customHeight="1" x14ac:dyDescent="0.15">
      <c r="B548" s="15"/>
      <c r="C548" s="15"/>
      <c r="D548" s="15"/>
      <c r="E548" s="16"/>
      <c r="F548" s="15"/>
      <c r="G548" s="16"/>
      <c r="H548" s="16"/>
      <c r="I548" s="15"/>
      <c r="J548" s="16"/>
      <c r="K548" s="16"/>
      <c r="L548" s="17"/>
    </row>
    <row r="549" spans="2:12" ht="15.6" customHeight="1" x14ac:dyDescent="0.15">
      <c r="B549" s="15"/>
      <c r="C549" s="15"/>
      <c r="D549" s="15"/>
      <c r="E549" s="16"/>
      <c r="F549" s="15"/>
      <c r="G549" s="16"/>
      <c r="H549" s="16"/>
      <c r="I549" s="15"/>
      <c r="J549" s="16"/>
      <c r="K549" s="16"/>
      <c r="L549" s="17"/>
    </row>
    <row r="550" spans="2:12" ht="15.6" customHeight="1" x14ac:dyDescent="0.15">
      <c r="B550" s="15"/>
      <c r="C550" s="15"/>
      <c r="D550" s="15"/>
      <c r="E550" s="16"/>
      <c r="F550" s="15"/>
      <c r="G550" s="16"/>
      <c r="H550" s="16"/>
      <c r="I550" s="15"/>
      <c r="J550" s="16"/>
      <c r="K550" s="16"/>
      <c r="L550" s="17"/>
    </row>
    <row r="551" spans="2:12" ht="15.6" customHeight="1" x14ac:dyDescent="0.15">
      <c r="B551" s="15"/>
      <c r="C551" s="15"/>
      <c r="D551" s="15"/>
      <c r="E551" s="16"/>
      <c r="F551" s="15"/>
      <c r="G551" s="16"/>
      <c r="H551" s="16"/>
      <c r="I551" s="15"/>
      <c r="J551" s="16"/>
      <c r="K551" s="16"/>
      <c r="L551" s="17"/>
    </row>
    <row r="552" spans="2:12" ht="15.6" customHeight="1" x14ac:dyDescent="0.15">
      <c r="B552" s="15"/>
      <c r="C552" s="15"/>
      <c r="D552" s="15"/>
      <c r="E552" s="16"/>
      <c r="F552" s="15"/>
      <c r="G552" s="16"/>
      <c r="H552" s="16"/>
      <c r="I552" s="15"/>
      <c r="J552" s="16"/>
      <c r="K552" s="16"/>
      <c r="L552" s="17"/>
    </row>
    <row r="553" spans="2:12" ht="15.6" customHeight="1" x14ac:dyDescent="0.15">
      <c r="B553" s="15"/>
      <c r="C553" s="15"/>
      <c r="D553" s="15"/>
      <c r="E553" s="16"/>
      <c r="F553" s="15"/>
      <c r="G553" s="16"/>
      <c r="H553" s="16"/>
      <c r="I553" s="15"/>
      <c r="J553" s="16"/>
      <c r="K553" s="16"/>
      <c r="L553" s="17"/>
    </row>
    <row r="554" spans="2:12" ht="15.6" customHeight="1" x14ac:dyDescent="0.15">
      <c r="B554" s="15"/>
      <c r="C554" s="15"/>
      <c r="D554" s="15"/>
      <c r="E554" s="16"/>
      <c r="F554" s="15"/>
      <c r="G554" s="16"/>
      <c r="H554" s="16"/>
      <c r="I554" s="15"/>
      <c r="J554" s="16"/>
      <c r="K554" s="16"/>
      <c r="L554" s="17"/>
    </row>
    <row r="555" spans="2:12" ht="15.6" customHeight="1" x14ac:dyDescent="0.15">
      <c r="B555" s="15"/>
      <c r="C555" s="15"/>
      <c r="D555" s="15"/>
      <c r="E555" s="16"/>
      <c r="F555" s="15"/>
      <c r="G555" s="16"/>
      <c r="H555" s="16"/>
      <c r="I555" s="15"/>
      <c r="J555" s="16"/>
      <c r="K555" s="16"/>
      <c r="L555" s="17"/>
    </row>
    <row r="556" spans="2:12" ht="15.6" customHeight="1" x14ac:dyDescent="0.15">
      <c r="B556" s="15"/>
      <c r="C556" s="15"/>
      <c r="D556" s="15"/>
      <c r="E556" s="16"/>
      <c r="F556" s="15"/>
      <c r="G556" s="16"/>
      <c r="H556" s="16"/>
      <c r="I556" s="15"/>
      <c r="J556" s="16"/>
      <c r="K556" s="16"/>
      <c r="L556" s="17"/>
    </row>
    <row r="557" spans="2:12" ht="15.6" customHeight="1" x14ac:dyDescent="0.15">
      <c r="B557" s="15"/>
      <c r="C557" s="15"/>
      <c r="D557" s="15"/>
      <c r="E557" s="16"/>
      <c r="F557" s="15"/>
      <c r="G557" s="16"/>
      <c r="H557" s="16"/>
      <c r="I557" s="15"/>
      <c r="J557" s="16"/>
      <c r="K557" s="16"/>
      <c r="L557" s="17"/>
    </row>
    <row r="558" spans="2:12" ht="15.6" customHeight="1" x14ac:dyDescent="0.15">
      <c r="B558" s="15"/>
      <c r="C558" s="15"/>
      <c r="D558" s="15"/>
      <c r="E558" s="16"/>
      <c r="F558" s="15"/>
      <c r="G558" s="16"/>
      <c r="H558" s="16"/>
      <c r="I558" s="15"/>
      <c r="J558" s="16"/>
      <c r="K558" s="16"/>
      <c r="L558" s="17"/>
    </row>
    <row r="559" spans="2:12" ht="15.6" customHeight="1" x14ac:dyDescent="0.15">
      <c r="B559" s="15"/>
      <c r="C559" s="15"/>
      <c r="D559" s="15"/>
      <c r="E559" s="16"/>
      <c r="F559" s="15"/>
      <c r="G559" s="16"/>
      <c r="H559" s="16"/>
      <c r="I559" s="15"/>
      <c r="J559" s="16"/>
      <c r="K559" s="16"/>
      <c r="L559" s="17"/>
    </row>
    <row r="560" spans="2:12" ht="15.6" customHeight="1" x14ac:dyDescent="0.15">
      <c r="B560" s="15"/>
      <c r="C560" s="15"/>
      <c r="D560" s="15"/>
      <c r="E560" s="16"/>
      <c r="F560" s="15"/>
      <c r="G560" s="16"/>
      <c r="H560" s="16"/>
      <c r="I560" s="15"/>
      <c r="J560" s="16"/>
      <c r="K560" s="16"/>
      <c r="L560" s="17"/>
    </row>
    <row r="561" spans="2:12" ht="15.6" customHeight="1" x14ac:dyDescent="0.15">
      <c r="B561" s="15"/>
      <c r="C561" s="15"/>
      <c r="D561" s="15"/>
      <c r="E561" s="16"/>
      <c r="F561" s="15"/>
      <c r="G561" s="16"/>
      <c r="H561" s="16"/>
      <c r="I561" s="15"/>
      <c r="J561" s="16"/>
      <c r="K561" s="16"/>
      <c r="L561" s="17"/>
    </row>
    <row r="562" spans="2:12" ht="15.6" customHeight="1" x14ac:dyDescent="0.15">
      <c r="B562" s="15"/>
      <c r="C562" s="15"/>
      <c r="D562" s="15"/>
      <c r="E562" s="16"/>
      <c r="F562" s="15"/>
      <c r="G562" s="16"/>
      <c r="H562" s="16"/>
      <c r="I562" s="15"/>
      <c r="J562" s="16"/>
      <c r="K562" s="16"/>
      <c r="L562" s="17"/>
    </row>
    <row r="563" spans="2:12" ht="15.6" customHeight="1" x14ac:dyDescent="0.15">
      <c r="B563" s="15"/>
      <c r="C563" s="15"/>
      <c r="D563" s="15"/>
      <c r="E563" s="16"/>
      <c r="F563" s="15"/>
      <c r="G563" s="16"/>
      <c r="H563" s="16"/>
      <c r="I563" s="15"/>
      <c r="J563" s="16"/>
      <c r="K563" s="16"/>
      <c r="L563" s="17"/>
    </row>
    <row r="564" spans="2:12" ht="15.6" customHeight="1" x14ac:dyDescent="0.15">
      <c r="B564" s="15"/>
      <c r="C564" s="15"/>
      <c r="D564" s="15"/>
      <c r="E564" s="16"/>
      <c r="F564" s="15"/>
      <c r="G564" s="16"/>
      <c r="H564" s="16"/>
      <c r="I564" s="15"/>
      <c r="J564" s="16"/>
      <c r="K564" s="16"/>
      <c r="L564" s="17"/>
    </row>
    <row r="565" spans="2:12" ht="15.6" customHeight="1" x14ac:dyDescent="0.15">
      <c r="B565" s="15"/>
      <c r="C565" s="15"/>
      <c r="D565" s="15"/>
      <c r="E565" s="16"/>
      <c r="F565" s="15"/>
      <c r="G565" s="16"/>
      <c r="H565" s="16"/>
      <c r="I565" s="15"/>
      <c r="J565" s="16"/>
      <c r="K565" s="16"/>
      <c r="L565" s="17"/>
    </row>
    <row r="566" spans="2:12" ht="15.6" customHeight="1" x14ac:dyDescent="0.15">
      <c r="B566" s="15"/>
      <c r="C566" s="15"/>
      <c r="D566" s="15"/>
      <c r="E566" s="16"/>
      <c r="F566" s="15"/>
      <c r="G566" s="16"/>
      <c r="H566" s="16"/>
      <c r="I566" s="15"/>
      <c r="J566" s="16"/>
      <c r="K566" s="16"/>
      <c r="L566" s="17"/>
    </row>
    <row r="567" spans="2:12" ht="15.6" customHeight="1" x14ac:dyDescent="0.15">
      <c r="B567" s="15"/>
      <c r="C567" s="15"/>
      <c r="D567" s="15"/>
      <c r="E567" s="16"/>
      <c r="F567" s="15"/>
      <c r="G567" s="16"/>
      <c r="H567" s="16"/>
      <c r="I567" s="15"/>
      <c r="J567" s="16"/>
      <c r="K567" s="16"/>
      <c r="L567" s="17"/>
    </row>
    <row r="568" spans="2:12" ht="15.6" customHeight="1" x14ac:dyDescent="0.15">
      <c r="B568" s="15"/>
      <c r="C568" s="15"/>
      <c r="D568" s="15"/>
      <c r="E568" s="16"/>
      <c r="F568" s="15"/>
      <c r="G568" s="16"/>
      <c r="H568" s="16"/>
      <c r="I568" s="15"/>
      <c r="J568" s="16"/>
      <c r="K568" s="16"/>
      <c r="L568" s="17"/>
    </row>
    <row r="569" spans="2:12" ht="15.6" customHeight="1" x14ac:dyDescent="0.15">
      <c r="B569" s="15"/>
      <c r="C569" s="15"/>
      <c r="D569" s="15"/>
      <c r="E569" s="16"/>
      <c r="F569" s="15"/>
      <c r="G569" s="16"/>
      <c r="H569" s="16"/>
      <c r="I569" s="15"/>
      <c r="J569" s="16"/>
      <c r="K569" s="16"/>
      <c r="L569" s="17"/>
    </row>
    <row r="570" spans="2:12" ht="15.6" customHeight="1" x14ac:dyDescent="0.15">
      <c r="B570" s="15"/>
      <c r="C570" s="15"/>
      <c r="D570" s="15"/>
      <c r="E570" s="16"/>
      <c r="F570" s="15"/>
      <c r="G570" s="16"/>
      <c r="H570" s="16"/>
      <c r="I570" s="15"/>
      <c r="J570" s="16"/>
      <c r="K570" s="16"/>
      <c r="L570" s="17"/>
    </row>
    <row r="571" spans="2:12" ht="15.6" customHeight="1" x14ac:dyDescent="0.15">
      <c r="B571" s="15"/>
      <c r="C571" s="15"/>
      <c r="D571" s="15"/>
      <c r="E571" s="16"/>
      <c r="F571" s="15"/>
      <c r="G571" s="16"/>
      <c r="H571" s="16"/>
      <c r="I571" s="15"/>
      <c r="J571" s="16"/>
      <c r="K571" s="16"/>
      <c r="L571" s="17"/>
    </row>
    <row r="572" spans="2:12" ht="15.6" customHeight="1" x14ac:dyDescent="0.15">
      <c r="B572" s="15"/>
      <c r="C572" s="15"/>
      <c r="D572" s="15"/>
      <c r="E572" s="16"/>
      <c r="F572" s="15"/>
      <c r="G572" s="16"/>
      <c r="H572" s="16"/>
      <c r="I572" s="15"/>
      <c r="J572" s="16"/>
      <c r="K572" s="16"/>
      <c r="L572" s="17"/>
    </row>
    <row r="573" spans="2:12" ht="15.6" customHeight="1" x14ac:dyDescent="0.15">
      <c r="B573" s="15"/>
      <c r="C573" s="15"/>
      <c r="D573" s="15"/>
      <c r="E573" s="16"/>
      <c r="F573" s="15"/>
      <c r="G573" s="16"/>
      <c r="H573" s="16"/>
      <c r="I573" s="15"/>
      <c r="J573" s="16"/>
      <c r="K573" s="16"/>
      <c r="L573" s="17"/>
    </row>
    <row r="574" spans="2:12" ht="15.6" customHeight="1" x14ac:dyDescent="0.15">
      <c r="B574" s="15"/>
      <c r="C574" s="15"/>
      <c r="D574" s="15"/>
      <c r="E574" s="16"/>
      <c r="F574" s="15"/>
      <c r="G574" s="16"/>
      <c r="H574" s="16"/>
      <c r="I574" s="15"/>
      <c r="J574" s="16"/>
      <c r="K574" s="16"/>
      <c r="L574" s="17"/>
    </row>
    <row r="575" spans="2:12" ht="15.6" customHeight="1" x14ac:dyDescent="0.15">
      <c r="B575" s="15"/>
      <c r="C575" s="15"/>
      <c r="D575" s="15"/>
      <c r="E575" s="16"/>
      <c r="F575" s="15"/>
      <c r="G575" s="16"/>
      <c r="H575" s="16"/>
      <c r="I575" s="15"/>
      <c r="J575" s="16"/>
      <c r="K575" s="16"/>
      <c r="L575" s="17"/>
    </row>
    <row r="576" spans="2:12" ht="15.6" customHeight="1" x14ac:dyDescent="0.15">
      <c r="B576" s="15"/>
      <c r="C576" s="15"/>
      <c r="D576" s="15"/>
      <c r="E576" s="16"/>
      <c r="F576" s="15"/>
      <c r="G576" s="16"/>
      <c r="H576" s="16"/>
      <c r="I576" s="15"/>
      <c r="J576" s="16"/>
      <c r="K576" s="16"/>
      <c r="L576" s="17"/>
    </row>
    <row r="577" spans="2:12" ht="15.6" customHeight="1" x14ac:dyDescent="0.15">
      <c r="B577" s="15"/>
      <c r="C577" s="15"/>
      <c r="D577" s="15"/>
      <c r="E577" s="16"/>
      <c r="F577" s="15"/>
      <c r="G577" s="16"/>
      <c r="H577" s="16"/>
      <c r="I577" s="15"/>
      <c r="J577" s="16"/>
      <c r="K577" s="16"/>
      <c r="L577" s="17"/>
    </row>
    <row r="578" spans="2:12" ht="15.6" customHeight="1" x14ac:dyDescent="0.15">
      <c r="B578" s="15"/>
      <c r="C578" s="15"/>
      <c r="D578" s="15"/>
      <c r="E578" s="16"/>
      <c r="F578" s="15"/>
      <c r="G578" s="16"/>
      <c r="H578" s="16"/>
      <c r="I578" s="15"/>
      <c r="J578" s="16"/>
      <c r="K578" s="16"/>
      <c r="L578" s="17"/>
    </row>
    <row r="579" spans="2:12" ht="15.6" customHeight="1" x14ac:dyDescent="0.15">
      <c r="B579" s="15"/>
      <c r="C579" s="15"/>
      <c r="D579" s="15"/>
      <c r="E579" s="16"/>
      <c r="F579" s="15"/>
      <c r="G579" s="16"/>
      <c r="H579" s="16"/>
      <c r="I579" s="15"/>
      <c r="J579" s="16"/>
      <c r="K579" s="16"/>
      <c r="L579" s="17"/>
    </row>
    <row r="580" spans="2:12" ht="15.6" customHeight="1" x14ac:dyDescent="0.15">
      <c r="B580" s="15"/>
      <c r="C580" s="15"/>
      <c r="D580" s="15"/>
      <c r="E580" s="16"/>
      <c r="F580" s="15"/>
      <c r="G580" s="16"/>
      <c r="H580" s="16"/>
      <c r="I580" s="15"/>
      <c r="J580" s="16"/>
      <c r="K580" s="16"/>
      <c r="L580" s="17"/>
    </row>
    <row r="581" spans="2:12" ht="15.6" customHeight="1" x14ac:dyDescent="0.15">
      <c r="B581" s="15"/>
      <c r="C581" s="15"/>
      <c r="D581" s="15"/>
      <c r="E581" s="16"/>
      <c r="F581" s="15"/>
      <c r="G581" s="16"/>
      <c r="H581" s="16"/>
      <c r="I581" s="15"/>
      <c r="J581" s="16"/>
      <c r="K581" s="16"/>
      <c r="L581" s="17"/>
    </row>
    <row r="582" spans="2:12" ht="15.6" customHeight="1" x14ac:dyDescent="0.15">
      <c r="B582" s="15"/>
      <c r="C582" s="15"/>
      <c r="D582" s="15"/>
      <c r="E582" s="16"/>
      <c r="F582" s="15"/>
      <c r="G582" s="16"/>
      <c r="H582" s="16"/>
      <c r="I582" s="15"/>
      <c r="J582" s="16"/>
      <c r="K582" s="16"/>
      <c r="L582" s="17"/>
    </row>
    <row r="583" spans="2:12" ht="15.6" customHeight="1" x14ac:dyDescent="0.15">
      <c r="B583" s="15"/>
      <c r="C583" s="15"/>
      <c r="D583" s="15"/>
      <c r="E583" s="16"/>
      <c r="F583" s="15"/>
      <c r="G583" s="16"/>
      <c r="H583" s="16"/>
      <c r="I583" s="15"/>
      <c r="J583" s="16"/>
      <c r="K583" s="16"/>
      <c r="L583" s="17"/>
    </row>
    <row r="584" spans="2:12" ht="15.6" customHeight="1" x14ac:dyDescent="0.15">
      <c r="B584" s="15"/>
      <c r="C584" s="15"/>
      <c r="D584" s="15"/>
      <c r="E584" s="16"/>
      <c r="F584" s="15"/>
      <c r="G584" s="16"/>
      <c r="H584" s="16"/>
      <c r="I584" s="15"/>
      <c r="J584" s="16"/>
      <c r="K584" s="16"/>
      <c r="L584" s="17"/>
    </row>
    <row r="585" spans="2:12" ht="15.6" customHeight="1" x14ac:dyDescent="0.15">
      <c r="B585" s="15"/>
      <c r="C585" s="15"/>
      <c r="D585" s="15"/>
      <c r="E585" s="16"/>
      <c r="F585" s="15"/>
      <c r="G585" s="16"/>
      <c r="H585" s="16"/>
      <c r="I585" s="15"/>
      <c r="J585" s="16"/>
      <c r="K585" s="16"/>
      <c r="L585" s="17"/>
    </row>
    <row r="586" spans="2:12" ht="15.6" customHeight="1" x14ac:dyDescent="0.15">
      <c r="B586" s="15"/>
      <c r="C586" s="15"/>
      <c r="D586" s="15"/>
      <c r="E586" s="16"/>
      <c r="F586" s="15"/>
      <c r="G586" s="16"/>
      <c r="H586" s="16"/>
      <c r="I586" s="15"/>
      <c r="J586" s="16"/>
      <c r="K586" s="16"/>
      <c r="L586" s="17"/>
    </row>
    <row r="587" spans="2:12" ht="15.6" customHeight="1" x14ac:dyDescent="0.15">
      <c r="B587" s="15"/>
      <c r="C587" s="15"/>
      <c r="D587" s="15"/>
      <c r="E587" s="16"/>
      <c r="F587" s="15"/>
      <c r="G587" s="16"/>
      <c r="H587" s="16"/>
      <c r="I587" s="15"/>
      <c r="J587" s="16"/>
      <c r="K587" s="16"/>
      <c r="L587" s="17"/>
    </row>
    <row r="588" spans="2:12" ht="15.6" customHeight="1" x14ac:dyDescent="0.15">
      <c r="B588" s="15"/>
      <c r="C588" s="15"/>
      <c r="D588" s="15"/>
      <c r="E588" s="16"/>
      <c r="F588" s="15"/>
      <c r="G588" s="16"/>
      <c r="H588" s="16"/>
      <c r="I588" s="15"/>
      <c r="J588" s="16"/>
      <c r="K588" s="16"/>
      <c r="L588" s="17"/>
    </row>
    <row r="589" spans="2:12" ht="15.6" customHeight="1" x14ac:dyDescent="0.15">
      <c r="B589" s="15"/>
      <c r="C589" s="15"/>
      <c r="D589" s="15"/>
      <c r="E589" s="16"/>
      <c r="F589" s="15"/>
      <c r="G589" s="16"/>
      <c r="H589" s="16"/>
      <c r="I589" s="15"/>
      <c r="J589" s="16"/>
      <c r="K589" s="16"/>
      <c r="L589" s="17"/>
    </row>
    <row r="590" spans="2:12" ht="15.6" customHeight="1" x14ac:dyDescent="0.15">
      <c r="B590" s="15"/>
      <c r="C590" s="15"/>
      <c r="D590" s="15"/>
      <c r="E590" s="16"/>
      <c r="F590" s="15"/>
      <c r="G590" s="16"/>
      <c r="H590" s="16"/>
      <c r="I590" s="15"/>
      <c r="J590" s="16"/>
      <c r="K590" s="16"/>
      <c r="L590" s="17"/>
    </row>
    <row r="591" spans="2:12" ht="15.6" customHeight="1" x14ac:dyDescent="0.15">
      <c r="B591" s="15"/>
      <c r="C591" s="15"/>
      <c r="D591" s="15"/>
      <c r="E591" s="16"/>
      <c r="F591" s="15"/>
      <c r="G591" s="16"/>
      <c r="H591" s="16"/>
      <c r="I591" s="15"/>
      <c r="J591" s="16"/>
      <c r="K591" s="16"/>
      <c r="L591" s="17"/>
    </row>
    <row r="592" spans="2:12" ht="15.6" customHeight="1" x14ac:dyDescent="0.15">
      <c r="B592" s="15"/>
      <c r="C592" s="15"/>
      <c r="D592" s="15"/>
      <c r="E592" s="16"/>
      <c r="F592" s="15"/>
      <c r="G592" s="16"/>
      <c r="H592" s="16"/>
      <c r="I592" s="15"/>
      <c r="J592" s="16"/>
      <c r="K592" s="16"/>
      <c r="L592" s="17"/>
    </row>
    <row r="593" spans="2:12" ht="15.6" customHeight="1" x14ac:dyDescent="0.15">
      <c r="B593" s="15"/>
      <c r="C593" s="15"/>
      <c r="D593" s="15"/>
      <c r="E593" s="16"/>
      <c r="F593" s="15"/>
      <c r="G593" s="16"/>
      <c r="H593" s="16"/>
      <c r="I593" s="15"/>
      <c r="J593" s="16"/>
      <c r="K593" s="16"/>
      <c r="L593" s="17"/>
    </row>
    <row r="594" spans="2:12" ht="15.6" customHeight="1" x14ac:dyDescent="0.15">
      <c r="B594" s="15"/>
      <c r="C594" s="15"/>
      <c r="D594" s="15"/>
      <c r="E594" s="16"/>
      <c r="F594" s="15"/>
      <c r="G594" s="16"/>
      <c r="H594" s="16"/>
      <c r="I594" s="15"/>
      <c r="J594" s="16"/>
      <c r="K594" s="16"/>
      <c r="L594" s="17"/>
    </row>
    <row r="595" spans="2:12" ht="15.6" customHeight="1" x14ac:dyDescent="0.15">
      <c r="B595" s="15"/>
      <c r="C595" s="15"/>
      <c r="D595" s="15"/>
      <c r="E595" s="16"/>
      <c r="F595" s="15"/>
      <c r="G595" s="16"/>
      <c r="H595" s="16"/>
      <c r="I595" s="15"/>
      <c r="J595" s="16"/>
      <c r="K595" s="16"/>
      <c r="L595" s="17"/>
    </row>
    <row r="596" spans="2:12" ht="15.6" customHeight="1" x14ac:dyDescent="0.15">
      <c r="B596" s="15"/>
      <c r="C596" s="15"/>
      <c r="D596" s="15"/>
      <c r="E596" s="16"/>
      <c r="F596" s="15"/>
      <c r="G596" s="16"/>
      <c r="H596" s="16"/>
      <c r="I596" s="15"/>
      <c r="J596" s="16"/>
      <c r="K596" s="16"/>
      <c r="L596" s="17"/>
    </row>
    <row r="597" spans="2:12" ht="15.6" customHeight="1" x14ac:dyDescent="0.15">
      <c r="B597" s="15"/>
      <c r="C597" s="15"/>
      <c r="D597" s="15"/>
      <c r="E597" s="16"/>
      <c r="F597" s="15"/>
      <c r="G597" s="16"/>
      <c r="H597" s="16"/>
      <c r="I597" s="15"/>
      <c r="J597" s="16"/>
      <c r="K597" s="16"/>
      <c r="L597" s="17"/>
    </row>
    <row r="598" spans="2:12" ht="15.6" customHeight="1" x14ac:dyDescent="0.15">
      <c r="B598" s="15"/>
      <c r="C598" s="15"/>
      <c r="D598" s="15"/>
      <c r="E598" s="16"/>
      <c r="F598" s="15"/>
      <c r="G598" s="16"/>
      <c r="H598" s="16"/>
      <c r="I598" s="15"/>
      <c r="J598" s="16"/>
      <c r="K598" s="16"/>
      <c r="L598" s="17"/>
    </row>
    <row r="599" spans="2:12" ht="15.6" customHeight="1" x14ac:dyDescent="0.15">
      <c r="B599" s="15"/>
      <c r="C599" s="15"/>
      <c r="D599" s="15"/>
      <c r="E599" s="16"/>
      <c r="F599" s="15"/>
      <c r="G599" s="16"/>
      <c r="H599" s="16"/>
      <c r="I599" s="15"/>
      <c r="J599" s="16"/>
      <c r="K599" s="16"/>
      <c r="L599" s="17"/>
    </row>
    <row r="600" spans="2:12" ht="15.6" customHeight="1" x14ac:dyDescent="0.15">
      <c r="B600" s="15"/>
      <c r="C600" s="15"/>
      <c r="D600" s="15"/>
      <c r="E600" s="16"/>
      <c r="F600" s="15"/>
      <c r="G600" s="16"/>
      <c r="H600" s="16"/>
      <c r="I600" s="15"/>
      <c r="J600" s="16"/>
      <c r="K600" s="16"/>
      <c r="L600" s="17"/>
    </row>
    <row r="601" spans="2:12" ht="15.6" customHeight="1" x14ac:dyDescent="0.15">
      <c r="B601" s="15"/>
      <c r="C601" s="15"/>
      <c r="D601" s="15"/>
      <c r="E601" s="16"/>
      <c r="F601" s="15"/>
      <c r="G601" s="16"/>
      <c r="H601" s="16"/>
      <c r="I601" s="15"/>
      <c r="J601" s="16"/>
      <c r="K601" s="16"/>
      <c r="L601" s="17"/>
    </row>
    <row r="602" spans="2:12" ht="15.6" customHeight="1" x14ac:dyDescent="0.15">
      <c r="B602" s="15"/>
      <c r="C602" s="15"/>
      <c r="D602" s="15"/>
      <c r="E602" s="16"/>
      <c r="F602" s="15"/>
      <c r="G602" s="16"/>
      <c r="H602" s="16"/>
      <c r="I602" s="15"/>
      <c r="J602" s="16"/>
      <c r="K602" s="16"/>
      <c r="L602" s="17"/>
    </row>
    <row r="603" spans="2:12" ht="15.6" customHeight="1" x14ac:dyDescent="0.15">
      <c r="B603" s="15"/>
      <c r="C603" s="15"/>
      <c r="D603" s="15"/>
      <c r="E603" s="16"/>
      <c r="F603" s="15"/>
      <c r="G603" s="16"/>
      <c r="H603" s="16"/>
      <c r="I603" s="15"/>
      <c r="J603" s="16"/>
      <c r="K603" s="16"/>
      <c r="L603" s="17"/>
    </row>
    <row r="604" spans="2:12" ht="15.6" customHeight="1" x14ac:dyDescent="0.15">
      <c r="B604" s="15"/>
      <c r="C604" s="15"/>
      <c r="D604" s="15"/>
      <c r="E604" s="16"/>
      <c r="F604" s="15"/>
      <c r="G604" s="16"/>
      <c r="H604" s="16"/>
      <c r="I604" s="15"/>
      <c r="J604" s="16"/>
      <c r="K604" s="16"/>
      <c r="L604" s="17"/>
    </row>
    <row r="605" spans="2:12" ht="15.6" customHeight="1" x14ac:dyDescent="0.15">
      <c r="B605" s="15"/>
      <c r="C605" s="15"/>
      <c r="D605" s="15"/>
      <c r="E605" s="16"/>
      <c r="F605" s="15"/>
      <c r="G605" s="16"/>
      <c r="H605" s="16"/>
      <c r="I605" s="15"/>
      <c r="J605" s="16"/>
      <c r="K605" s="16"/>
      <c r="L605" s="17"/>
    </row>
    <row r="606" spans="2:12" ht="15.6" customHeight="1" x14ac:dyDescent="0.15">
      <c r="B606" s="15"/>
      <c r="C606" s="15"/>
      <c r="D606" s="15"/>
      <c r="E606" s="16"/>
      <c r="F606" s="15"/>
      <c r="G606" s="16"/>
      <c r="H606" s="16"/>
      <c r="I606" s="15"/>
      <c r="J606" s="16"/>
      <c r="K606" s="16"/>
      <c r="L606" s="17"/>
    </row>
    <row r="607" spans="2:12" ht="15.6" customHeight="1" x14ac:dyDescent="0.15">
      <c r="B607" s="15"/>
      <c r="C607" s="15"/>
      <c r="D607" s="15"/>
      <c r="E607" s="16"/>
      <c r="F607" s="15"/>
      <c r="G607" s="16"/>
      <c r="H607" s="16"/>
      <c r="I607" s="15"/>
      <c r="J607" s="16"/>
      <c r="K607" s="16"/>
      <c r="L607" s="17"/>
    </row>
    <row r="608" spans="2:12" ht="15.6" customHeight="1" x14ac:dyDescent="0.15">
      <c r="B608" s="15"/>
      <c r="C608" s="15"/>
      <c r="D608" s="15"/>
      <c r="E608" s="16"/>
      <c r="F608" s="15"/>
      <c r="G608" s="16"/>
      <c r="H608" s="16"/>
      <c r="I608" s="15"/>
      <c r="J608" s="16"/>
      <c r="K608" s="16"/>
      <c r="L608" s="17"/>
    </row>
    <row r="609" spans="2:12" ht="15.6" customHeight="1" x14ac:dyDescent="0.15">
      <c r="B609" s="15"/>
      <c r="C609" s="15"/>
      <c r="D609" s="15"/>
      <c r="E609" s="16"/>
      <c r="F609" s="15"/>
      <c r="G609" s="16"/>
      <c r="H609" s="16"/>
      <c r="I609" s="15"/>
      <c r="J609" s="16"/>
      <c r="K609" s="16"/>
      <c r="L609" s="17"/>
    </row>
    <row r="610" spans="2:12" ht="15.6" customHeight="1" x14ac:dyDescent="0.15">
      <c r="B610" s="15"/>
      <c r="C610" s="15"/>
      <c r="D610" s="15"/>
      <c r="E610" s="16"/>
      <c r="F610" s="15"/>
      <c r="G610" s="16"/>
      <c r="H610" s="16"/>
      <c r="I610" s="15"/>
      <c r="J610" s="16"/>
      <c r="K610" s="16"/>
      <c r="L610" s="17"/>
    </row>
    <row r="611" spans="2:12" ht="15.6" customHeight="1" x14ac:dyDescent="0.15">
      <c r="B611" s="15"/>
      <c r="C611" s="15"/>
      <c r="D611" s="15"/>
      <c r="E611" s="16"/>
      <c r="F611" s="15"/>
      <c r="G611" s="16"/>
      <c r="H611" s="16"/>
      <c r="I611" s="15"/>
      <c r="J611" s="16"/>
      <c r="K611" s="16"/>
      <c r="L611" s="17"/>
    </row>
    <row r="612" spans="2:12" ht="15.6" customHeight="1" x14ac:dyDescent="0.15">
      <c r="B612" s="15"/>
      <c r="C612" s="15"/>
      <c r="D612" s="15"/>
      <c r="E612" s="16"/>
      <c r="F612" s="15"/>
      <c r="G612" s="16"/>
      <c r="H612" s="16"/>
      <c r="I612" s="15"/>
      <c r="J612" s="16"/>
      <c r="K612" s="16"/>
      <c r="L612" s="17"/>
    </row>
    <row r="613" spans="2:12" ht="15.6" customHeight="1" x14ac:dyDescent="0.15">
      <c r="B613" s="15"/>
      <c r="C613" s="15"/>
      <c r="D613" s="15"/>
      <c r="E613" s="16"/>
      <c r="F613" s="15"/>
      <c r="G613" s="16"/>
      <c r="H613" s="16"/>
      <c r="I613" s="15"/>
      <c r="J613" s="16"/>
      <c r="K613" s="16"/>
      <c r="L613" s="17"/>
    </row>
    <row r="614" spans="2:12" ht="15.6" customHeight="1" x14ac:dyDescent="0.15">
      <c r="B614" s="15"/>
      <c r="C614" s="15"/>
      <c r="D614" s="15"/>
      <c r="E614" s="16"/>
      <c r="F614" s="15"/>
      <c r="G614" s="16"/>
      <c r="H614" s="16"/>
      <c r="I614" s="15"/>
      <c r="J614" s="16"/>
      <c r="K614" s="16"/>
      <c r="L614" s="17"/>
    </row>
    <row r="615" spans="2:12" ht="15.6" customHeight="1" x14ac:dyDescent="0.15">
      <c r="B615" s="15"/>
      <c r="C615" s="15"/>
      <c r="D615" s="15"/>
      <c r="E615" s="16"/>
      <c r="F615" s="15"/>
      <c r="G615" s="16"/>
      <c r="H615" s="16"/>
      <c r="I615" s="15"/>
      <c r="J615" s="16"/>
      <c r="K615" s="16"/>
      <c r="L615" s="17"/>
    </row>
    <row r="616" spans="2:12" ht="15.6" customHeight="1" x14ac:dyDescent="0.15">
      <c r="B616" s="15"/>
      <c r="C616" s="15"/>
      <c r="D616" s="15"/>
      <c r="E616" s="16"/>
      <c r="F616" s="15"/>
      <c r="G616" s="16"/>
      <c r="H616" s="16"/>
      <c r="I616" s="15"/>
      <c r="J616" s="16"/>
      <c r="K616" s="16"/>
      <c r="L616" s="17"/>
    </row>
    <row r="617" spans="2:12" ht="15.6" customHeight="1" x14ac:dyDescent="0.15">
      <c r="B617" s="15"/>
      <c r="C617" s="15"/>
      <c r="D617" s="15"/>
      <c r="E617" s="16"/>
      <c r="F617" s="15"/>
      <c r="G617" s="16"/>
      <c r="H617" s="16"/>
      <c r="I617" s="15"/>
      <c r="J617" s="16"/>
      <c r="K617" s="16"/>
      <c r="L617" s="17"/>
    </row>
    <row r="618" spans="2:12" ht="15.6" customHeight="1" x14ac:dyDescent="0.15">
      <c r="B618" s="15"/>
      <c r="C618" s="15"/>
      <c r="D618" s="15"/>
      <c r="E618" s="16"/>
      <c r="F618" s="15"/>
      <c r="G618" s="16"/>
      <c r="H618" s="16"/>
      <c r="I618" s="15"/>
      <c r="J618" s="16"/>
      <c r="K618" s="16"/>
      <c r="L618" s="17"/>
    </row>
    <row r="619" spans="2:12" ht="15.6" customHeight="1" x14ac:dyDescent="0.15">
      <c r="B619" s="15"/>
      <c r="C619" s="15"/>
      <c r="D619" s="15"/>
      <c r="E619" s="16"/>
      <c r="F619" s="15"/>
      <c r="G619" s="16"/>
      <c r="H619" s="16"/>
      <c r="I619" s="15"/>
      <c r="J619" s="16"/>
      <c r="K619" s="16"/>
      <c r="L619" s="17"/>
    </row>
    <row r="620" spans="2:12" ht="15.6" customHeight="1" x14ac:dyDescent="0.15">
      <c r="B620" s="15"/>
      <c r="C620" s="15"/>
      <c r="D620" s="15"/>
      <c r="E620" s="16"/>
      <c r="F620" s="15"/>
      <c r="G620" s="16"/>
      <c r="H620" s="16"/>
      <c r="I620" s="15"/>
      <c r="J620" s="16"/>
      <c r="K620" s="16"/>
      <c r="L620" s="17"/>
    </row>
    <row r="621" spans="2:12" ht="15.6" customHeight="1" x14ac:dyDescent="0.15">
      <c r="B621" s="15"/>
      <c r="C621" s="15"/>
      <c r="D621" s="15"/>
      <c r="E621" s="16"/>
      <c r="F621" s="15"/>
      <c r="G621" s="16"/>
      <c r="H621" s="16"/>
      <c r="I621" s="15"/>
      <c r="J621" s="16"/>
      <c r="K621" s="16"/>
      <c r="L621" s="17"/>
    </row>
    <row r="622" spans="2:12" ht="15.6" customHeight="1" x14ac:dyDescent="0.15">
      <c r="B622" s="15"/>
      <c r="C622" s="15"/>
      <c r="D622" s="15"/>
      <c r="E622" s="16"/>
      <c r="F622" s="15"/>
      <c r="G622" s="16"/>
      <c r="H622" s="16"/>
      <c r="I622" s="15"/>
      <c r="J622" s="16"/>
      <c r="K622" s="16"/>
      <c r="L622" s="17"/>
    </row>
    <row r="623" spans="2:12" ht="15.6" customHeight="1" x14ac:dyDescent="0.15">
      <c r="B623" s="15"/>
      <c r="C623" s="15"/>
      <c r="D623" s="15"/>
      <c r="E623" s="16"/>
      <c r="F623" s="15"/>
      <c r="G623" s="16"/>
      <c r="H623" s="16"/>
      <c r="I623" s="15"/>
      <c r="J623" s="16"/>
      <c r="K623" s="16"/>
      <c r="L623" s="17"/>
    </row>
    <row r="624" spans="2:12" ht="15.6" customHeight="1" x14ac:dyDescent="0.15">
      <c r="B624" s="15"/>
      <c r="C624" s="15"/>
      <c r="D624" s="15"/>
      <c r="E624" s="16"/>
      <c r="F624" s="15"/>
      <c r="G624" s="16"/>
      <c r="H624" s="16"/>
      <c r="I624" s="15"/>
      <c r="J624" s="16"/>
      <c r="K624" s="16"/>
      <c r="L624" s="17"/>
    </row>
    <row r="625" spans="2:12" ht="15.6" customHeight="1" x14ac:dyDescent="0.15">
      <c r="B625" s="15"/>
      <c r="C625" s="15"/>
      <c r="D625" s="15"/>
      <c r="E625" s="16"/>
      <c r="F625" s="15"/>
      <c r="G625" s="16"/>
      <c r="H625" s="16"/>
      <c r="I625" s="15"/>
      <c r="J625" s="16"/>
      <c r="K625" s="16"/>
      <c r="L625" s="17"/>
    </row>
    <row r="626" spans="2:12" ht="15.6" customHeight="1" x14ac:dyDescent="0.15">
      <c r="B626" s="15"/>
      <c r="C626" s="15"/>
      <c r="D626" s="15"/>
      <c r="E626" s="16"/>
      <c r="F626" s="15"/>
      <c r="G626" s="16"/>
      <c r="H626" s="16"/>
      <c r="I626" s="15"/>
      <c r="J626" s="16"/>
      <c r="K626" s="16"/>
      <c r="L626" s="17"/>
    </row>
    <row r="627" spans="2:12" ht="15.6" customHeight="1" x14ac:dyDescent="0.15">
      <c r="B627" s="15"/>
      <c r="C627" s="15"/>
      <c r="D627" s="15"/>
      <c r="E627" s="16"/>
      <c r="F627" s="15"/>
      <c r="G627" s="16"/>
      <c r="H627" s="16"/>
      <c r="I627" s="15"/>
      <c r="J627" s="16"/>
      <c r="K627" s="16"/>
      <c r="L627" s="17"/>
    </row>
    <row r="628" spans="2:12" ht="15.6" customHeight="1" x14ac:dyDescent="0.15">
      <c r="B628" s="15"/>
      <c r="C628" s="15"/>
      <c r="D628" s="15"/>
      <c r="E628" s="16"/>
      <c r="F628" s="15"/>
      <c r="G628" s="16"/>
      <c r="H628" s="16"/>
      <c r="I628" s="15"/>
      <c r="J628" s="16"/>
      <c r="K628" s="16"/>
      <c r="L628" s="17"/>
    </row>
    <row r="629" spans="2:12" ht="15.6" customHeight="1" x14ac:dyDescent="0.15">
      <c r="B629" s="15"/>
      <c r="C629" s="15"/>
      <c r="D629" s="15"/>
      <c r="E629" s="16"/>
      <c r="F629" s="15"/>
      <c r="G629" s="16"/>
      <c r="H629" s="16"/>
      <c r="I629" s="15"/>
      <c r="J629" s="16"/>
      <c r="K629" s="16"/>
      <c r="L629" s="17"/>
    </row>
    <row r="630" spans="2:12" ht="15.6" customHeight="1" x14ac:dyDescent="0.15">
      <c r="B630" s="15"/>
      <c r="C630" s="15"/>
      <c r="D630" s="15"/>
      <c r="E630" s="16"/>
      <c r="F630" s="15"/>
      <c r="G630" s="16"/>
      <c r="H630" s="16"/>
      <c r="I630" s="15"/>
      <c r="J630" s="16"/>
      <c r="K630" s="16"/>
      <c r="L630" s="17"/>
    </row>
    <row r="631" spans="2:12" ht="15.6" customHeight="1" x14ac:dyDescent="0.15">
      <c r="B631" s="15"/>
      <c r="C631" s="15"/>
      <c r="D631" s="15"/>
      <c r="E631" s="16"/>
      <c r="F631" s="15"/>
      <c r="G631" s="16"/>
      <c r="H631" s="16"/>
      <c r="I631" s="15"/>
      <c r="J631" s="16"/>
      <c r="K631" s="16"/>
      <c r="L631" s="17"/>
    </row>
    <row r="632" spans="2:12" ht="15.6" customHeight="1" x14ac:dyDescent="0.15">
      <c r="B632" s="15"/>
      <c r="C632" s="15"/>
      <c r="D632" s="15"/>
      <c r="E632" s="16"/>
      <c r="F632" s="15"/>
      <c r="G632" s="16"/>
      <c r="H632" s="16"/>
      <c r="I632" s="15"/>
      <c r="J632" s="16"/>
      <c r="K632" s="16"/>
      <c r="L632" s="17"/>
    </row>
    <row r="633" spans="2:12" ht="15.6" customHeight="1" x14ac:dyDescent="0.15">
      <c r="B633" s="15"/>
      <c r="C633" s="15"/>
      <c r="D633" s="15"/>
      <c r="E633" s="16"/>
      <c r="F633" s="15"/>
      <c r="G633" s="16"/>
      <c r="H633" s="16"/>
      <c r="I633" s="15"/>
      <c r="J633" s="16"/>
      <c r="K633" s="16"/>
      <c r="L633" s="17"/>
    </row>
    <row r="634" spans="2:12" ht="15.6" customHeight="1" x14ac:dyDescent="0.15">
      <c r="B634" s="15"/>
      <c r="C634" s="15"/>
      <c r="D634" s="15"/>
      <c r="E634" s="16"/>
      <c r="F634" s="15"/>
      <c r="G634" s="16"/>
      <c r="H634" s="16"/>
      <c r="I634" s="15"/>
      <c r="J634" s="16"/>
      <c r="K634" s="16"/>
      <c r="L634" s="17"/>
    </row>
    <row r="635" spans="2:12" ht="15.6" customHeight="1" x14ac:dyDescent="0.15">
      <c r="B635" s="15"/>
      <c r="C635" s="15"/>
      <c r="D635" s="15"/>
      <c r="E635" s="16"/>
      <c r="F635" s="15"/>
      <c r="G635" s="16"/>
      <c r="H635" s="16"/>
      <c r="I635" s="15"/>
      <c r="J635" s="16"/>
      <c r="K635" s="16"/>
      <c r="L635" s="17"/>
    </row>
    <row r="636" spans="2:12" ht="15.6" customHeight="1" x14ac:dyDescent="0.15">
      <c r="B636" s="15"/>
      <c r="C636" s="15"/>
      <c r="D636" s="15"/>
      <c r="E636" s="16"/>
      <c r="F636" s="15"/>
      <c r="G636" s="16"/>
      <c r="H636" s="16"/>
      <c r="I636" s="15"/>
      <c r="J636" s="16"/>
      <c r="K636" s="16"/>
      <c r="L636" s="17"/>
    </row>
    <row r="637" spans="2:12" ht="15.6" customHeight="1" x14ac:dyDescent="0.15">
      <c r="B637" s="15"/>
      <c r="C637" s="15"/>
      <c r="D637" s="15"/>
      <c r="E637" s="16"/>
      <c r="F637" s="15"/>
      <c r="G637" s="16"/>
      <c r="H637" s="16"/>
      <c r="I637" s="15"/>
      <c r="J637" s="16"/>
      <c r="K637" s="16"/>
      <c r="L637" s="17"/>
    </row>
    <row r="638" spans="2:12" ht="15.6" customHeight="1" x14ac:dyDescent="0.15">
      <c r="B638" s="15"/>
      <c r="C638" s="15"/>
      <c r="D638" s="15"/>
      <c r="E638" s="16"/>
      <c r="F638" s="15"/>
      <c r="G638" s="16"/>
      <c r="H638" s="16"/>
      <c r="I638" s="15"/>
      <c r="J638" s="16"/>
      <c r="K638" s="16"/>
      <c r="L638" s="17"/>
    </row>
    <row r="639" spans="2:12" ht="15.6" customHeight="1" x14ac:dyDescent="0.15">
      <c r="B639" s="15"/>
      <c r="C639" s="15"/>
      <c r="D639" s="15"/>
      <c r="E639" s="16"/>
      <c r="F639" s="15"/>
      <c r="G639" s="16"/>
      <c r="H639" s="16"/>
      <c r="I639" s="15"/>
      <c r="J639" s="16"/>
      <c r="K639" s="16"/>
      <c r="L639" s="17"/>
    </row>
    <row r="640" spans="2:12" ht="15.6" customHeight="1" x14ac:dyDescent="0.15">
      <c r="B640" s="15"/>
      <c r="C640" s="15"/>
      <c r="D640" s="15"/>
      <c r="E640" s="16"/>
      <c r="F640" s="15"/>
      <c r="G640" s="16"/>
      <c r="H640" s="16"/>
      <c r="I640" s="15"/>
      <c r="J640" s="16"/>
      <c r="K640" s="16"/>
      <c r="L640" s="17"/>
    </row>
    <row r="641" spans="2:12" ht="15.6" customHeight="1" x14ac:dyDescent="0.15">
      <c r="B641" s="15"/>
      <c r="C641" s="15"/>
      <c r="D641" s="15"/>
      <c r="E641" s="16"/>
      <c r="F641" s="15"/>
      <c r="G641" s="16"/>
      <c r="H641" s="16"/>
      <c r="I641" s="15"/>
      <c r="J641" s="16"/>
      <c r="K641" s="16"/>
      <c r="L641" s="17"/>
    </row>
    <row r="642" spans="2:12" ht="15.6" customHeight="1" x14ac:dyDescent="0.15">
      <c r="B642" s="15"/>
      <c r="C642" s="15"/>
      <c r="D642" s="15"/>
      <c r="E642" s="16"/>
      <c r="F642" s="15"/>
      <c r="G642" s="16"/>
      <c r="H642" s="16"/>
      <c r="I642" s="15"/>
      <c r="J642" s="16"/>
      <c r="K642" s="16"/>
      <c r="L642" s="17"/>
    </row>
    <row r="643" spans="2:12" ht="15.6" customHeight="1" x14ac:dyDescent="0.15">
      <c r="B643" s="15"/>
      <c r="C643" s="15"/>
      <c r="D643" s="15"/>
      <c r="E643" s="16"/>
      <c r="F643" s="15"/>
      <c r="G643" s="16"/>
      <c r="H643" s="16"/>
      <c r="I643" s="15"/>
      <c r="J643" s="16"/>
      <c r="K643" s="16"/>
      <c r="L643" s="17"/>
    </row>
    <row r="644" spans="2:12" ht="15.6" customHeight="1" x14ac:dyDescent="0.15">
      <c r="B644" s="15"/>
      <c r="C644" s="15"/>
      <c r="D644" s="15"/>
      <c r="E644" s="16"/>
      <c r="F644" s="15"/>
      <c r="G644" s="16"/>
      <c r="H644" s="16"/>
      <c r="I644" s="15"/>
      <c r="J644" s="16"/>
      <c r="K644" s="16"/>
      <c r="L644" s="17"/>
    </row>
    <row r="645" spans="2:12" ht="15.6" customHeight="1" x14ac:dyDescent="0.15">
      <c r="B645" s="15"/>
      <c r="C645" s="15"/>
      <c r="D645" s="15"/>
      <c r="E645" s="16"/>
      <c r="F645" s="15"/>
      <c r="G645" s="16"/>
      <c r="H645" s="16"/>
      <c r="I645" s="15"/>
      <c r="J645" s="16"/>
      <c r="K645" s="16"/>
      <c r="L645" s="17"/>
    </row>
    <row r="646" spans="2:12" ht="15.6" customHeight="1" x14ac:dyDescent="0.15">
      <c r="B646" s="15"/>
      <c r="C646" s="15"/>
      <c r="D646" s="15"/>
      <c r="E646" s="16"/>
      <c r="F646" s="15"/>
      <c r="G646" s="16"/>
      <c r="H646" s="16"/>
      <c r="I646" s="15"/>
      <c r="J646" s="16"/>
      <c r="K646" s="16"/>
      <c r="L646" s="17"/>
    </row>
    <row r="647" spans="2:12" ht="15.6" customHeight="1" x14ac:dyDescent="0.15">
      <c r="B647" s="15"/>
      <c r="C647" s="15"/>
      <c r="D647" s="15"/>
      <c r="E647" s="16"/>
      <c r="F647" s="15"/>
      <c r="G647" s="16"/>
      <c r="H647" s="16"/>
      <c r="I647" s="15"/>
      <c r="J647" s="16"/>
      <c r="K647" s="16"/>
      <c r="L647" s="17"/>
    </row>
    <row r="648" spans="2:12" ht="15.6" customHeight="1" x14ac:dyDescent="0.15">
      <c r="B648" s="15"/>
      <c r="C648" s="15"/>
      <c r="D648" s="15"/>
      <c r="E648" s="16"/>
      <c r="F648" s="15"/>
      <c r="G648" s="16"/>
      <c r="H648" s="16"/>
      <c r="I648" s="15"/>
      <c r="J648" s="16"/>
      <c r="K648" s="16"/>
      <c r="L648" s="17"/>
    </row>
    <row r="649" spans="2:12" ht="15.6" customHeight="1" x14ac:dyDescent="0.15">
      <c r="B649" s="15"/>
      <c r="C649" s="15"/>
      <c r="D649" s="15"/>
      <c r="E649" s="16"/>
      <c r="F649" s="15"/>
      <c r="G649" s="16"/>
      <c r="H649" s="16"/>
      <c r="I649" s="15"/>
      <c r="J649" s="16"/>
      <c r="K649" s="16"/>
      <c r="L649" s="17"/>
    </row>
    <row r="650" spans="2:12" ht="15.6" customHeight="1" x14ac:dyDescent="0.15">
      <c r="B650" s="15"/>
      <c r="C650" s="15"/>
      <c r="D650" s="15"/>
      <c r="E650" s="16"/>
      <c r="F650" s="15"/>
      <c r="G650" s="16"/>
      <c r="H650" s="16"/>
      <c r="I650" s="15"/>
      <c r="J650" s="16"/>
      <c r="K650" s="16"/>
      <c r="L650" s="17"/>
    </row>
    <row r="651" spans="2:12" ht="15.6" customHeight="1" x14ac:dyDescent="0.15">
      <c r="B651" s="15"/>
      <c r="C651" s="15"/>
      <c r="D651" s="15"/>
      <c r="E651" s="16"/>
      <c r="F651" s="15"/>
      <c r="G651" s="16"/>
      <c r="H651" s="16"/>
      <c r="I651" s="15"/>
      <c r="J651" s="16"/>
      <c r="K651" s="16"/>
      <c r="L651" s="17"/>
    </row>
    <row r="652" spans="2:12" ht="15.6" customHeight="1" x14ac:dyDescent="0.15">
      <c r="B652" s="15"/>
      <c r="C652" s="15"/>
      <c r="D652" s="15"/>
      <c r="E652" s="16"/>
      <c r="F652" s="15"/>
      <c r="G652" s="16"/>
      <c r="H652" s="16"/>
      <c r="I652" s="15"/>
      <c r="J652" s="16"/>
      <c r="K652" s="16"/>
      <c r="L652" s="17"/>
    </row>
    <row r="653" spans="2:12" ht="15.6" customHeight="1" x14ac:dyDescent="0.15">
      <c r="B653" s="15"/>
      <c r="C653" s="15"/>
      <c r="D653" s="15"/>
      <c r="E653" s="16"/>
      <c r="F653" s="15"/>
      <c r="G653" s="16"/>
      <c r="H653" s="16"/>
      <c r="I653" s="15"/>
      <c r="J653" s="16"/>
      <c r="K653" s="16"/>
      <c r="L653" s="17"/>
    </row>
    <row r="654" spans="2:12" ht="15.6" customHeight="1" x14ac:dyDescent="0.15">
      <c r="B654" s="15"/>
      <c r="C654" s="15"/>
      <c r="D654" s="15"/>
      <c r="E654" s="16"/>
      <c r="F654" s="15"/>
      <c r="G654" s="16"/>
      <c r="H654" s="16"/>
      <c r="I654" s="15"/>
      <c r="J654" s="16"/>
      <c r="K654" s="16"/>
      <c r="L654" s="17"/>
    </row>
    <row r="655" spans="2:12" ht="15.6" customHeight="1" x14ac:dyDescent="0.15">
      <c r="B655" s="15"/>
      <c r="C655" s="15"/>
      <c r="D655" s="15"/>
      <c r="E655" s="16"/>
      <c r="F655" s="15"/>
      <c r="G655" s="16"/>
      <c r="H655" s="16"/>
      <c r="I655" s="15"/>
      <c r="J655" s="16"/>
      <c r="K655" s="16"/>
      <c r="L655" s="17"/>
    </row>
    <row r="656" spans="2:12" ht="15.6" customHeight="1" x14ac:dyDescent="0.15">
      <c r="B656" s="15"/>
      <c r="C656" s="15"/>
      <c r="D656" s="15"/>
      <c r="E656" s="16"/>
      <c r="F656" s="15"/>
      <c r="G656" s="16"/>
      <c r="H656" s="16"/>
      <c r="I656" s="15"/>
      <c r="J656" s="16"/>
      <c r="K656" s="16"/>
      <c r="L656" s="17"/>
    </row>
    <row r="657" spans="2:12" ht="15.6" customHeight="1" x14ac:dyDescent="0.15">
      <c r="B657" s="15"/>
      <c r="C657" s="15"/>
      <c r="D657" s="15"/>
      <c r="E657" s="16"/>
      <c r="F657" s="15"/>
      <c r="G657" s="16"/>
      <c r="H657" s="16"/>
      <c r="I657" s="15"/>
      <c r="J657" s="16"/>
      <c r="K657" s="16"/>
      <c r="L657" s="17"/>
    </row>
    <row r="658" spans="2:12" ht="15.6" customHeight="1" x14ac:dyDescent="0.15">
      <c r="B658" s="15"/>
      <c r="C658" s="15"/>
      <c r="D658" s="15"/>
      <c r="E658" s="16"/>
      <c r="F658" s="15"/>
      <c r="G658" s="16"/>
      <c r="H658" s="16"/>
      <c r="I658" s="15"/>
      <c r="J658" s="16"/>
      <c r="K658" s="16"/>
      <c r="L658" s="17"/>
    </row>
  </sheetData>
  <sheetProtection algorithmName="SHA-512" hashValue="S26vR0F+IxfF8U6qCVY1tYsLfMnkuwbMilzJm8q78hwAGga6vCYgPddZZzcg33SpYecpmV78YIFMPXQkSkKrZg==" saltValue="YEl2csqcl7FID1qUgP+wcQ==" spinCount="100000" sheet="1" selectLockedCells="1"/>
  <mergeCells count="44">
    <mergeCell ref="B79:F79"/>
    <mergeCell ref="B80:F80"/>
    <mergeCell ref="B81:F81"/>
    <mergeCell ref="B74:F74"/>
    <mergeCell ref="B75:F75"/>
    <mergeCell ref="B76:F76"/>
    <mergeCell ref="B77:F77"/>
    <mergeCell ref="B78:F78"/>
    <mergeCell ref="B69:F69"/>
    <mergeCell ref="B70:F70"/>
    <mergeCell ref="B71:F71"/>
    <mergeCell ref="B72:F72"/>
    <mergeCell ref="B73:F73"/>
    <mergeCell ref="C1:D1"/>
    <mergeCell ref="C2:D2"/>
    <mergeCell ref="B8:E8"/>
    <mergeCell ref="B28:C28"/>
    <mergeCell ref="B4:E4"/>
    <mergeCell ref="B6:E6"/>
    <mergeCell ref="B43:D43"/>
    <mergeCell ref="B44:D44"/>
    <mergeCell ref="B45:D45"/>
    <mergeCell ref="B46:D46"/>
    <mergeCell ref="F4:G4"/>
    <mergeCell ref="F6:G6"/>
    <mergeCell ref="B29:C29"/>
    <mergeCell ref="B30:C30"/>
    <mergeCell ref="B31:C31"/>
    <mergeCell ref="B32:C32"/>
    <mergeCell ref="B33:C33"/>
    <mergeCell ref="B34:C34"/>
    <mergeCell ref="B35:C35"/>
    <mergeCell ref="B42:D42"/>
    <mergeCell ref="B62:D62"/>
    <mergeCell ref="B63:D63"/>
    <mergeCell ref="B47:D47"/>
    <mergeCell ref="B48:D48"/>
    <mergeCell ref="B49:D49"/>
    <mergeCell ref="B56:D56"/>
    <mergeCell ref="B57:D57"/>
    <mergeCell ref="B58:D58"/>
    <mergeCell ref="B61:D61"/>
    <mergeCell ref="B60:D60"/>
    <mergeCell ref="B59:D59"/>
  </mergeCells>
  <phoneticPr fontId="0" type="noConversion"/>
  <conditionalFormatting sqref="B8">
    <cfRule type="cellIs" dxfId="14" priority="2" stopIfTrue="1" operator="equal">
      <formula>"Kies eerst uw systematiek voor de berekening van de subsidiabele kosten"</formula>
    </cfRule>
  </conditionalFormatting>
  <conditionalFormatting sqref="E22">
    <cfRule type="cellIs" dxfId="13" priority="1" stopIfTrue="1" operator="equal">
      <formula>"Opslag algemene kosten (50%)"</formula>
    </cfRule>
  </conditionalFormatting>
  <dataValidations count="3"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00000000-0002-0000-0900-000000000000}"/>
    <dataValidation type="list" allowBlank="1" showErrorMessage="1" errorTitle="Onjuiste invoer" error="Maak een keuze tussen MKB, onderzoeksorganisatie of overig." sqref="F4" xr:uid="{00000000-0002-0000-0900-000001000000}">
      <formula1>Organisatiesoort</formula1>
    </dataValidation>
    <dataValidation type="list" allowBlank="1" showErrorMessage="1" errorTitle="Onjuiste invoer" error="Maak een keuze tussen de integrale kostensystematiek, de loonkosten plus vaste opslag-systematiek of de vaste uurtarief-systematiek." sqref="F6" xr:uid="{00000000-0002-0000-0900-000002000000}">
      <formula1>Kostensystematiek</formula1>
    </dataValidation>
  </dataValidations>
  <printOptions horizontalCentered="1"/>
  <pageMargins left="0.19685039370078741" right="0.19685039370078741" top="0.6692913385826772" bottom="0.39370078740157483" header="0" footer="0"/>
  <pageSetup paperSize="9" scale="68" orientation="portrait" horizontalDpi="4294967292" verticalDpi="300" r:id="rId1"/>
  <headerFooter alignWithMargins="0">
    <oddHeader>&amp;C&amp;A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2AD13-FF1D-4E17-AE60-0E3C3063F8A0}">
  <sheetPr transitionEvaluation="1">
    <pageSetUpPr fitToPage="1"/>
  </sheetPr>
  <dimension ref="A1:W658"/>
  <sheetViews>
    <sheetView zoomScaleNormal="100" workbookViewId="0">
      <selection activeCell="B28" sqref="B28:C28"/>
    </sheetView>
  </sheetViews>
  <sheetFormatPr defaultColWidth="10.875" defaultRowHeight="15.6" customHeight="1" x14ac:dyDescent="0.15"/>
  <cols>
    <col min="1" max="1" width="3.625" style="13" customWidth="1"/>
    <col min="2" max="2" width="18.375" style="19" customWidth="1"/>
    <col min="3" max="4" width="20.625" style="19" customWidth="1"/>
    <col min="5" max="5" width="30.625" style="97" customWidth="1"/>
    <col min="6" max="6" width="50.875" style="19" customWidth="1"/>
    <col min="7" max="8" width="3.625" style="97" customWidth="1"/>
    <col min="9" max="9" width="20.625" style="19" customWidth="1"/>
    <col min="10" max="10" width="30.625" style="97" customWidth="1"/>
    <col min="11" max="11" width="3.625" style="97" customWidth="1"/>
    <col min="12" max="12" width="36.75" style="98" customWidth="1"/>
    <col min="13" max="13" width="18" style="15" customWidth="1"/>
    <col min="14" max="14" width="18" style="18" customWidth="1"/>
    <col min="15" max="23" width="18" style="15" customWidth="1"/>
    <col min="24" max="16384" width="10.875" style="19"/>
  </cols>
  <sheetData>
    <row r="1" spans="1:22" s="19" customFormat="1" ht="12" thickBot="1" x14ac:dyDescent="0.2">
      <c r="A1" s="13"/>
      <c r="B1" s="14" t="s">
        <v>95</v>
      </c>
      <c r="C1" s="243"/>
      <c r="D1" s="227"/>
      <c r="E1" s="15"/>
      <c r="F1" s="16"/>
      <c r="G1" s="16"/>
      <c r="H1" s="15"/>
      <c r="I1" s="16"/>
      <c r="J1" s="16"/>
      <c r="K1" s="17"/>
      <c r="L1" s="15"/>
      <c r="M1" s="18"/>
      <c r="N1" s="15"/>
      <c r="O1" s="15"/>
      <c r="P1" s="15"/>
      <c r="Q1" s="15"/>
      <c r="R1" s="15"/>
      <c r="S1" s="15"/>
      <c r="T1" s="15"/>
      <c r="U1" s="15"/>
      <c r="V1" s="15"/>
    </row>
    <row r="2" spans="1:22" s="25" customFormat="1" ht="12" thickBot="1" x14ac:dyDescent="0.2">
      <c r="A2" s="20"/>
      <c r="B2" s="14" t="s">
        <v>17</v>
      </c>
      <c r="C2" s="245">
        <f>'Penvoerder-deelnemer 1'!C2</f>
        <v>0</v>
      </c>
      <c r="D2" s="246"/>
      <c r="E2" s="21"/>
      <c r="F2" s="22"/>
      <c r="G2" s="22"/>
      <c r="H2" s="23"/>
      <c r="I2" s="22"/>
      <c r="J2" s="22"/>
      <c r="K2" s="17"/>
      <c r="L2" s="23"/>
      <c r="M2" s="24"/>
      <c r="N2" s="23"/>
      <c r="O2" s="23"/>
      <c r="P2" s="23"/>
      <c r="Q2" s="23"/>
      <c r="R2" s="23"/>
      <c r="S2" s="23"/>
      <c r="T2" s="23"/>
      <c r="U2" s="23"/>
      <c r="V2" s="23"/>
    </row>
    <row r="3" spans="1:22" s="25" customFormat="1" ht="11.25" x14ac:dyDescent="0.15">
      <c r="A3" s="20"/>
      <c r="B3" s="23"/>
      <c r="C3" s="23"/>
      <c r="D3" s="23"/>
      <c r="E3" s="26"/>
      <c r="F3" s="21"/>
      <c r="G3" s="22"/>
      <c r="H3" s="22"/>
      <c r="I3" s="23"/>
      <c r="J3" s="22"/>
      <c r="K3" s="22"/>
      <c r="L3" s="17"/>
      <c r="M3" s="23"/>
      <c r="N3" s="24"/>
      <c r="O3" s="23"/>
      <c r="P3" s="23"/>
      <c r="Q3" s="23"/>
      <c r="R3" s="23"/>
      <c r="S3" s="23"/>
      <c r="T3" s="23"/>
      <c r="U3" s="23"/>
    </row>
    <row r="4" spans="1:22" s="25" customFormat="1" ht="11.25" x14ac:dyDescent="0.15">
      <c r="A4" s="20"/>
      <c r="B4" s="247" t="s">
        <v>96</v>
      </c>
      <c r="C4" s="247"/>
      <c r="D4" s="247"/>
      <c r="E4" s="247"/>
      <c r="F4" s="217" t="s">
        <v>21</v>
      </c>
      <c r="G4" s="217"/>
      <c r="H4" s="24"/>
      <c r="I4" s="23"/>
      <c r="J4" s="23"/>
      <c r="K4" s="23"/>
      <c r="L4" s="23"/>
      <c r="M4" s="23"/>
      <c r="N4" s="23"/>
      <c r="O4" s="23"/>
    </row>
    <row r="5" spans="1:22" s="23" customFormat="1" ht="11.25" x14ac:dyDescent="0.15">
      <c r="A5" s="20"/>
      <c r="D5" s="22"/>
      <c r="E5" s="28"/>
      <c r="F5" s="21"/>
      <c r="G5" s="22"/>
      <c r="H5" s="17"/>
      <c r="J5" s="24"/>
    </row>
    <row r="6" spans="1:22" s="25" customFormat="1" ht="23.25" customHeight="1" x14ac:dyDescent="0.15">
      <c r="A6" s="20"/>
      <c r="B6" s="248" t="s">
        <v>25</v>
      </c>
      <c r="C6" s="248"/>
      <c r="D6" s="248"/>
      <c r="E6" s="248"/>
      <c r="F6" s="222" t="s">
        <v>21</v>
      </c>
      <c r="G6" s="222"/>
      <c r="H6" s="23"/>
      <c r="I6" s="24"/>
      <c r="J6" s="23"/>
      <c r="K6" s="23"/>
      <c r="L6" s="23"/>
      <c r="M6" s="23"/>
      <c r="N6" s="23"/>
      <c r="O6" s="23"/>
      <c r="P6" s="23"/>
    </row>
    <row r="7" spans="1:22" s="19" customFormat="1" ht="12" thickBot="1" x14ac:dyDescent="0.2">
      <c r="A7" s="13"/>
      <c r="B7" s="15"/>
      <c r="C7" s="15"/>
      <c r="D7" s="15"/>
      <c r="E7" s="16"/>
      <c r="F7" s="15"/>
      <c r="G7" s="16"/>
      <c r="H7" s="17"/>
      <c r="I7" s="15"/>
      <c r="J7" s="18"/>
      <c r="K7" s="15"/>
      <c r="L7" s="15"/>
      <c r="M7" s="15"/>
      <c r="N7" s="15"/>
      <c r="O7" s="15"/>
      <c r="P7" s="15"/>
      <c r="Q7" s="15"/>
    </row>
    <row r="8" spans="1:22" s="19" customFormat="1" ht="11.25" x14ac:dyDescent="0.15">
      <c r="A8" s="20" t="s">
        <v>2</v>
      </c>
      <c r="B8" s="228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29"/>
      <c r="D8" s="229"/>
      <c r="E8" s="229"/>
      <c r="F8" s="30"/>
      <c r="G8" s="31"/>
      <c r="H8" s="15"/>
      <c r="I8" s="15"/>
      <c r="J8" s="18"/>
      <c r="K8" s="15"/>
      <c r="L8" s="15"/>
      <c r="M8" s="15"/>
      <c r="N8" s="15"/>
      <c r="O8" s="15"/>
      <c r="P8" s="15"/>
      <c r="Q8" s="15"/>
    </row>
    <row r="9" spans="1:22" s="19" customFormat="1" ht="11.25" x14ac:dyDescent="0.15">
      <c r="A9" s="20"/>
      <c r="B9" s="23"/>
      <c r="C9" s="26"/>
      <c r="D9" s="26"/>
      <c r="E9" s="15"/>
      <c r="F9" s="32"/>
      <c r="G9" s="33"/>
      <c r="H9" s="15"/>
      <c r="I9" s="15"/>
      <c r="J9" s="27" t="s">
        <v>90</v>
      </c>
      <c r="K9" s="15"/>
      <c r="L9" s="15"/>
      <c r="M9" s="15"/>
      <c r="N9" s="15"/>
      <c r="O9" s="15"/>
      <c r="P9" s="15"/>
      <c r="Q9" s="15"/>
    </row>
    <row r="10" spans="1:22" s="37" customFormat="1" ht="11.25" x14ac:dyDescent="0.15">
      <c r="A10" s="20"/>
      <c r="B10" s="32" t="s">
        <v>0</v>
      </c>
      <c r="C10" s="32" t="s">
        <v>75</v>
      </c>
      <c r="D10" s="17" t="s">
        <v>1</v>
      </c>
      <c r="E10" s="34" t="s">
        <v>9</v>
      </c>
      <c r="F10" s="17" t="s">
        <v>10</v>
      </c>
      <c r="G10" s="33"/>
      <c r="H10" s="34"/>
      <c r="I10" s="34"/>
      <c r="J10" s="35"/>
      <c r="K10" s="34"/>
      <c r="L10" s="34"/>
      <c r="M10" s="34"/>
      <c r="N10" s="34"/>
      <c r="O10" s="34"/>
      <c r="P10" s="34"/>
      <c r="Q10" s="34"/>
    </row>
    <row r="11" spans="1:22" s="19" customFormat="1" ht="11.25" x14ac:dyDescent="0.15">
      <c r="A11" s="13"/>
      <c r="B11" s="38"/>
      <c r="C11" s="38"/>
      <c r="D11" s="39"/>
      <c r="E11" s="40"/>
      <c r="F11" s="95">
        <f>$D11*E11</f>
        <v>0</v>
      </c>
      <c r="G11" s="33"/>
      <c r="H11" s="15"/>
      <c r="I11" s="15"/>
      <c r="J11" s="18"/>
      <c r="K11" s="15"/>
      <c r="L11" s="15"/>
      <c r="M11" s="15"/>
      <c r="N11" s="15"/>
      <c r="O11" s="15"/>
      <c r="P11" s="15"/>
      <c r="Q11" s="15"/>
    </row>
    <row r="12" spans="1:22" s="19" customFormat="1" ht="11.25" x14ac:dyDescent="0.15">
      <c r="A12" s="13"/>
      <c r="B12" s="38"/>
      <c r="C12" s="38"/>
      <c r="D12" s="39"/>
      <c r="E12" s="40"/>
      <c r="F12" s="41">
        <f t="shared" ref="F12:F19" si="0">$D12*E12</f>
        <v>0</v>
      </c>
      <c r="G12" s="33"/>
      <c r="H12" s="15"/>
      <c r="I12" s="15"/>
      <c r="J12" s="18"/>
      <c r="K12" s="15"/>
      <c r="L12" s="15"/>
      <c r="M12" s="15"/>
      <c r="N12" s="15"/>
      <c r="O12" s="15"/>
      <c r="P12" s="15"/>
      <c r="Q12" s="15"/>
    </row>
    <row r="13" spans="1:22" s="19" customFormat="1" ht="11.25" x14ac:dyDescent="0.15">
      <c r="A13" s="13"/>
      <c r="B13" s="38"/>
      <c r="C13" s="38"/>
      <c r="D13" s="39"/>
      <c r="E13" s="40"/>
      <c r="F13" s="41">
        <f t="shared" si="0"/>
        <v>0</v>
      </c>
      <c r="G13" s="33"/>
      <c r="H13" s="15"/>
      <c r="I13" s="15"/>
      <c r="J13" s="18"/>
      <c r="K13" s="15"/>
      <c r="L13" s="15"/>
      <c r="M13" s="15"/>
      <c r="N13" s="15"/>
      <c r="O13" s="15"/>
      <c r="P13" s="15"/>
      <c r="Q13" s="15"/>
    </row>
    <row r="14" spans="1:22" s="19" customFormat="1" ht="11.25" x14ac:dyDescent="0.15">
      <c r="A14" s="13"/>
      <c r="B14" s="38"/>
      <c r="C14" s="38"/>
      <c r="D14" s="39"/>
      <c r="E14" s="40"/>
      <c r="F14" s="41">
        <f t="shared" si="0"/>
        <v>0</v>
      </c>
      <c r="G14" s="33"/>
      <c r="H14" s="15"/>
      <c r="I14" s="15"/>
      <c r="J14" s="18"/>
      <c r="K14" s="15"/>
      <c r="L14" s="15"/>
      <c r="M14" s="15"/>
      <c r="N14" s="15"/>
      <c r="O14" s="15"/>
      <c r="P14" s="15"/>
      <c r="Q14" s="15"/>
    </row>
    <row r="15" spans="1:22" s="19" customFormat="1" ht="11.25" x14ac:dyDescent="0.15">
      <c r="A15" s="13"/>
      <c r="B15" s="38"/>
      <c r="C15" s="38"/>
      <c r="D15" s="39"/>
      <c r="E15" s="40"/>
      <c r="F15" s="41">
        <f t="shared" si="0"/>
        <v>0</v>
      </c>
      <c r="G15" s="33"/>
      <c r="H15" s="15"/>
      <c r="I15" s="15"/>
      <c r="J15" s="18"/>
      <c r="K15" s="15"/>
      <c r="L15" s="15"/>
      <c r="M15" s="15"/>
      <c r="N15" s="15"/>
      <c r="O15" s="15"/>
      <c r="P15" s="15"/>
      <c r="Q15" s="15"/>
    </row>
    <row r="16" spans="1:22" s="19" customFormat="1" ht="11.25" x14ac:dyDescent="0.15">
      <c r="A16" s="13"/>
      <c r="B16" s="38"/>
      <c r="C16" s="38"/>
      <c r="D16" s="39"/>
      <c r="E16" s="40"/>
      <c r="F16" s="41">
        <f t="shared" si="0"/>
        <v>0</v>
      </c>
      <c r="G16" s="33"/>
      <c r="H16" s="15"/>
      <c r="I16" s="15"/>
      <c r="J16" s="18"/>
      <c r="K16" s="15"/>
      <c r="L16" s="15"/>
      <c r="M16" s="15"/>
      <c r="N16" s="15"/>
      <c r="O16" s="15"/>
      <c r="P16" s="15"/>
      <c r="Q16" s="15"/>
    </row>
    <row r="17" spans="1:17" s="19" customFormat="1" ht="11.25" x14ac:dyDescent="0.15">
      <c r="A17" s="13"/>
      <c r="B17" s="38"/>
      <c r="C17" s="38"/>
      <c r="D17" s="39"/>
      <c r="E17" s="40"/>
      <c r="F17" s="41">
        <f t="shared" si="0"/>
        <v>0</v>
      </c>
      <c r="G17" s="33"/>
      <c r="H17" s="15"/>
      <c r="I17" s="15"/>
      <c r="J17" s="18"/>
      <c r="K17" s="15"/>
      <c r="L17" s="15"/>
      <c r="M17" s="15"/>
      <c r="N17" s="15"/>
      <c r="O17" s="15"/>
      <c r="P17" s="15"/>
      <c r="Q17" s="15"/>
    </row>
    <row r="18" spans="1:17" s="19" customFormat="1" ht="11.25" x14ac:dyDescent="0.15">
      <c r="A18" s="13"/>
      <c r="B18" s="38"/>
      <c r="C18" s="38"/>
      <c r="D18" s="39"/>
      <c r="E18" s="40"/>
      <c r="F18" s="41">
        <f t="shared" si="0"/>
        <v>0</v>
      </c>
      <c r="G18" s="33"/>
      <c r="H18" s="15"/>
      <c r="I18" s="15"/>
      <c r="J18" s="18"/>
      <c r="K18" s="15"/>
      <c r="L18" s="15"/>
      <c r="M18" s="15"/>
      <c r="N18" s="15"/>
      <c r="O18" s="15"/>
      <c r="P18" s="15"/>
      <c r="Q18" s="15"/>
    </row>
    <row r="19" spans="1:17" s="19" customFormat="1" ht="11.25" x14ac:dyDescent="0.15">
      <c r="A19" s="13"/>
      <c r="B19" s="38"/>
      <c r="C19" s="38"/>
      <c r="D19" s="39"/>
      <c r="E19" s="40"/>
      <c r="F19" s="41">
        <f t="shared" si="0"/>
        <v>0</v>
      </c>
      <c r="G19" s="33"/>
      <c r="H19" s="15"/>
      <c r="I19" s="15"/>
      <c r="J19" s="18"/>
      <c r="K19" s="15"/>
      <c r="L19" s="15"/>
      <c r="M19" s="15"/>
      <c r="N19" s="15"/>
      <c r="O19" s="15"/>
      <c r="P19" s="15"/>
      <c r="Q19" s="15"/>
    </row>
    <row r="20" spans="1:17" s="19" customFormat="1" ht="11.25" x14ac:dyDescent="0.15">
      <c r="A20" s="13"/>
      <c r="B20" s="15"/>
      <c r="C20" s="15"/>
      <c r="D20" s="43"/>
      <c r="E20" s="44" t="s">
        <v>27</v>
      </c>
      <c r="F20" s="45">
        <f>SUM(F11:F19)</f>
        <v>0</v>
      </c>
      <c r="G20" s="33"/>
      <c r="H20" s="15"/>
      <c r="I20" s="15"/>
      <c r="J20" s="18"/>
      <c r="K20" s="15"/>
      <c r="L20" s="15"/>
      <c r="M20" s="15"/>
      <c r="N20" s="15"/>
      <c r="O20" s="15"/>
      <c r="P20" s="15"/>
      <c r="Q20" s="15"/>
    </row>
    <row r="21" spans="1:17" s="25" customFormat="1" ht="11.25" x14ac:dyDescent="0.15">
      <c r="A21" s="20"/>
      <c r="B21" s="23"/>
      <c r="C21" s="23"/>
      <c r="D21" s="46"/>
      <c r="E21" s="46"/>
      <c r="F21" s="47"/>
      <c r="G21" s="33"/>
      <c r="H21" s="23"/>
      <c r="I21" s="23"/>
      <c r="J21" s="24"/>
      <c r="K21" s="23"/>
      <c r="L21" s="23"/>
      <c r="M21" s="23"/>
      <c r="N21" s="23"/>
      <c r="O21" s="23"/>
      <c r="P21" s="23"/>
      <c r="Q21" s="23"/>
    </row>
    <row r="22" spans="1:17" s="19" customFormat="1" ht="12" thickBot="1" x14ac:dyDescent="0.2">
      <c r="A22" s="13"/>
      <c r="B22" s="23"/>
      <c r="C22" s="23"/>
      <c r="D22" s="15"/>
      <c r="E22" s="48" t="str">
        <f>IF(F6="Directe loonkosten plus vaste opslag-systematiek (50%)","Opslag indirecte kosten (50%)","Geen opslag")</f>
        <v>Geen opslag</v>
      </c>
      <c r="F22" s="49" t="str">
        <f>IF($F6="vaste uurtarief-systematiek",0,(IF($F6="integrale kostensystematiek",0,(IF($F6="Directe loonkosten plus vaste opslag-systematiek (50%)",F20*0.5,"0")))))</f>
        <v>0</v>
      </c>
      <c r="G22" s="50"/>
      <c r="H22" s="15"/>
      <c r="I22" s="15"/>
      <c r="J22" s="18"/>
      <c r="K22" s="15"/>
      <c r="L22" s="15"/>
      <c r="M22" s="15"/>
      <c r="N22" s="15"/>
      <c r="O22" s="15"/>
      <c r="P22" s="15"/>
      <c r="Q22" s="15"/>
    </row>
    <row r="23" spans="1:17" s="25" customFormat="1" ht="12" thickBot="1" x14ac:dyDescent="0.2">
      <c r="A23" s="20"/>
      <c r="B23" s="51"/>
      <c r="C23" s="51"/>
      <c r="D23" s="52"/>
      <c r="E23" s="53" t="s">
        <v>26</v>
      </c>
      <c r="F23" s="54">
        <f>SUM(F11:F19,F22)</f>
        <v>0</v>
      </c>
      <c r="G23" s="55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s="23" customFormat="1" ht="12" thickBot="1" x14ac:dyDescent="0.2">
      <c r="A24" s="20"/>
    </row>
    <row r="25" spans="1:17" s="25" customFormat="1" ht="11.25" x14ac:dyDescent="0.15">
      <c r="A25" s="20" t="s">
        <v>3</v>
      </c>
      <c r="B25" s="56" t="str">
        <f>'Penvoerder-deelnemer 1'!B25</f>
        <v>Projectspecifieke kosten verbruikte materialen</v>
      </c>
      <c r="C25" s="56"/>
      <c r="D25" s="57"/>
      <c r="E25" s="56"/>
      <c r="F25" s="58"/>
      <c r="G25" s="59"/>
      <c r="H25" s="23"/>
      <c r="I25" s="23"/>
      <c r="J25" s="24"/>
      <c r="K25" s="23"/>
      <c r="L25" s="23"/>
      <c r="M25" s="23"/>
      <c r="N25" s="23"/>
      <c r="O25" s="23"/>
      <c r="P25" s="23"/>
      <c r="Q25" s="23"/>
    </row>
    <row r="26" spans="1:17" s="19" customFormat="1" ht="11.25" x14ac:dyDescent="0.15">
      <c r="A26" s="20"/>
      <c r="B26" s="15"/>
      <c r="C26" s="23"/>
      <c r="D26" s="28"/>
      <c r="E26" s="15"/>
      <c r="F26" s="32"/>
      <c r="G26" s="33"/>
      <c r="H26" s="15"/>
      <c r="I26" s="15"/>
      <c r="J26" s="18"/>
      <c r="K26" s="15"/>
      <c r="L26" s="15"/>
      <c r="M26" s="15"/>
      <c r="N26" s="15"/>
      <c r="O26" s="15"/>
      <c r="P26" s="15"/>
      <c r="Q26" s="15"/>
    </row>
    <row r="27" spans="1:17" s="37" customFormat="1" ht="11.25" x14ac:dyDescent="0.15">
      <c r="A27" s="20"/>
      <c r="B27" s="34" t="s">
        <v>22</v>
      </c>
      <c r="C27" s="34"/>
      <c r="D27" s="17" t="s">
        <v>6</v>
      </c>
      <c r="E27" s="34" t="s">
        <v>11</v>
      </c>
      <c r="F27" s="17" t="s">
        <v>15</v>
      </c>
      <c r="G27" s="33"/>
      <c r="H27" s="34"/>
      <c r="I27" s="34"/>
      <c r="J27" s="35"/>
      <c r="K27" s="60"/>
      <c r="L27" s="34"/>
      <c r="M27" s="34"/>
      <c r="N27" s="34"/>
      <c r="O27" s="34"/>
      <c r="P27" s="34"/>
      <c r="Q27" s="34"/>
    </row>
    <row r="28" spans="1:17" s="19" customFormat="1" ht="11.25" x14ac:dyDescent="0.15">
      <c r="A28" s="20"/>
      <c r="B28" s="219"/>
      <c r="C28" s="220"/>
      <c r="D28" s="61"/>
      <c r="E28" s="40"/>
      <c r="F28" s="95">
        <f t="shared" ref="F28:F35" si="1">D28*E28</f>
        <v>0</v>
      </c>
      <c r="G28" s="62"/>
      <c r="H28" s="15"/>
      <c r="I28" s="15"/>
      <c r="J28" s="18"/>
      <c r="K28" s="15"/>
      <c r="L28" s="15"/>
      <c r="M28" s="15"/>
      <c r="N28" s="15"/>
      <c r="O28" s="15"/>
      <c r="P28" s="15"/>
      <c r="Q28" s="15"/>
    </row>
    <row r="29" spans="1:17" s="19" customFormat="1" ht="11.25" x14ac:dyDescent="0.15">
      <c r="A29" s="20"/>
      <c r="B29" s="219"/>
      <c r="C29" s="220"/>
      <c r="D29" s="61"/>
      <c r="E29" s="40"/>
      <c r="F29" s="41">
        <f t="shared" si="1"/>
        <v>0</v>
      </c>
      <c r="G29" s="62"/>
      <c r="H29" s="15"/>
      <c r="I29" s="15"/>
      <c r="J29" s="18"/>
      <c r="K29" s="15"/>
      <c r="L29" s="15"/>
      <c r="M29" s="15"/>
      <c r="N29" s="15"/>
      <c r="O29" s="15"/>
      <c r="P29" s="15"/>
      <c r="Q29" s="15"/>
    </row>
    <row r="30" spans="1:17" s="19" customFormat="1" ht="11.25" x14ac:dyDescent="0.15">
      <c r="A30" s="20"/>
      <c r="B30" s="219"/>
      <c r="C30" s="220"/>
      <c r="D30" s="61"/>
      <c r="E30" s="40"/>
      <c r="F30" s="41">
        <f t="shared" si="1"/>
        <v>0</v>
      </c>
      <c r="G30" s="62"/>
      <c r="H30" s="15"/>
      <c r="I30" s="15"/>
      <c r="J30" s="18"/>
      <c r="K30" s="15"/>
      <c r="L30" s="15"/>
      <c r="M30" s="15"/>
      <c r="N30" s="15"/>
      <c r="O30" s="15"/>
      <c r="P30" s="15"/>
      <c r="Q30" s="15"/>
    </row>
    <row r="31" spans="1:17" s="19" customFormat="1" ht="11.25" x14ac:dyDescent="0.15">
      <c r="A31" s="20"/>
      <c r="B31" s="219"/>
      <c r="C31" s="220"/>
      <c r="D31" s="61"/>
      <c r="E31" s="40"/>
      <c r="F31" s="41">
        <f t="shared" si="1"/>
        <v>0</v>
      </c>
      <c r="G31" s="62"/>
      <c r="H31" s="15"/>
      <c r="I31" s="15"/>
      <c r="J31" s="18"/>
      <c r="K31" s="15"/>
      <c r="L31" s="15"/>
      <c r="M31" s="15"/>
      <c r="N31" s="15"/>
      <c r="O31" s="15"/>
      <c r="P31" s="15"/>
      <c r="Q31" s="15"/>
    </row>
    <row r="32" spans="1:17" s="19" customFormat="1" ht="11.25" x14ac:dyDescent="0.15">
      <c r="A32" s="20"/>
      <c r="B32" s="219"/>
      <c r="C32" s="220"/>
      <c r="D32" s="61"/>
      <c r="E32" s="40"/>
      <c r="F32" s="41">
        <f t="shared" si="1"/>
        <v>0</v>
      </c>
      <c r="G32" s="62"/>
      <c r="H32" s="15"/>
      <c r="I32" s="15"/>
      <c r="J32" s="18"/>
      <c r="K32" s="15"/>
      <c r="L32" s="15"/>
      <c r="M32" s="15"/>
      <c r="N32" s="15"/>
      <c r="O32" s="15"/>
      <c r="P32" s="15"/>
      <c r="Q32" s="15"/>
    </row>
    <row r="33" spans="1:17" s="19" customFormat="1" ht="11.25" x14ac:dyDescent="0.15">
      <c r="A33" s="20"/>
      <c r="B33" s="219"/>
      <c r="C33" s="220"/>
      <c r="D33" s="61"/>
      <c r="E33" s="40"/>
      <c r="F33" s="41">
        <f t="shared" si="1"/>
        <v>0</v>
      </c>
      <c r="G33" s="62"/>
      <c r="H33" s="15"/>
      <c r="I33" s="15"/>
      <c r="J33" s="18"/>
      <c r="K33" s="15"/>
      <c r="L33" s="15"/>
      <c r="M33" s="15"/>
      <c r="N33" s="15"/>
      <c r="O33" s="15"/>
      <c r="P33" s="15"/>
      <c r="Q33" s="15"/>
    </row>
    <row r="34" spans="1:17" s="19" customFormat="1" ht="11.25" x14ac:dyDescent="0.15">
      <c r="A34" s="13"/>
      <c r="B34" s="219"/>
      <c r="C34" s="220"/>
      <c r="D34" s="61"/>
      <c r="E34" s="40"/>
      <c r="F34" s="41">
        <f t="shared" si="1"/>
        <v>0</v>
      </c>
      <c r="G34" s="62"/>
      <c r="H34" s="15"/>
      <c r="I34" s="15"/>
      <c r="J34" s="18"/>
      <c r="K34" s="15"/>
      <c r="L34" s="15"/>
      <c r="M34" s="15"/>
      <c r="N34" s="15"/>
      <c r="O34" s="15"/>
      <c r="P34" s="15"/>
      <c r="Q34" s="15"/>
    </row>
    <row r="35" spans="1:17" s="19" customFormat="1" ht="11.25" x14ac:dyDescent="0.15">
      <c r="A35" s="13"/>
      <c r="B35" s="219"/>
      <c r="C35" s="220"/>
      <c r="D35" s="61"/>
      <c r="E35" s="40"/>
      <c r="F35" s="41">
        <f t="shared" si="1"/>
        <v>0</v>
      </c>
      <c r="G35" s="63"/>
      <c r="H35" s="15"/>
      <c r="I35" s="15"/>
      <c r="J35" s="18"/>
      <c r="K35" s="15"/>
      <c r="L35" s="15"/>
      <c r="M35" s="15"/>
      <c r="N35" s="15"/>
      <c r="O35" s="15"/>
      <c r="P35" s="15"/>
      <c r="Q35" s="15"/>
    </row>
    <row r="36" spans="1:17" s="19" customFormat="1" ht="12" thickBot="1" x14ac:dyDescent="0.2">
      <c r="A36" s="13"/>
      <c r="B36" s="15"/>
      <c r="C36" s="15"/>
      <c r="D36" s="64"/>
      <c r="E36" s="45"/>
      <c r="F36" s="45"/>
      <c r="G36" s="65"/>
      <c r="H36" s="15"/>
      <c r="I36" s="15"/>
      <c r="J36" s="18"/>
      <c r="K36" s="15"/>
      <c r="L36" s="15"/>
      <c r="M36" s="15"/>
      <c r="N36" s="15"/>
      <c r="O36" s="15"/>
      <c r="P36" s="15"/>
      <c r="Q36" s="15"/>
    </row>
    <row r="37" spans="1:17" s="25" customFormat="1" ht="12" thickBot="1" x14ac:dyDescent="0.2">
      <c r="A37" s="20"/>
      <c r="B37" s="66"/>
      <c r="C37" s="66"/>
      <c r="D37" s="67"/>
      <c r="E37" s="53" t="s">
        <v>26</v>
      </c>
      <c r="F37" s="54">
        <f>SUM(F28:F35)</f>
        <v>0</v>
      </c>
      <c r="G37" s="68"/>
      <c r="H37" s="23"/>
      <c r="I37" s="23"/>
      <c r="J37" s="24"/>
      <c r="K37" s="23"/>
      <c r="L37" s="23"/>
      <c r="M37" s="23"/>
      <c r="N37" s="23"/>
      <c r="O37" s="23"/>
      <c r="P37" s="23"/>
      <c r="Q37" s="23"/>
    </row>
    <row r="38" spans="1:17" s="23" customFormat="1" ht="12" thickBot="1" x14ac:dyDescent="0.2">
      <c r="A38" s="20"/>
      <c r="B38" s="15"/>
      <c r="C38" s="15"/>
      <c r="D38" s="16"/>
      <c r="E38" s="15"/>
      <c r="F38" s="16"/>
      <c r="G38" s="17"/>
      <c r="J38" s="24"/>
    </row>
    <row r="39" spans="1:17" s="19" customFormat="1" ht="11.25" x14ac:dyDescent="0.15">
      <c r="A39" s="20" t="s">
        <v>5</v>
      </c>
      <c r="B39" s="56" t="str">
        <f>'Penvoerder-deelnemer 1'!B39</f>
        <v>Projectspecifieke kosten gebruik apparatuur, uitrusting, gebouwen en gronden.</v>
      </c>
      <c r="C39" s="30"/>
      <c r="D39" s="30"/>
      <c r="E39" s="30"/>
      <c r="F39" s="30"/>
      <c r="G39" s="69"/>
      <c r="H39" s="15"/>
      <c r="I39" s="15"/>
      <c r="J39" s="18"/>
      <c r="K39" s="15"/>
      <c r="L39" s="15"/>
      <c r="M39" s="15"/>
      <c r="N39" s="15"/>
      <c r="O39" s="15"/>
      <c r="P39" s="15"/>
      <c r="Q39" s="15"/>
    </row>
    <row r="40" spans="1:17" s="19" customFormat="1" ht="11.25" x14ac:dyDescent="0.15">
      <c r="A40" s="20"/>
      <c r="B40" s="15"/>
      <c r="C40" s="15"/>
      <c r="D40" s="16"/>
      <c r="E40" s="15"/>
      <c r="F40" s="32"/>
      <c r="G40" s="33"/>
      <c r="H40" s="15"/>
      <c r="I40" s="15"/>
      <c r="J40" s="18"/>
      <c r="K40" s="15"/>
      <c r="L40" s="15"/>
      <c r="M40" s="15"/>
      <c r="N40" s="15"/>
      <c r="O40" s="15"/>
      <c r="P40" s="15"/>
      <c r="Q40" s="15"/>
    </row>
    <row r="41" spans="1:17" s="37" customFormat="1" ht="11.25" x14ac:dyDescent="0.15">
      <c r="A41" s="20"/>
      <c r="B41" s="34" t="s">
        <v>22</v>
      </c>
      <c r="C41" s="34"/>
      <c r="D41" s="17"/>
      <c r="E41" s="34"/>
      <c r="F41" s="17" t="s">
        <v>12</v>
      </c>
      <c r="G41" s="33"/>
      <c r="H41" s="34"/>
      <c r="I41" s="34"/>
      <c r="J41" s="35"/>
      <c r="K41" s="34"/>
      <c r="L41" s="34"/>
      <c r="M41" s="34"/>
      <c r="N41" s="34"/>
      <c r="O41" s="34"/>
      <c r="P41" s="34"/>
      <c r="Q41" s="34"/>
    </row>
    <row r="42" spans="1:17" s="19" customFormat="1" ht="11.25" x14ac:dyDescent="0.15">
      <c r="A42" s="13"/>
      <c r="B42" s="219"/>
      <c r="C42" s="220"/>
      <c r="D42" s="220"/>
      <c r="E42" s="70"/>
      <c r="F42" s="40">
        <v>0</v>
      </c>
      <c r="G42" s="71"/>
      <c r="H42" s="15"/>
      <c r="I42" s="15"/>
      <c r="J42" s="18"/>
      <c r="K42" s="15"/>
      <c r="L42" s="15"/>
      <c r="M42" s="15"/>
      <c r="N42" s="15"/>
      <c r="O42" s="15"/>
      <c r="P42" s="15"/>
      <c r="Q42" s="15"/>
    </row>
    <row r="43" spans="1:17" s="19" customFormat="1" ht="11.25" x14ac:dyDescent="0.15">
      <c r="A43" s="13"/>
      <c r="B43" s="221"/>
      <c r="C43" s="221"/>
      <c r="D43" s="220"/>
      <c r="E43" s="72"/>
      <c r="F43" s="40">
        <v>0</v>
      </c>
      <c r="G43" s="71"/>
      <c r="H43" s="15"/>
      <c r="I43" s="15"/>
      <c r="J43" s="18"/>
      <c r="K43" s="15"/>
      <c r="L43" s="15"/>
      <c r="M43" s="15"/>
      <c r="N43" s="15"/>
      <c r="O43" s="15"/>
      <c r="P43" s="15"/>
      <c r="Q43" s="15"/>
    </row>
    <row r="44" spans="1:17" s="19" customFormat="1" ht="11.25" x14ac:dyDescent="0.15">
      <c r="A44" s="13"/>
      <c r="B44" s="221"/>
      <c r="C44" s="220"/>
      <c r="D44" s="220"/>
      <c r="E44" s="72"/>
      <c r="F44" s="40">
        <v>0</v>
      </c>
      <c r="G44" s="71"/>
      <c r="H44" s="15"/>
      <c r="I44" s="15"/>
      <c r="J44" s="18"/>
      <c r="K44" s="15"/>
      <c r="L44" s="15"/>
      <c r="M44" s="15"/>
      <c r="N44" s="15"/>
      <c r="O44" s="15"/>
      <c r="P44" s="15"/>
      <c r="Q44" s="15"/>
    </row>
    <row r="45" spans="1:17" s="19" customFormat="1" ht="11.25" x14ac:dyDescent="0.15">
      <c r="A45" s="13"/>
      <c r="B45" s="221"/>
      <c r="C45" s="220"/>
      <c r="D45" s="220"/>
      <c r="E45" s="72"/>
      <c r="F45" s="40">
        <v>0</v>
      </c>
      <c r="G45" s="71"/>
      <c r="H45" s="15"/>
      <c r="I45" s="15"/>
      <c r="J45" s="18"/>
      <c r="K45" s="15"/>
      <c r="L45" s="15"/>
      <c r="M45" s="15"/>
      <c r="N45" s="15"/>
      <c r="O45" s="15"/>
      <c r="P45" s="15"/>
      <c r="Q45" s="15"/>
    </row>
    <row r="46" spans="1:17" s="19" customFormat="1" ht="11.25" x14ac:dyDescent="0.15">
      <c r="A46" s="13"/>
      <c r="B46" s="221"/>
      <c r="C46" s="220"/>
      <c r="D46" s="220"/>
      <c r="E46" s="72"/>
      <c r="F46" s="40">
        <v>0</v>
      </c>
      <c r="G46" s="71"/>
      <c r="H46" s="15"/>
      <c r="I46" s="15"/>
      <c r="J46" s="18"/>
      <c r="K46" s="15"/>
      <c r="L46" s="15"/>
      <c r="M46" s="15"/>
      <c r="N46" s="15"/>
      <c r="O46" s="15"/>
      <c r="P46" s="15"/>
      <c r="Q46" s="15"/>
    </row>
    <row r="47" spans="1:17" s="19" customFormat="1" ht="11.25" x14ac:dyDescent="0.15">
      <c r="A47" s="13"/>
      <c r="B47" s="221"/>
      <c r="C47" s="220"/>
      <c r="D47" s="220"/>
      <c r="E47" s="72"/>
      <c r="F47" s="40">
        <v>0</v>
      </c>
      <c r="G47" s="71"/>
      <c r="H47" s="15"/>
      <c r="I47" s="15"/>
      <c r="J47" s="18"/>
      <c r="K47" s="15"/>
      <c r="L47" s="15"/>
      <c r="M47" s="15"/>
      <c r="N47" s="15"/>
      <c r="O47" s="15"/>
      <c r="P47" s="15"/>
      <c r="Q47" s="15"/>
    </row>
    <row r="48" spans="1:17" s="19" customFormat="1" ht="11.25" x14ac:dyDescent="0.15">
      <c r="A48" s="13"/>
      <c r="B48" s="221"/>
      <c r="C48" s="220"/>
      <c r="D48" s="220"/>
      <c r="E48" s="72"/>
      <c r="F48" s="40">
        <v>0</v>
      </c>
      <c r="G48" s="71"/>
      <c r="H48" s="15"/>
      <c r="I48" s="15"/>
      <c r="J48" s="18"/>
      <c r="K48" s="15"/>
      <c r="L48" s="15"/>
      <c r="M48" s="15"/>
      <c r="N48" s="15"/>
      <c r="O48" s="15"/>
      <c r="P48" s="15"/>
      <c r="Q48" s="15"/>
    </row>
    <row r="49" spans="1:17" s="19" customFormat="1" ht="11.25" x14ac:dyDescent="0.15">
      <c r="A49" s="13"/>
      <c r="B49" s="221"/>
      <c r="C49" s="220"/>
      <c r="D49" s="220"/>
      <c r="E49" s="73"/>
      <c r="F49" s="40">
        <v>0</v>
      </c>
      <c r="G49" s="63"/>
      <c r="H49" s="15"/>
      <c r="I49" s="15"/>
      <c r="J49" s="18"/>
      <c r="K49" s="15"/>
      <c r="L49" s="15"/>
      <c r="M49" s="15"/>
      <c r="N49" s="15"/>
      <c r="O49" s="15"/>
      <c r="P49" s="15"/>
      <c r="Q49" s="15"/>
    </row>
    <row r="50" spans="1:17" s="19" customFormat="1" ht="12" thickBot="1" x14ac:dyDescent="0.2">
      <c r="A50" s="13"/>
      <c r="B50" s="15"/>
      <c r="C50" s="15"/>
      <c r="D50" s="16"/>
      <c r="E50" s="15"/>
      <c r="F50" s="74"/>
      <c r="G50" s="71"/>
      <c r="H50" s="15"/>
      <c r="I50" s="15"/>
      <c r="J50" s="18"/>
      <c r="K50" s="15"/>
      <c r="L50" s="15"/>
      <c r="M50" s="15"/>
      <c r="N50" s="15"/>
      <c r="O50" s="15"/>
      <c r="P50" s="15"/>
      <c r="Q50" s="15"/>
    </row>
    <row r="51" spans="1:17" s="25" customFormat="1" ht="12" thickBot="1" x14ac:dyDescent="0.2">
      <c r="A51" s="20"/>
      <c r="B51" s="51"/>
      <c r="C51" s="51"/>
      <c r="D51" s="52"/>
      <c r="E51" s="53" t="s">
        <v>26</v>
      </c>
      <c r="F51" s="54">
        <f>SUM(F42:F49)</f>
        <v>0</v>
      </c>
      <c r="G51" s="68"/>
      <c r="H51" s="23"/>
      <c r="I51" s="23"/>
      <c r="J51" s="24"/>
      <c r="K51" s="23"/>
      <c r="L51" s="23"/>
      <c r="M51" s="23"/>
      <c r="N51" s="23"/>
      <c r="O51" s="23"/>
      <c r="P51" s="23"/>
      <c r="Q51" s="23"/>
    </row>
    <row r="52" spans="1:17" s="23" customFormat="1" ht="12" thickBot="1" x14ac:dyDescent="0.2">
      <c r="A52" s="20"/>
      <c r="D52" s="28"/>
      <c r="F52" s="28"/>
      <c r="G52" s="17"/>
      <c r="J52" s="24"/>
    </row>
    <row r="53" spans="1:17" s="19" customFormat="1" ht="11.25" x14ac:dyDescent="0.15">
      <c r="A53" s="20" t="s">
        <v>7</v>
      </c>
      <c r="B53" s="56" t="s">
        <v>24</v>
      </c>
      <c r="C53" s="56"/>
      <c r="D53" s="75"/>
      <c r="E53" s="30"/>
      <c r="F53" s="75"/>
      <c r="G53" s="31"/>
      <c r="H53" s="15"/>
      <c r="I53" s="15"/>
      <c r="J53" s="18"/>
      <c r="K53" s="15"/>
      <c r="L53" s="15"/>
      <c r="M53" s="15"/>
      <c r="N53" s="15"/>
      <c r="O53" s="15"/>
      <c r="P53" s="15"/>
      <c r="Q53" s="15"/>
    </row>
    <row r="54" spans="1:17" s="19" customFormat="1" ht="11.25" x14ac:dyDescent="0.15">
      <c r="A54" s="20"/>
      <c r="B54" s="23"/>
      <c r="C54" s="15"/>
      <c r="D54" s="28"/>
      <c r="E54" s="15"/>
      <c r="F54" s="32"/>
      <c r="G54" s="33"/>
      <c r="H54" s="15"/>
      <c r="I54" s="15"/>
      <c r="J54" s="18"/>
      <c r="K54" s="15"/>
      <c r="L54" s="15"/>
      <c r="M54" s="15"/>
      <c r="N54" s="15"/>
      <c r="O54" s="15"/>
      <c r="P54" s="15"/>
      <c r="Q54" s="15"/>
    </row>
    <row r="55" spans="1:17" s="37" customFormat="1" ht="11.25" x14ac:dyDescent="0.15">
      <c r="A55" s="20"/>
      <c r="B55" s="34" t="s">
        <v>22</v>
      </c>
      <c r="C55" s="34"/>
      <c r="D55" s="17"/>
      <c r="E55" s="34"/>
      <c r="F55" s="17" t="s">
        <v>12</v>
      </c>
      <c r="G55" s="33"/>
      <c r="H55" s="34"/>
      <c r="I55" s="34"/>
      <c r="J55" s="35"/>
      <c r="K55" s="34"/>
      <c r="L55" s="34"/>
      <c r="M55" s="34"/>
      <c r="N55" s="34"/>
      <c r="O55" s="34"/>
      <c r="P55" s="34"/>
      <c r="Q55" s="34"/>
    </row>
    <row r="56" spans="1:17" s="19" customFormat="1" ht="11.25" x14ac:dyDescent="0.15">
      <c r="A56" s="20"/>
      <c r="B56" s="219"/>
      <c r="C56" s="220"/>
      <c r="D56" s="220"/>
      <c r="E56" s="70"/>
      <c r="F56" s="40">
        <v>0</v>
      </c>
      <c r="G56" s="71"/>
      <c r="H56" s="15"/>
      <c r="I56" s="15"/>
      <c r="J56" s="18"/>
      <c r="K56" s="15"/>
      <c r="L56" s="15"/>
      <c r="M56" s="15"/>
      <c r="N56" s="15"/>
      <c r="O56" s="15"/>
      <c r="P56" s="15"/>
      <c r="Q56" s="15"/>
    </row>
    <row r="57" spans="1:17" s="19" customFormat="1" ht="11.25" x14ac:dyDescent="0.15">
      <c r="A57" s="20"/>
      <c r="B57" s="219"/>
      <c r="C57" s="220"/>
      <c r="D57" s="220"/>
      <c r="E57" s="72"/>
      <c r="F57" s="40">
        <v>0</v>
      </c>
      <c r="G57" s="71"/>
      <c r="H57" s="15"/>
      <c r="I57" s="15"/>
      <c r="J57" s="18"/>
      <c r="K57" s="15"/>
      <c r="L57" s="15"/>
      <c r="M57" s="15"/>
      <c r="N57" s="15"/>
      <c r="O57" s="15"/>
      <c r="P57" s="15"/>
      <c r="Q57" s="15"/>
    </row>
    <row r="58" spans="1:17" s="19" customFormat="1" ht="11.25" x14ac:dyDescent="0.15">
      <c r="A58" s="20"/>
      <c r="B58" s="221"/>
      <c r="C58" s="220"/>
      <c r="D58" s="220"/>
      <c r="E58" s="72"/>
      <c r="F58" s="40">
        <v>0</v>
      </c>
      <c r="G58" s="71"/>
      <c r="H58" s="15"/>
      <c r="I58" s="15"/>
      <c r="J58" s="18"/>
      <c r="K58" s="15"/>
      <c r="L58" s="15"/>
      <c r="M58" s="15"/>
      <c r="N58" s="15"/>
      <c r="O58" s="15"/>
      <c r="P58" s="15"/>
      <c r="Q58" s="15"/>
    </row>
    <row r="59" spans="1:17" s="19" customFormat="1" ht="11.25" x14ac:dyDescent="0.15">
      <c r="A59" s="20"/>
      <c r="B59" s="221"/>
      <c r="C59" s="220"/>
      <c r="D59" s="220"/>
      <c r="E59" s="72"/>
      <c r="F59" s="40">
        <v>0</v>
      </c>
      <c r="G59" s="71"/>
      <c r="H59" s="15"/>
      <c r="I59" s="15"/>
      <c r="J59" s="18"/>
      <c r="K59" s="15"/>
      <c r="L59" s="15"/>
      <c r="M59" s="15"/>
      <c r="N59" s="15"/>
      <c r="O59" s="15"/>
      <c r="P59" s="15"/>
      <c r="Q59" s="15"/>
    </row>
    <row r="60" spans="1:17" s="19" customFormat="1" ht="11.25" x14ac:dyDescent="0.15">
      <c r="A60" s="20"/>
      <c r="B60" s="221"/>
      <c r="C60" s="220"/>
      <c r="D60" s="220"/>
      <c r="E60" s="72"/>
      <c r="F60" s="40">
        <v>0</v>
      </c>
      <c r="G60" s="71"/>
      <c r="H60" s="15"/>
      <c r="I60" s="15"/>
      <c r="J60" s="18"/>
      <c r="K60" s="15"/>
      <c r="L60" s="15"/>
      <c r="M60" s="15"/>
      <c r="N60" s="15"/>
      <c r="O60" s="15"/>
      <c r="P60" s="15"/>
      <c r="Q60" s="15"/>
    </row>
    <row r="61" spans="1:17" s="19" customFormat="1" ht="11.25" x14ac:dyDescent="0.15">
      <c r="A61" s="20"/>
      <c r="B61" s="221"/>
      <c r="C61" s="220"/>
      <c r="D61" s="220"/>
      <c r="E61" s="72"/>
      <c r="F61" s="40">
        <v>0</v>
      </c>
      <c r="G61" s="71"/>
      <c r="H61" s="15"/>
      <c r="I61" s="15"/>
      <c r="J61" s="18"/>
      <c r="K61" s="15"/>
      <c r="L61" s="15"/>
      <c r="M61" s="15"/>
      <c r="N61" s="15"/>
      <c r="O61" s="15"/>
      <c r="P61" s="15"/>
      <c r="Q61" s="15"/>
    </row>
    <row r="62" spans="1:17" s="19" customFormat="1" ht="11.25" x14ac:dyDescent="0.15">
      <c r="A62" s="20"/>
      <c r="B62" s="221"/>
      <c r="C62" s="220"/>
      <c r="D62" s="220"/>
      <c r="E62" s="72"/>
      <c r="F62" s="40">
        <v>0</v>
      </c>
      <c r="G62" s="71"/>
      <c r="H62" s="15"/>
      <c r="I62" s="15"/>
      <c r="J62" s="18"/>
      <c r="K62" s="15"/>
      <c r="L62" s="15"/>
      <c r="M62" s="15"/>
      <c r="N62" s="15"/>
      <c r="O62" s="15"/>
      <c r="P62" s="15"/>
      <c r="Q62" s="15"/>
    </row>
    <row r="63" spans="1:17" s="19" customFormat="1" ht="11.25" x14ac:dyDescent="0.15">
      <c r="A63" s="13"/>
      <c r="B63" s="221"/>
      <c r="C63" s="221"/>
      <c r="D63" s="221"/>
      <c r="E63" s="72"/>
      <c r="F63" s="40">
        <v>0</v>
      </c>
      <c r="G63" s="71"/>
      <c r="H63" s="76"/>
      <c r="I63" s="76"/>
      <c r="J63" s="77"/>
      <c r="K63" s="76"/>
      <c r="L63" s="76"/>
      <c r="M63" s="76"/>
      <c r="N63" s="15"/>
      <c r="O63" s="15"/>
      <c r="P63" s="15"/>
      <c r="Q63" s="15"/>
    </row>
    <row r="64" spans="1:17" s="19" customFormat="1" ht="12" thickBot="1" x14ac:dyDescent="0.2">
      <c r="A64" s="13"/>
      <c r="B64" s="15"/>
      <c r="C64" s="15"/>
      <c r="D64" s="16"/>
      <c r="E64" s="15"/>
      <c r="F64" s="78"/>
      <c r="G64" s="71"/>
      <c r="H64" s="76"/>
      <c r="I64" s="76"/>
      <c r="J64" s="77"/>
      <c r="K64" s="76"/>
      <c r="L64" s="76"/>
      <c r="M64" s="76"/>
      <c r="N64" s="15"/>
      <c r="O64" s="15"/>
      <c r="P64" s="15"/>
      <c r="Q64" s="15"/>
    </row>
    <row r="65" spans="1:17" s="25" customFormat="1" ht="12" thickBot="1" x14ac:dyDescent="0.2">
      <c r="A65" s="20"/>
      <c r="B65" s="51"/>
      <c r="C65" s="51"/>
      <c r="D65" s="52"/>
      <c r="E65" s="53" t="s">
        <v>26</v>
      </c>
      <c r="F65" s="54">
        <f>SUM(F56:F63)</f>
        <v>0</v>
      </c>
      <c r="G65" s="68"/>
      <c r="H65" s="23"/>
      <c r="I65" s="23"/>
      <c r="J65" s="24"/>
      <c r="K65" s="23"/>
      <c r="L65" s="23"/>
      <c r="M65" s="23"/>
      <c r="N65" s="23"/>
      <c r="O65" s="23"/>
      <c r="P65" s="23"/>
      <c r="Q65" s="23"/>
    </row>
    <row r="66" spans="1:17" s="23" customFormat="1" ht="12" thickBot="1" x14ac:dyDescent="0.2">
      <c r="A66" s="20"/>
      <c r="D66" s="28"/>
      <c r="F66" s="47"/>
      <c r="G66" s="79"/>
      <c r="J66" s="24"/>
    </row>
    <row r="67" spans="1:17" s="25" customFormat="1" ht="12" thickBot="1" x14ac:dyDescent="0.2">
      <c r="A67" s="20" t="s">
        <v>8</v>
      </c>
      <c r="B67" s="80" t="s">
        <v>34</v>
      </c>
      <c r="C67" s="80"/>
      <c r="D67" s="81"/>
      <c r="E67" s="82" t="s">
        <v>26</v>
      </c>
      <c r="F67" s="96">
        <f>SUM(F23+F37+F51+F65)</f>
        <v>0</v>
      </c>
      <c r="G67" s="84"/>
      <c r="H67" s="23"/>
      <c r="I67" s="23"/>
      <c r="J67" s="24"/>
      <c r="K67" s="23"/>
      <c r="L67" s="23"/>
      <c r="M67" s="23"/>
      <c r="N67" s="23"/>
      <c r="O67" s="23"/>
      <c r="P67" s="23"/>
      <c r="Q67" s="23"/>
    </row>
    <row r="68" spans="1:17" ht="12" thickBot="1" x14ac:dyDescent="0.2">
      <c r="B68" s="15"/>
      <c r="C68" s="15"/>
      <c r="D68" s="16"/>
      <c r="E68" s="15"/>
      <c r="F68" s="16"/>
      <c r="G68" s="16"/>
      <c r="H68" s="15"/>
      <c r="I68" s="15"/>
      <c r="J68" s="16"/>
      <c r="K68" s="16"/>
      <c r="L68" s="17"/>
    </row>
    <row r="69" spans="1:17" ht="11.25" x14ac:dyDescent="0.15">
      <c r="B69" s="231" t="s">
        <v>58</v>
      </c>
      <c r="C69" s="232"/>
      <c r="D69" s="232"/>
      <c r="E69" s="232"/>
      <c r="F69" s="233"/>
      <c r="G69" s="16"/>
      <c r="H69" s="16"/>
      <c r="I69" s="15"/>
      <c r="J69" s="16"/>
      <c r="K69" s="16"/>
      <c r="L69" s="17"/>
    </row>
    <row r="70" spans="1:17" ht="11.25" x14ac:dyDescent="0.15">
      <c r="B70" s="234"/>
      <c r="C70" s="235"/>
      <c r="D70" s="235"/>
      <c r="E70" s="235"/>
      <c r="F70" s="236"/>
      <c r="G70" s="16"/>
      <c r="H70" s="16"/>
      <c r="I70" s="15"/>
      <c r="J70" s="16"/>
      <c r="K70" s="16"/>
      <c r="L70" s="17"/>
    </row>
    <row r="71" spans="1:17" ht="11.25" x14ac:dyDescent="0.15">
      <c r="B71" s="234"/>
      <c r="C71" s="235"/>
      <c r="D71" s="235"/>
      <c r="E71" s="235"/>
      <c r="F71" s="236"/>
      <c r="G71" s="16"/>
      <c r="H71" s="16"/>
      <c r="I71" s="15"/>
      <c r="J71" s="16"/>
      <c r="K71" s="16"/>
      <c r="L71" s="17"/>
    </row>
    <row r="72" spans="1:17" ht="11.25" x14ac:dyDescent="0.15">
      <c r="B72" s="234"/>
      <c r="C72" s="235"/>
      <c r="D72" s="235"/>
      <c r="E72" s="235"/>
      <c r="F72" s="236"/>
      <c r="G72" s="16"/>
      <c r="H72" s="16"/>
      <c r="I72" s="15"/>
      <c r="J72" s="16"/>
      <c r="K72" s="16"/>
      <c r="L72" s="17"/>
    </row>
    <row r="73" spans="1:17" ht="11.25" x14ac:dyDescent="0.15">
      <c r="B73" s="234"/>
      <c r="C73" s="235"/>
      <c r="D73" s="235"/>
      <c r="E73" s="235"/>
      <c r="F73" s="236"/>
      <c r="G73" s="16"/>
      <c r="H73" s="16"/>
      <c r="I73" s="15"/>
      <c r="J73" s="16"/>
      <c r="K73" s="16"/>
      <c r="L73" s="17"/>
    </row>
    <row r="74" spans="1:17" ht="11.25" x14ac:dyDescent="0.15">
      <c r="B74" s="234"/>
      <c r="C74" s="235"/>
      <c r="D74" s="235"/>
      <c r="E74" s="235"/>
      <c r="F74" s="236"/>
      <c r="G74" s="16"/>
      <c r="H74" s="16"/>
      <c r="I74" s="15"/>
      <c r="J74" s="16"/>
      <c r="K74" s="16"/>
      <c r="L74" s="17"/>
    </row>
    <row r="75" spans="1:17" ht="11.25" x14ac:dyDescent="0.15">
      <c r="B75" s="234"/>
      <c r="C75" s="235"/>
      <c r="D75" s="235"/>
      <c r="E75" s="235"/>
      <c r="F75" s="236"/>
      <c r="G75" s="16"/>
      <c r="H75" s="16"/>
      <c r="I75" s="15"/>
      <c r="J75" s="16"/>
      <c r="K75" s="16"/>
      <c r="L75" s="17"/>
    </row>
    <row r="76" spans="1:17" ht="11.25" x14ac:dyDescent="0.15">
      <c r="B76" s="234"/>
      <c r="C76" s="235"/>
      <c r="D76" s="235"/>
      <c r="E76" s="235"/>
      <c r="F76" s="236"/>
      <c r="G76" s="16"/>
      <c r="H76" s="16"/>
      <c r="I76" s="15"/>
      <c r="J76" s="16"/>
      <c r="K76" s="16"/>
      <c r="L76" s="17"/>
    </row>
    <row r="77" spans="1:17" ht="11.25" x14ac:dyDescent="0.15">
      <c r="B77" s="234"/>
      <c r="C77" s="235"/>
      <c r="D77" s="235"/>
      <c r="E77" s="235"/>
      <c r="F77" s="236"/>
      <c r="G77" s="16"/>
      <c r="H77" s="16"/>
      <c r="I77" s="15"/>
      <c r="J77" s="16"/>
      <c r="K77" s="16"/>
      <c r="L77" s="17"/>
    </row>
    <row r="78" spans="1:17" ht="11.25" x14ac:dyDescent="0.15">
      <c r="B78" s="234"/>
      <c r="C78" s="235"/>
      <c r="D78" s="235"/>
      <c r="E78" s="235"/>
      <c r="F78" s="236"/>
      <c r="G78" s="16"/>
      <c r="H78" s="16"/>
      <c r="I78" s="15"/>
      <c r="J78" s="16"/>
      <c r="K78" s="16"/>
      <c r="L78" s="17"/>
    </row>
    <row r="79" spans="1:17" ht="11.25" x14ac:dyDescent="0.15">
      <c r="B79" s="234"/>
      <c r="C79" s="235"/>
      <c r="D79" s="235"/>
      <c r="E79" s="235"/>
      <c r="F79" s="236"/>
      <c r="G79" s="16"/>
      <c r="H79" s="16"/>
      <c r="I79" s="15"/>
      <c r="J79" s="16"/>
      <c r="K79" s="16"/>
      <c r="L79" s="17"/>
    </row>
    <row r="80" spans="1:17" ht="12.75" x14ac:dyDescent="0.15">
      <c r="B80" s="237"/>
      <c r="C80" s="238"/>
      <c r="D80" s="238"/>
      <c r="E80" s="238"/>
      <c r="F80" s="239"/>
      <c r="G80" s="16"/>
      <c r="H80" s="16"/>
      <c r="I80" s="15"/>
      <c r="J80" s="16"/>
      <c r="K80" s="16"/>
      <c r="L80" s="17"/>
    </row>
    <row r="81" spans="2:12" ht="13.5" thickBot="1" x14ac:dyDescent="0.2">
      <c r="B81" s="240"/>
      <c r="C81" s="241"/>
      <c r="D81" s="241"/>
      <c r="E81" s="241"/>
      <c r="F81" s="242"/>
      <c r="G81" s="16"/>
      <c r="H81" s="16"/>
      <c r="I81" s="15"/>
      <c r="J81" s="16"/>
      <c r="K81" s="16"/>
      <c r="L81" s="17"/>
    </row>
    <row r="82" spans="2:12" ht="11.25" x14ac:dyDescent="0.15">
      <c r="B82" s="15"/>
      <c r="C82" s="15"/>
      <c r="D82" s="15"/>
      <c r="E82" s="16"/>
      <c r="F82" s="15"/>
      <c r="G82" s="16"/>
      <c r="H82" s="16"/>
      <c r="I82" s="15"/>
      <c r="J82" s="16"/>
      <c r="K82" s="16"/>
      <c r="L82" s="17"/>
    </row>
    <row r="83" spans="2:12" ht="11.25" x14ac:dyDescent="0.15">
      <c r="B83" s="15"/>
      <c r="C83" s="15"/>
      <c r="D83" s="15"/>
      <c r="E83" s="16"/>
      <c r="F83" s="15"/>
      <c r="G83" s="16"/>
      <c r="H83" s="16"/>
      <c r="I83" s="15"/>
      <c r="J83" s="16"/>
      <c r="K83" s="16"/>
      <c r="L83" s="17"/>
    </row>
    <row r="84" spans="2:12" ht="11.25" x14ac:dyDescent="0.15">
      <c r="B84" s="15"/>
      <c r="C84" s="15"/>
      <c r="D84" s="15"/>
      <c r="E84" s="16"/>
      <c r="F84" s="15"/>
      <c r="G84" s="16"/>
      <c r="H84" s="16"/>
      <c r="I84" s="15"/>
      <c r="J84" s="16"/>
      <c r="K84" s="16"/>
      <c r="L84" s="17"/>
    </row>
    <row r="85" spans="2:12" ht="11.25" x14ac:dyDescent="0.15">
      <c r="B85" s="15"/>
      <c r="C85" s="15"/>
      <c r="D85" s="15"/>
      <c r="E85" s="16"/>
      <c r="F85" s="15"/>
      <c r="G85" s="16"/>
      <c r="H85" s="16"/>
      <c r="I85" s="15"/>
      <c r="J85" s="16"/>
      <c r="K85" s="16"/>
      <c r="L85" s="17"/>
    </row>
    <row r="86" spans="2:12" ht="11.25" x14ac:dyDescent="0.15">
      <c r="B86" s="15"/>
      <c r="C86" s="15"/>
      <c r="D86" s="15"/>
      <c r="E86" s="16"/>
      <c r="F86" s="15"/>
      <c r="G86" s="16"/>
      <c r="H86" s="16"/>
      <c r="I86" s="15"/>
      <c r="J86" s="16"/>
      <c r="K86" s="16"/>
      <c r="L86" s="17"/>
    </row>
    <row r="87" spans="2:12" ht="11.25" x14ac:dyDescent="0.15">
      <c r="B87" s="15"/>
      <c r="C87" s="15"/>
      <c r="D87" s="15"/>
      <c r="E87" s="16"/>
      <c r="F87" s="15"/>
      <c r="G87" s="16"/>
      <c r="H87" s="16"/>
      <c r="I87" s="15"/>
      <c r="J87" s="16"/>
      <c r="K87" s="16"/>
      <c r="L87" s="17"/>
    </row>
    <row r="88" spans="2:12" ht="15.6" customHeight="1" x14ac:dyDescent="0.15">
      <c r="B88" s="15"/>
      <c r="C88" s="15"/>
      <c r="D88" s="15"/>
      <c r="E88" s="16"/>
      <c r="F88" s="15"/>
      <c r="G88" s="16"/>
      <c r="H88" s="16"/>
      <c r="I88" s="15"/>
      <c r="J88" s="16"/>
      <c r="K88" s="16"/>
      <c r="L88" s="17"/>
    </row>
    <row r="89" spans="2:12" ht="15.6" customHeight="1" x14ac:dyDescent="0.15">
      <c r="B89" s="15"/>
      <c r="C89" s="15"/>
      <c r="D89" s="15"/>
      <c r="E89" s="16"/>
      <c r="F89" s="15"/>
      <c r="G89" s="16"/>
      <c r="H89" s="16"/>
      <c r="I89" s="15"/>
      <c r="J89" s="16"/>
      <c r="K89" s="16"/>
      <c r="L89" s="17"/>
    </row>
    <row r="90" spans="2:12" ht="15.6" customHeight="1" x14ac:dyDescent="0.15">
      <c r="B90" s="15"/>
      <c r="C90" s="15"/>
      <c r="D90" s="15"/>
      <c r="E90" s="16"/>
      <c r="F90" s="15"/>
      <c r="G90" s="16"/>
      <c r="H90" s="16"/>
      <c r="I90" s="15"/>
      <c r="J90" s="16"/>
      <c r="K90" s="16"/>
      <c r="L90" s="17"/>
    </row>
    <row r="91" spans="2:12" ht="15.6" customHeight="1" x14ac:dyDescent="0.15">
      <c r="B91" s="15"/>
      <c r="C91" s="15"/>
      <c r="D91" s="15"/>
      <c r="E91" s="16"/>
      <c r="F91" s="15"/>
      <c r="G91" s="16"/>
      <c r="H91" s="16"/>
      <c r="I91" s="15"/>
      <c r="J91" s="16"/>
      <c r="K91" s="16"/>
      <c r="L91" s="17"/>
    </row>
    <row r="92" spans="2:12" ht="15.6" customHeight="1" x14ac:dyDescent="0.15">
      <c r="B92" s="15"/>
      <c r="C92" s="15"/>
      <c r="D92" s="15"/>
      <c r="E92" s="16"/>
      <c r="F92" s="15"/>
      <c r="G92" s="16"/>
      <c r="H92" s="16"/>
      <c r="I92" s="15"/>
      <c r="J92" s="16"/>
      <c r="K92" s="16"/>
      <c r="L92" s="17"/>
    </row>
    <row r="93" spans="2:12" ht="15.6" customHeight="1" x14ac:dyDescent="0.15">
      <c r="B93" s="15"/>
      <c r="C93" s="15"/>
      <c r="D93" s="15"/>
      <c r="E93" s="16"/>
      <c r="F93" s="15"/>
      <c r="G93" s="16"/>
      <c r="H93" s="16"/>
      <c r="I93" s="15"/>
      <c r="J93" s="16"/>
      <c r="K93" s="16"/>
      <c r="L93" s="17"/>
    </row>
    <row r="94" spans="2:12" ht="15.6" customHeight="1" x14ac:dyDescent="0.15">
      <c r="B94" s="15"/>
      <c r="C94" s="15"/>
      <c r="D94" s="15"/>
      <c r="E94" s="16"/>
      <c r="F94" s="15"/>
      <c r="G94" s="16"/>
      <c r="H94" s="16"/>
      <c r="I94" s="15"/>
      <c r="J94" s="16"/>
      <c r="K94" s="16"/>
      <c r="L94" s="17"/>
    </row>
    <row r="95" spans="2:12" ht="15.6" customHeight="1" x14ac:dyDescent="0.15">
      <c r="B95" s="15"/>
      <c r="C95" s="15"/>
      <c r="D95" s="15"/>
      <c r="E95" s="16"/>
      <c r="F95" s="15"/>
      <c r="G95" s="16"/>
      <c r="H95" s="16"/>
      <c r="I95" s="15"/>
      <c r="J95" s="16"/>
      <c r="K95" s="16"/>
      <c r="L95" s="17"/>
    </row>
    <row r="96" spans="2:12" ht="15.6" customHeight="1" x14ac:dyDescent="0.15">
      <c r="B96" s="15"/>
      <c r="C96" s="15"/>
      <c r="D96" s="15"/>
      <c r="E96" s="16"/>
      <c r="F96" s="15"/>
      <c r="G96" s="16"/>
      <c r="H96" s="16"/>
      <c r="I96" s="15"/>
      <c r="J96" s="16"/>
      <c r="K96" s="16"/>
      <c r="L96" s="17"/>
    </row>
    <row r="97" spans="2:12" ht="15.6" customHeight="1" x14ac:dyDescent="0.15">
      <c r="B97" s="15"/>
      <c r="C97" s="15"/>
      <c r="D97" s="15"/>
      <c r="E97" s="16"/>
      <c r="F97" s="15"/>
      <c r="G97" s="16"/>
      <c r="H97" s="16"/>
      <c r="I97" s="15"/>
      <c r="J97" s="16"/>
      <c r="K97" s="16"/>
      <c r="L97" s="17"/>
    </row>
    <row r="98" spans="2:12" ht="15.6" customHeight="1" x14ac:dyDescent="0.15">
      <c r="B98" s="15"/>
      <c r="C98" s="15"/>
      <c r="D98" s="15"/>
      <c r="E98" s="16"/>
      <c r="F98" s="15"/>
      <c r="G98" s="16"/>
      <c r="H98" s="16"/>
      <c r="I98" s="15"/>
      <c r="J98" s="16"/>
      <c r="K98" s="16"/>
      <c r="L98" s="17"/>
    </row>
    <row r="99" spans="2:12" ht="15.6" customHeight="1" x14ac:dyDescent="0.15">
      <c r="B99" s="15"/>
      <c r="C99" s="15"/>
      <c r="D99" s="15"/>
      <c r="E99" s="16"/>
      <c r="F99" s="15"/>
      <c r="G99" s="16"/>
      <c r="H99" s="16"/>
      <c r="I99" s="15"/>
      <c r="J99" s="16"/>
      <c r="K99" s="16"/>
      <c r="L99" s="17"/>
    </row>
    <row r="100" spans="2:12" ht="15.6" customHeight="1" x14ac:dyDescent="0.15">
      <c r="B100" s="15"/>
      <c r="C100" s="15"/>
      <c r="D100" s="15"/>
      <c r="E100" s="16"/>
      <c r="F100" s="15"/>
      <c r="G100" s="16"/>
      <c r="H100" s="16"/>
      <c r="I100" s="15"/>
      <c r="J100" s="16"/>
      <c r="K100" s="16"/>
      <c r="L100" s="17"/>
    </row>
    <row r="101" spans="2:12" ht="15.6" customHeight="1" x14ac:dyDescent="0.15">
      <c r="B101" s="15"/>
      <c r="C101" s="15"/>
      <c r="D101" s="15"/>
      <c r="E101" s="16"/>
      <c r="F101" s="15"/>
      <c r="G101" s="16"/>
      <c r="H101" s="16"/>
      <c r="I101" s="15"/>
      <c r="J101" s="16"/>
      <c r="K101" s="16"/>
      <c r="L101" s="17"/>
    </row>
    <row r="102" spans="2:12" ht="15.6" customHeight="1" x14ac:dyDescent="0.15">
      <c r="B102" s="15"/>
      <c r="C102" s="15"/>
      <c r="D102" s="15"/>
      <c r="E102" s="16"/>
      <c r="F102" s="15"/>
      <c r="G102" s="16"/>
      <c r="H102" s="16"/>
      <c r="I102" s="15"/>
      <c r="J102" s="16"/>
      <c r="K102" s="16"/>
      <c r="L102" s="17"/>
    </row>
    <row r="103" spans="2:12" ht="15.6" customHeight="1" x14ac:dyDescent="0.15">
      <c r="B103" s="15"/>
      <c r="C103" s="15"/>
      <c r="D103" s="15"/>
      <c r="E103" s="16"/>
      <c r="F103" s="15"/>
      <c r="G103" s="16"/>
      <c r="H103" s="16"/>
      <c r="I103" s="15"/>
      <c r="J103" s="16"/>
      <c r="K103" s="16"/>
      <c r="L103" s="17"/>
    </row>
    <row r="104" spans="2:12" ht="15.6" customHeight="1" x14ac:dyDescent="0.15">
      <c r="B104" s="15"/>
      <c r="C104" s="15"/>
      <c r="D104" s="15"/>
      <c r="E104" s="16"/>
      <c r="F104" s="15"/>
      <c r="G104" s="16"/>
      <c r="H104" s="16"/>
      <c r="I104" s="15"/>
      <c r="J104" s="16"/>
      <c r="K104" s="16"/>
      <c r="L104" s="17"/>
    </row>
    <row r="105" spans="2:12" ht="15.6" customHeight="1" x14ac:dyDescent="0.15">
      <c r="B105" s="15"/>
      <c r="C105" s="15"/>
      <c r="D105" s="15"/>
      <c r="E105" s="16"/>
      <c r="F105" s="15"/>
      <c r="G105" s="16"/>
      <c r="H105" s="16"/>
      <c r="I105" s="15"/>
      <c r="J105" s="16"/>
      <c r="K105" s="16"/>
      <c r="L105" s="17"/>
    </row>
    <row r="106" spans="2:12" ht="15.6" customHeight="1" x14ac:dyDescent="0.15">
      <c r="B106" s="15"/>
      <c r="C106" s="15"/>
      <c r="D106" s="15"/>
      <c r="E106" s="16"/>
      <c r="F106" s="15"/>
      <c r="G106" s="16"/>
      <c r="H106" s="16"/>
      <c r="I106" s="15"/>
      <c r="J106" s="16"/>
      <c r="K106" s="16"/>
      <c r="L106" s="17"/>
    </row>
    <row r="107" spans="2:12" ht="15.6" customHeight="1" x14ac:dyDescent="0.15">
      <c r="B107" s="15"/>
      <c r="C107" s="15"/>
      <c r="D107" s="15"/>
      <c r="E107" s="16"/>
      <c r="F107" s="15"/>
      <c r="G107" s="16"/>
      <c r="H107" s="16"/>
      <c r="I107" s="15"/>
      <c r="J107" s="16"/>
      <c r="K107" s="16"/>
      <c r="L107" s="17"/>
    </row>
    <row r="108" spans="2:12" ht="15.6" customHeight="1" x14ac:dyDescent="0.15">
      <c r="B108" s="15"/>
      <c r="C108" s="15"/>
      <c r="D108" s="15"/>
      <c r="E108" s="16"/>
      <c r="F108" s="15"/>
      <c r="G108" s="16"/>
      <c r="H108" s="16"/>
      <c r="I108" s="15"/>
      <c r="J108" s="16"/>
      <c r="K108" s="16"/>
      <c r="L108" s="17"/>
    </row>
    <row r="109" spans="2:12" ht="15.6" customHeight="1" x14ac:dyDescent="0.15">
      <c r="B109" s="15"/>
      <c r="C109" s="15"/>
      <c r="D109" s="15"/>
      <c r="E109" s="16"/>
      <c r="F109" s="15"/>
      <c r="G109" s="16"/>
      <c r="H109" s="16"/>
      <c r="I109" s="15"/>
      <c r="J109" s="16"/>
      <c r="K109" s="16"/>
      <c r="L109" s="17"/>
    </row>
    <row r="110" spans="2:12" ht="15.6" customHeight="1" x14ac:dyDescent="0.15">
      <c r="B110" s="15"/>
      <c r="C110" s="15"/>
      <c r="D110" s="15"/>
      <c r="E110" s="16"/>
      <c r="F110" s="15"/>
      <c r="G110" s="16"/>
      <c r="H110" s="16"/>
      <c r="I110" s="15"/>
      <c r="J110" s="16"/>
      <c r="K110" s="16"/>
      <c r="L110" s="17"/>
    </row>
    <row r="111" spans="2:12" ht="15.6" customHeight="1" x14ac:dyDescent="0.15">
      <c r="B111" s="15"/>
      <c r="C111" s="15"/>
      <c r="D111" s="15"/>
      <c r="E111" s="16"/>
      <c r="F111" s="15"/>
      <c r="G111" s="16"/>
      <c r="H111" s="16"/>
      <c r="I111" s="15"/>
      <c r="J111" s="16"/>
      <c r="K111" s="16"/>
      <c r="L111" s="17"/>
    </row>
    <row r="112" spans="2:12" ht="15.6" customHeight="1" x14ac:dyDescent="0.15">
      <c r="B112" s="15"/>
      <c r="C112" s="15"/>
      <c r="D112" s="15"/>
      <c r="E112" s="16"/>
      <c r="F112" s="15"/>
      <c r="G112" s="16"/>
      <c r="H112" s="16"/>
      <c r="I112" s="15"/>
      <c r="J112" s="16"/>
      <c r="K112" s="16"/>
      <c r="L112" s="17"/>
    </row>
    <row r="113" spans="2:12" ht="15.6" customHeight="1" x14ac:dyDescent="0.15">
      <c r="B113" s="15"/>
      <c r="C113" s="15"/>
      <c r="D113" s="15"/>
      <c r="E113" s="16"/>
      <c r="F113" s="15"/>
      <c r="G113" s="16"/>
      <c r="H113" s="16"/>
      <c r="I113" s="15"/>
      <c r="J113" s="16"/>
      <c r="K113" s="16"/>
      <c r="L113" s="17"/>
    </row>
    <row r="114" spans="2:12" ht="15.6" customHeight="1" x14ac:dyDescent="0.15">
      <c r="B114" s="15"/>
      <c r="C114" s="15"/>
      <c r="D114" s="15"/>
      <c r="E114" s="16"/>
      <c r="F114" s="15"/>
      <c r="G114" s="16"/>
      <c r="H114" s="16"/>
      <c r="I114" s="15"/>
      <c r="J114" s="16"/>
      <c r="K114" s="16"/>
      <c r="L114" s="17"/>
    </row>
    <row r="115" spans="2:12" ht="15.6" customHeight="1" x14ac:dyDescent="0.15">
      <c r="B115" s="15"/>
      <c r="C115" s="15"/>
      <c r="D115" s="15"/>
      <c r="E115" s="16"/>
      <c r="F115" s="15"/>
      <c r="G115" s="16"/>
      <c r="H115" s="16"/>
      <c r="I115" s="15"/>
      <c r="J115" s="16"/>
      <c r="K115" s="16"/>
      <c r="L115" s="17"/>
    </row>
    <row r="116" spans="2:12" ht="15.6" customHeight="1" x14ac:dyDescent="0.15">
      <c r="B116" s="15"/>
      <c r="C116" s="15"/>
      <c r="D116" s="15"/>
      <c r="E116" s="16"/>
      <c r="F116" s="15"/>
      <c r="G116" s="16"/>
      <c r="H116" s="16"/>
      <c r="I116" s="15"/>
      <c r="J116" s="16"/>
      <c r="K116" s="16"/>
      <c r="L116" s="17"/>
    </row>
    <row r="117" spans="2:12" ht="15.6" customHeight="1" x14ac:dyDescent="0.15">
      <c r="B117" s="15"/>
      <c r="C117" s="15"/>
      <c r="D117" s="15"/>
      <c r="E117" s="16"/>
      <c r="F117" s="15"/>
      <c r="G117" s="16"/>
      <c r="H117" s="16"/>
      <c r="I117" s="15"/>
      <c r="J117" s="16"/>
      <c r="K117" s="16"/>
      <c r="L117" s="17"/>
    </row>
    <row r="118" spans="2:12" ht="15.6" customHeight="1" x14ac:dyDescent="0.15">
      <c r="B118" s="15"/>
      <c r="C118" s="15"/>
      <c r="D118" s="15"/>
      <c r="E118" s="16"/>
      <c r="F118" s="15"/>
      <c r="G118" s="16"/>
      <c r="H118" s="16"/>
      <c r="I118" s="15"/>
      <c r="J118" s="16"/>
      <c r="K118" s="16"/>
      <c r="L118" s="17"/>
    </row>
    <row r="119" spans="2:12" ht="15.6" customHeight="1" x14ac:dyDescent="0.15">
      <c r="B119" s="15"/>
      <c r="C119" s="15"/>
      <c r="D119" s="15"/>
      <c r="E119" s="16"/>
      <c r="F119" s="15"/>
      <c r="G119" s="16"/>
      <c r="H119" s="16"/>
      <c r="I119" s="15"/>
      <c r="J119" s="16"/>
      <c r="K119" s="16"/>
      <c r="L119" s="17"/>
    </row>
    <row r="120" spans="2:12" ht="15.6" customHeight="1" x14ac:dyDescent="0.15">
      <c r="B120" s="15"/>
      <c r="C120" s="15"/>
      <c r="D120" s="15"/>
      <c r="E120" s="16"/>
      <c r="F120" s="15"/>
      <c r="G120" s="16"/>
      <c r="H120" s="16"/>
      <c r="I120" s="15"/>
      <c r="J120" s="16"/>
      <c r="K120" s="16"/>
      <c r="L120" s="17"/>
    </row>
    <row r="121" spans="2:12" ht="15.6" customHeight="1" x14ac:dyDescent="0.15">
      <c r="B121" s="15"/>
      <c r="C121" s="15"/>
      <c r="D121" s="15"/>
      <c r="E121" s="16"/>
      <c r="F121" s="15"/>
      <c r="G121" s="16"/>
      <c r="H121" s="16"/>
      <c r="I121" s="15"/>
      <c r="J121" s="16"/>
      <c r="K121" s="16"/>
      <c r="L121" s="17"/>
    </row>
    <row r="122" spans="2:12" ht="15.6" customHeight="1" x14ac:dyDescent="0.15">
      <c r="B122" s="15"/>
      <c r="C122" s="15"/>
      <c r="D122" s="15"/>
      <c r="E122" s="16"/>
      <c r="F122" s="15"/>
      <c r="G122" s="16"/>
      <c r="H122" s="16"/>
      <c r="I122" s="15"/>
      <c r="J122" s="16"/>
      <c r="K122" s="16"/>
      <c r="L122" s="17"/>
    </row>
    <row r="123" spans="2:12" ht="15.6" customHeight="1" x14ac:dyDescent="0.15">
      <c r="B123" s="15"/>
      <c r="C123" s="15"/>
      <c r="D123" s="15"/>
      <c r="E123" s="16"/>
      <c r="F123" s="15"/>
      <c r="G123" s="16"/>
      <c r="H123" s="16"/>
      <c r="I123" s="15"/>
      <c r="J123" s="16"/>
      <c r="K123" s="16"/>
      <c r="L123" s="17"/>
    </row>
    <row r="124" spans="2:12" ht="15.6" customHeight="1" x14ac:dyDescent="0.15">
      <c r="B124" s="15"/>
      <c r="C124" s="15"/>
      <c r="D124" s="15"/>
      <c r="E124" s="16"/>
      <c r="F124" s="15"/>
      <c r="G124" s="16"/>
      <c r="H124" s="16"/>
      <c r="I124" s="15"/>
      <c r="J124" s="16"/>
      <c r="K124" s="16"/>
      <c r="L124" s="17"/>
    </row>
    <row r="125" spans="2:12" ht="15.6" customHeight="1" x14ac:dyDescent="0.15">
      <c r="B125" s="15"/>
      <c r="C125" s="15"/>
      <c r="D125" s="15"/>
      <c r="E125" s="16"/>
      <c r="F125" s="15"/>
      <c r="G125" s="16"/>
      <c r="H125" s="16"/>
      <c r="I125" s="15"/>
      <c r="J125" s="16"/>
      <c r="K125" s="16"/>
      <c r="L125" s="17"/>
    </row>
    <row r="126" spans="2:12" ht="15.6" customHeight="1" x14ac:dyDescent="0.15">
      <c r="B126" s="15"/>
      <c r="C126" s="15"/>
      <c r="D126" s="15"/>
      <c r="E126" s="16"/>
      <c r="F126" s="15"/>
      <c r="G126" s="16"/>
      <c r="H126" s="16"/>
      <c r="I126" s="15"/>
      <c r="J126" s="16"/>
      <c r="K126" s="16"/>
      <c r="L126" s="17"/>
    </row>
    <row r="127" spans="2:12" ht="15.6" customHeight="1" x14ac:dyDescent="0.15">
      <c r="B127" s="15"/>
      <c r="C127" s="15"/>
      <c r="D127" s="15"/>
      <c r="E127" s="16"/>
      <c r="F127" s="15"/>
      <c r="G127" s="16"/>
      <c r="H127" s="16"/>
      <c r="I127" s="15"/>
      <c r="J127" s="16"/>
      <c r="K127" s="16"/>
      <c r="L127" s="17"/>
    </row>
    <row r="128" spans="2:12" ht="15.6" customHeight="1" x14ac:dyDescent="0.15">
      <c r="B128" s="15"/>
      <c r="C128" s="15"/>
      <c r="D128" s="15"/>
      <c r="E128" s="16"/>
      <c r="F128" s="15"/>
      <c r="G128" s="16"/>
      <c r="H128" s="16"/>
      <c r="I128" s="15"/>
      <c r="J128" s="16"/>
      <c r="K128" s="16"/>
      <c r="L128" s="17"/>
    </row>
    <row r="129" spans="2:12" ht="15.6" customHeight="1" x14ac:dyDescent="0.15">
      <c r="B129" s="15"/>
      <c r="C129" s="15"/>
      <c r="D129" s="15"/>
      <c r="E129" s="16"/>
      <c r="F129" s="15"/>
      <c r="G129" s="16"/>
      <c r="H129" s="16"/>
      <c r="I129" s="15"/>
      <c r="J129" s="16"/>
      <c r="K129" s="16"/>
      <c r="L129" s="17"/>
    </row>
    <row r="130" spans="2:12" ht="15.6" customHeight="1" x14ac:dyDescent="0.15">
      <c r="B130" s="15"/>
      <c r="C130" s="15"/>
      <c r="D130" s="15"/>
      <c r="E130" s="16"/>
      <c r="F130" s="15"/>
      <c r="G130" s="16"/>
      <c r="H130" s="16"/>
      <c r="I130" s="15"/>
      <c r="J130" s="16"/>
      <c r="K130" s="16"/>
      <c r="L130" s="17"/>
    </row>
    <row r="131" spans="2:12" ht="15.6" customHeight="1" x14ac:dyDescent="0.15">
      <c r="B131" s="15"/>
      <c r="C131" s="15"/>
      <c r="D131" s="15"/>
      <c r="E131" s="16"/>
      <c r="F131" s="15"/>
      <c r="G131" s="16"/>
      <c r="H131" s="16"/>
      <c r="I131" s="15"/>
      <c r="J131" s="16"/>
      <c r="K131" s="16"/>
      <c r="L131" s="17"/>
    </row>
    <row r="132" spans="2:12" ht="15.6" customHeight="1" x14ac:dyDescent="0.15">
      <c r="B132" s="15"/>
      <c r="C132" s="15"/>
      <c r="D132" s="15"/>
      <c r="E132" s="16"/>
      <c r="F132" s="15"/>
      <c r="G132" s="16"/>
      <c r="H132" s="16"/>
      <c r="I132" s="15"/>
      <c r="J132" s="16"/>
      <c r="K132" s="16"/>
      <c r="L132" s="17"/>
    </row>
    <row r="133" spans="2:12" ht="15.6" customHeight="1" x14ac:dyDescent="0.15">
      <c r="B133" s="15"/>
      <c r="C133" s="15"/>
      <c r="D133" s="15"/>
      <c r="E133" s="16"/>
      <c r="F133" s="15"/>
      <c r="G133" s="16"/>
      <c r="H133" s="16"/>
      <c r="I133" s="15"/>
      <c r="J133" s="16"/>
      <c r="K133" s="16"/>
      <c r="L133" s="17"/>
    </row>
    <row r="134" spans="2:12" ht="15.6" customHeight="1" x14ac:dyDescent="0.15">
      <c r="B134" s="15"/>
      <c r="C134" s="15"/>
      <c r="D134" s="15"/>
      <c r="E134" s="16"/>
      <c r="F134" s="15"/>
      <c r="G134" s="16"/>
      <c r="H134" s="16"/>
      <c r="I134" s="15"/>
      <c r="J134" s="16"/>
      <c r="K134" s="16"/>
      <c r="L134" s="17"/>
    </row>
    <row r="135" spans="2:12" ht="15.6" customHeight="1" x14ac:dyDescent="0.15">
      <c r="B135" s="15"/>
      <c r="C135" s="15"/>
      <c r="D135" s="15"/>
      <c r="E135" s="16"/>
      <c r="F135" s="15"/>
      <c r="G135" s="16"/>
      <c r="H135" s="16"/>
      <c r="I135" s="15"/>
      <c r="J135" s="16"/>
      <c r="K135" s="16"/>
      <c r="L135" s="17"/>
    </row>
    <row r="136" spans="2:12" ht="15.6" customHeight="1" x14ac:dyDescent="0.15">
      <c r="B136" s="15"/>
      <c r="C136" s="15"/>
      <c r="D136" s="15"/>
      <c r="E136" s="16"/>
      <c r="F136" s="15"/>
      <c r="G136" s="16"/>
      <c r="H136" s="16"/>
      <c r="I136" s="15"/>
      <c r="J136" s="16"/>
      <c r="K136" s="16"/>
      <c r="L136" s="17"/>
    </row>
    <row r="137" spans="2:12" ht="15.6" customHeight="1" x14ac:dyDescent="0.15">
      <c r="B137" s="15"/>
      <c r="C137" s="15"/>
      <c r="D137" s="15"/>
      <c r="E137" s="16"/>
      <c r="F137" s="15"/>
      <c r="G137" s="16"/>
      <c r="H137" s="16"/>
      <c r="I137" s="15"/>
      <c r="J137" s="16"/>
      <c r="K137" s="16"/>
      <c r="L137" s="17"/>
    </row>
    <row r="138" spans="2:12" ht="15.6" customHeight="1" x14ac:dyDescent="0.15">
      <c r="B138" s="15"/>
      <c r="C138" s="15"/>
      <c r="D138" s="15"/>
      <c r="E138" s="16"/>
      <c r="F138" s="15"/>
      <c r="G138" s="16"/>
      <c r="H138" s="16"/>
      <c r="I138" s="15"/>
      <c r="J138" s="16"/>
      <c r="K138" s="16"/>
      <c r="L138" s="17"/>
    </row>
    <row r="139" spans="2:12" ht="15.6" customHeight="1" x14ac:dyDescent="0.15">
      <c r="B139" s="15"/>
      <c r="C139" s="15"/>
      <c r="D139" s="15"/>
      <c r="E139" s="16"/>
      <c r="F139" s="15"/>
      <c r="G139" s="16"/>
      <c r="H139" s="16"/>
      <c r="I139" s="15"/>
      <c r="J139" s="16"/>
      <c r="K139" s="16"/>
      <c r="L139" s="17"/>
    </row>
    <row r="140" spans="2:12" ht="15.6" customHeight="1" x14ac:dyDescent="0.15">
      <c r="B140" s="15"/>
      <c r="C140" s="15"/>
      <c r="D140" s="15"/>
      <c r="E140" s="16"/>
      <c r="F140" s="15"/>
      <c r="G140" s="16"/>
      <c r="H140" s="16"/>
      <c r="I140" s="15"/>
      <c r="J140" s="16"/>
      <c r="K140" s="16"/>
      <c r="L140" s="17"/>
    </row>
    <row r="141" spans="2:12" ht="15.6" customHeight="1" x14ac:dyDescent="0.15">
      <c r="B141" s="15"/>
      <c r="C141" s="15"/>
      <c r="D141" s="15"/>
      <c r="E141" s="16"/>
      <c r="F141" s="15"/>
      <c r="G141" s="16"/>
      <c r="H141" s="16"/>
      <c r="I141" s="15"/>
      <c r="J141" s="16"/>
      <c r="K141" s="16"/>
      <c r="L141" s="17"/>
    </row>
    <row r="142" spans="2:12" ht="15.6" customHeight="1" x14ac:dyDescent="0.15">
      <c r="B142" s="15"/>
      <c r="C142" s="15"/>
      <c r="D142" s="15"/>
      <c r="E142" s="16"/>
      <c r="F142" s="15"/>
      <c r="G142" s="16"/>
      <c r="H142" s="16"/>
      <c r="I142" s="15"/>
      <c r="J142" s="16"/>
      <c r="K142" s="16"/>
      <c r="L142" s="17"/>
    </row>
    <row r="143" spans="2:12" ht="15.6" customHeight="1" x14ac:dyDescent="0.15">
      <c r="B143" s="15"/>
      <c r="C143" s="15"/>
      <c r="D143" s="15"/>
      <c r="E143" s="16"/>
      <c r="F143" s="15"/>
      <c r="G143" s="16"/>
      <c r="H143" s="16"/>
      <c r="I143" s="15"/>
      <c r="J143" s="16"/>
      <c r="K143" s="16"/>
      <c r="L143" s="17"/>
    </row>
    <row r="144" spans="2:12" ht="15.6" customHeight="1" x14ac:dyDescent="0.15">
      <c r="B144" s="15"/>
      <c r="C144" s="15"/>
      <c r="D144" s="15"/>
      <c r="E144" s="16"/>
      <c r="F144" s="15"/>
      <c r="G144" s="16"/>
      <c r="H144" s="16"/>
      <c r="I144" s="15"/>
      <c r="J144" s="16"/>
      <c r="K144" s="16"/>
      <c r="L144" s="17"/>
    </row>
    <row r="145" spans="2:12" ht="15.6" customHeight="1" x14ac:dyDescent="0.15">
      <c r="B145" s="15"/>
      <c r="C145" s="15"/>
      <c r="D145" s="15"/>
      <c r="E145" s="16"/>
      <c r="F145" s="15"/>
      <c r="G145" s="16"/>
      <c r="H145" s="16"/>
      <c r="I145" s="15"/>
      <c r="J145" s="16"/>
      <c r="K145" s="16"/>
      <c r="L145" s="17"/>
    </row>
    <row r="146" spans="2:12" ht="15.6" customHeight="1" x14ac:dyDescent="0.15">
      <c r="B146" s="15"/>
      <c r="C146" s="15"/>
      <c r="D146" s="15"/>
      <c r="E146" s="16"/>
      <c r="F146" s="15"/>
      <c r="G146" s="16"/>
      <c r="H146" s="16"/>
      <c r="I146" s="15"/>
      <c r="J146" s="16"/>
      <c r="K146" s="16"/>
      <c r="L146" s="17"/>
    </row>
    <row r="147" spans="2:12" ht="15.6" customHeight="1" x14ac:dyDescent="0.15">
      <c r="B147" s="15"/>
      <c r="C147" s="15"/>
      <c r="D147" s="15"/>
      <c r="E147" s="16"/>
      <c r="F147" s="15"/>
      <c r="G147" s="16"/>
      <c r="H147" s="16"/>
      <c r="I147" s="15"/>
      <c r="J147" s="16"/>
      <c r="K147" s="16"/>
      <c r="L147" s="17"/>
    </row>
    <row r="148" spans="2:12" ht="15.6" customHeight="1" x14ac:dyDescent="0.15">
      <c r="B148" s="15"/>
      <c r="C148" s="15"/>
      <c r="D148" s="15"/>
      <c r="E148" s="16"/>
      <c r="F148" s="15"/>
      <c r="G148" s="16"/>
      <c r="H148" s="16"/>
      <c r="I148" s="15"/>
      <c r="J148" s="16"/>
      <c r="K148" s="16"/>
      <c r="L148" s="17"/>
    </row>
    <row r="149" spans="2:12" ht="15.6" customHeight="1" x14ac:dyDescent="0.15">
      <c r="B149" s="15"/>
      <c r="C149" s="15"/>
      <c r="D149" s="15"/>
      <c r="E149" s="16"/>
      <c r="F149" s="15"/>
      <c r="G149" s="16"/>
      <c r="H149" s="16"/>
      <c r="I149" s="15"/>
      <c r="J149" s="16"/>
      <c r="K149" s="16"/>
      <c r="L149" s="17"/>
    </row>
    <row r="150" spans="2:12" ht="15.6" customHeight="1" x14ac:dyDescent="0.15">
      <c r="B150" s="15"/>
      <c r="C150" s="15"/>
      <c r="D150" s="15"/>
      <c r="E150" s="16"/>
      <c r="F150" s="15"/>
      <c r="G150" s="16"/>
      <c r="H150" s="16"/>
      <c r="I150" s="15"/>
      <c r="J150" s="16"/>
      <c r="K150" s="16"/>
      <c r="L150" s="17"/>
    </row>
    <row r="151" spans="2:12" ht="15.6" customHeight="1" x14ac:dyDescent="0.15">
      <c r="B151" s="15"/>
      <c r="C151" s="15"/>
      <c r="D151" s="15"/>
      <c r="E151" s="16"/>
      <c r="F151" s="15"/>
      <c r="G151" s="16"/>
      <c r="H151" s="16"/>
      <c r="I151" s="15"/>
      <c r="J151" s="16"/>
      <c r="K151" s="16"/>
      <c r="L151" s="17"/>
    </row>
    <row r="152" spans="2:12" ht="15.6" customHeight="1" x14ac:dyDescent="0.15">
      <c r="B152" s="15"/>
      <c r="C152" s="15"/>
      <c r="D152" s="15"/>
      <c r="E152" s="16"/>
      <c r="F152" s="15"/>
      <c r="G152" s="16"/>
      <c r="H152" s="16"/>
      <c r="I152" s="15"/>
      <c r="J152" s="16"/>
      <c r="K152" s="16"/>
      <c r="L152" s="17"/>
    </row>
    <row r="153" spans="2:12" ht="15.6" customHeight="1" x14ac:dyDescent="0.15">
      <c r="B153" s="15"/>
      <c r="C153" s="15"/>
      <c r="D153" s="15"/>
      <c r="E153" s="16"/>
      <c r="F153" s="15"/>
      <c r="G153" s="16"/>
      <c r="H153" s="16"/>
      <c r="I153" s="15"/>
      <c r="J153" s="16"/>
      <c r="K153" s="16"/>
      <c r="L153" s="17"/>
    </row>
    <row r="154" spans="2:12" ht="15.6" customHeight="1" x14ac:dyDescent="0.15">
      <c r="B154" s="15"/>
      <c r="C154" s="15"/>
      <c r="D154" s="15"/>
      <c r="E154" s="16"/>
      <c r="F154" s="15"/>
      <c r="G154" s="16"/>
      <c r="H154" s="16"/>
      <c r="I154" s="15"/>
      <c r="J154" s="16"/>
      <c r="K154" s="16"/>
      <c r="L154" s="17"/>
    </row>
    <row r="155" spans="2:12" ht="15.6" customHeight="1" x14ac:dyDescent="0.15">
      <c r="B155" s="15"/>
      <c r="C155" s="15"/>
      <c r="D155" s="15"/>
      <c r="E155" s="16"/>
      <c r="F155" s="15"/>
      <c r="G155" s="16"/>
      <c r="H155" s="16"/>
      <c r="I155" s="15"/>
      <c r="J155" s="16"/>
      <c r="K155" s="16"/>
      <c r="L155" s="17"/>
    </row>
    <row r="156" spans="2:12" ht="15.6" customHeight="1" x14ac:dyDescent="0.15">
      <c r="B156" s="15"/>
      <c r="C156" s="15"/>
      <c r="D156" s="15"/>
      <c r="E156" s="16"/>
      <c r="F156" s="15"/>
      <c r="G156" s="16"/>
      <c r="H156" s="16"/>
      <c r="I156" s="15"/>
      <c r="J156" s="16"/>
      <c r="K156" s="16"/>
      <c r="L156" s="17"/>
    </row>
    <row r="157" spans="2:12" ht="15.6" customHeight="1" x14ac:dyDescent="0.15">
      <c r="B157" s="15"/>
      <c r="C157" s="15"/>
      <c r="D157" s="15"/>
      <c r="E157" s="16"/>
      <c r="F157" s="15"/>
      <c r="G157" s="16"/>
      <c r="H157" s="16"/>
      <c r="I157" s="15"/>
      <c r="J157" s="16"/>
      <c r="K157" s="16"/>
      <c r="L157" s="17"/>
    </row>
    <row r="158" spans="2:12" ht="15.6" customHeight="1" x14ac:dyDescent="0.15">
      <c r="B158" s="15"/>
      <c r="C158" s="15"/>
      <c r="D158" s="15"/>
      <c r="E158" s="16"/>
      <c r="F158" s="15"/>
      <c r="G158" s="16"/>
      <c r="H158" s="16"/>
      <c r="I158" s="15"/>
      <c r="J158" s="16"/>
      <c r="K158" s="16"/>
      <c r="L158" s="17"/>
    </row>
    <row r="159" spans="2:12" ht="15.6" customHeight="1" x14ac:dyDescent="0.15">
      <c r="B159" s="15"/>
      <c r="C159" s="15"/>
      <c r="D159" s="15"/>
      <c r="E159" s="16"/>
      <c r="F159" s="15"/>
      <c r="G159" s="16"/>
      <c r="H159" s="16"/>
      <c r="I159" s="15"/>
      <c r="J159" s="16"/>
      <c r="K159" s="16"/>
      <c r="L159" s="17"/>
    </row>
    <row r="160" spans="2:12" ht="15.6" customHeight="1" x14ac:dyDescent="0.15">
      <c r="B160" s="15"/>
      <c r="C160" s="15"/>
      <c r="D160" s="15"/>
      <c r="E160" s="16"/>
      <c r="F160" s="15"/>
      <c r="G160" s="16"/>
      <c r="H160" s="16"/>
      <c r="I160" s="15"/>
      <c r="J160" s="16"/>
      <c r="K160" s="16"/>
      <c r="L160" s="17"/>
    </row>
    <row r="161" spans="2:12" ht="15.6" customHeight="1" x14ac:dyDescent="0.15">
      <c r="B161" s="15"/>
      <c r="C161" s="15"/>
      <c r="D161" s="15"/>
      <c r="E161" s="16"/>
      <c r="F161" s="15"/>
      <c r="G161" s="16"/>
      <c r="H161" s="16"/>
      <c r="I161" s="15"/>
      <c r="J161" s="16"/>
      <c r="K161" s="16"/>
      <c r="L161" s="17"/>
    </row>
    <row r="162" spans="2:12" ht="15.6" customHeight="1" x14ac:dyDescent="0.15">
      <c r="B162" s="15"/>
      <c r="C162" s="15"/>
      <c r="D162" s="15"/>
      <c r="E162" s="16"/>
      <c r="F162" s="15"/>
      <c r="G162" s="16"/>
      <c r="H162" s="16"/>
      <c r="I162" s="15"/>
      <c r="J162" s="16"/>
      <c r="K162" s="16"/>
      <c r="L162" s="17"/>
    </row>
    <row r="163" spans="2:12" ht="15.6" customHeight="1" x14ac:dyDescent="0.15">
      <c r="B163" s="15"/>
      <c r="C163" s="15"/>
      <c r="D163" s="15"/>
      <c r="E163" s="16"/>
      <c r="F163" s="15"/>
      <c r="G163" s="16"/>
      <c r="H163" s="16"/>
      <c r="I163" s="15"/>
      <c r="J163" s="16"/>
      <c r="K163" s="16"/>
      <c r="L163" s="17"/>
    </row>
    <row r="164" spans="2:12" ht="15.6" customHeight="1" x14ac:dyDescent="0.15">
      <c r="B164" s="15"/>
      <c r="C164" s="15"/>
      <c r="D164" s="15"/>
      <c r="E164" s="16"/>
      <c r="F164" s="15"/>
      <c r="G164" s="16"/>
      <c r="H164" s="16"/>
      <c r="I164" s="15"/>
      <c r="J164" s="16"/>
      <c r="K164" s="16"/>
      <c r="L164" s="17"/>
    </row>
    <row r="165" spans="2:12" ht="15.6" customHeight="1" x14ac:dyDescent="0.15">
      <c r="B165" s="15"/>
      <c r="C165" s="15"/>
      <c r="D165" s="15"/>
      <c r="E165" s="16"/>
      <c r="F165" s="15"/>
      <c r="G165" s="16"/>
      <c r="H165" s="16"/>
      <c r="I165" s="15"/>
      <c r="J165" s="16"/>
      <c r="K165" s="16"/>
      <c r="L165" s="17"/>
    </row>
    <row r="166" spans="2:12" ht="15.6" customHeight="1" x14ac:dyDescent="0.15">
      <c r="B166" s="15"/>
      <c r="C166" s="15"/>
      <c r="D166" s="15"/>
      <c r="E166" s="16"/>
      <c r="F166" s="15"/>
      <c r="G166" s="16"/>
      <c r="H166" s="16"/>
      <c r="I166" s="15"/>
      <c r="J166" s="16"/>
      <c r="K166" s="16"/>
      <c r="L166" s="17"/>
    </row>
    <row r="167" spans="2:12" ht="15.6" customHeight="1" x14ac:dyDescent="0.15">
      <c r="B167" s="15"/>
      <c r="C167" s="15"/>
      <c r="D167" s="15"/>
      <c r="E167" s="16"/>
      <c r="F167" s="15"/>
      <c r="G167" s="16"/>
      <c r="H167" s="16"/>
      <c r="I167" s="15"/>
      <c r="J167" s="16"/>
      <c r="K167" s="16"/>
      <c r="L167" s="17"/>
    </row>
    <row r="168" spans="2:12" ht="15.6" customHeight="1" x14ac:dyDescent="0.15">
      <c r="B168" s="15"/>
      <c r="C168" s="15"/>
      <c r="D168" s="15"/>
      <c r="E168" s="16"/>
      <c r="F168" s="15"/>
      <c r="G168" s="16"/>
      <c r="H168" s="16"/>
      <c r="I168" s="15"/>
      <c r="J168" s="16"/>
      <c r="K168" s="16"/>
      <c r="L168" s="17"/>
    </row>
    <row r="169" spans="2:12" ht="15.6" customHeight="1" x14ac:dyDescent="0.15">
      <c r="B169" s="15"/>
      <c r="C169" s="15"/>
      <c r="D169" s="15"/>
      <c r="E169" s="16"/>
      <c r="F169" s="15"/>
      <c r="G169" s="16"/>
      <c r="H169" s="16"/>
      <c r="I169" s="15"/>
      <c r="J169" s="16"/>
      <c r="K169" s="16"/>
      <c r="L169" s="17"/>
    </row>
    <row r="170" spans="2:12" ht="15.6" customHeight="1" x14ac:dyDescent="0.15">
      <c r="B170" s="15"/>
      <c r="C170" s="15"/>
      <c r="D170" s="15"/>
      <c r="E170" s="16"/>
      <c r="F170" s="15"/>
      <c r="G170" s="16"/>
      <c r="H170" s="16"/>
      <c r="I170" s="15"/>
      <c r="J170" s="16"/>
      <c r="K170" s="16"/>
      <c r="L170" s="17"/>
    </row>
    <row r="171" spans="2:12" ht="15.6" customHeight="1" x14ac:dyDescent="0.15">
      <c r="B171" s="15"/>
      <c r="C171" s="15"/>
      <c r="D171" s="15"/>
      <c r="E171" s="16"/>
      <c r="F171" s="15"/>
      <c r="G171" s="16"/>
      <c r="H171" s="16"/>
      <c r="I171" s="15"/>
      <c r="J171" s="16"/>
      <c r="K171" s="16"/>
      <c r="L171" s="17"/>
    </row>
    <row r="172" spans="2:12" ht="15.6" customHeight="1" x14ac:dyDescent="0.15">
      <c r="B172" s="15"/>
      <c r="C172" s="15"/>
      <c r="D172" s="15"/>
      <c r="E172" s="16"/>
      <c r="F172" s="15"/>
      <c r="G172" s="16"/>
      <c r="H172" s="16"/>
      <c r="I172" s="15"/>
      <c r="J172" s="16"/>
      <c r="K172" s="16"/>
      <c r="L172" s="17"/>
    </row>
    <row r="173" spans="2:12" ht="15.6" customHeight="1" x14ac:dyDescent="0.15">
      <c r="B173" s="15"/>
      <c r="C173" s="15"/>
      <c r="D173" s="15"/>
      <c r="E173" s="16"/>
      <c r="F173" s="15"/>
      <c r="G173" s="16"/>
      <c r="H173" s="16"/>
      <c r="I173" s="15"/>
      <c r="J173" s="16"/>
      <c r="K173" s="16"/>
      <c r="L173" s="17"/>
    </row>
    <row r="174" spans="2:12" ht="15.6" customHeight="1" x14ac:dyDescent="0.15">
      <c r="B174" s="15"/>
      <c r="C174" s="15"/>
      <c r="D174" s="15"/>
      <c r="E174" s="16"/>
      <c r="F174" s="15"/>
      <c r="G174" s="16"/>
      <c r="H174" s="16"/>
      <c r="I174" s="15"/>
      <c r="J174" s="16"/>
      <c r="K174" s="16"/>
      <c r="L174" s="17"/>
    </row>
    <row r="175" spans="2:12" ht="15.6" customHeight="1" x14ac:dyDescent="0.15">
      <c r="B175" s="15"/>
      <c r="C175" s="15"/>
      <c r="D175" s="15"/>
      <c r="E175" s="16"/>
      <c r="F175" s="15"/>
      <c r="G175" s="16"/>
      <c r="H175" s="16"/>
      <c r="I175" s="15"/>
      <c r="J175" s="16"/>
      <c r="K175" s="16"/>
      <c r="L175" s="17"/>
    </row>
    <row r="176" spans="2:12" ht="15.6" customHeight="1" x14ac:dyDescent="0.15">
      <c r="B176" s="15"/>
      <c r="C176" s="15"/>
      <c r="D176" s="15"/>
      <c r="E176" s="16"/>
      <c r="F176" s="15"/>
      <c r="G176" s="16"/>
      <c r="H176" s="16"/>
      <c r="I176" s="15"/>
      <c r="J176" s="16"/>
      <c r="K176" s="16"/>
      <c r="L176" s="17"/>
    </row>
    <row r="177" spans="2:12" ht="15.6" customHeight="1" x14ac:dyDescent="0.15">
      <c r="B177" s="15"/>
      <c r="C177" s="15"/>
      <c r="D177" s="15"/>
      <c r="E177" s="16"/>
      <c r="F177" s="15"/>
      <c r="G177" s="16"/>
      <c r="H177" s="16"/>
      <c r="I177" s="15"/>
      <c r="J177" s="16"/>
      <c r="K177" s="16"/>
      <c r="L177" s="17"/>
    </row>
    <row r="178" spans="2:12" ht="15.6" customHeight="1" x14ac:dyDescent="0.15">
      <c r="B178" s="15"/>
      <c r="C178" s="15"/>
      <c r="D178" s="15"/>
      <c r="E178" s="16"/>
      <c r="F178" s="15"/>
      <c r="G178" s="16"/>
      <c r="H178" s="16"/>
      <c r="I178" s="15"/>
      <c r="J178" s="16"/>
      <c r="K178" s="16"/>
      <c r="L178" s="17"/>
    </row>
    <row r="179" spans="2:12" ht="15.6" customHeight="1" x14ac:dyDescent="0.15">
      <c r="B179" s="15"/>
      <c r="C179" s="15"/>
      <c r="D179" s="15"/>
      <c r="E179" s="16"/>
      <c r="F179" s="15"/>
      <c r="G179" s="16"/>
      <c r="H179" s="16"/>
      <c r="I179" s="15"/>
      <c r="J179" s="16"/>
      <c r="K179" s="16"/>
      <c r="L179" s="17"/>
    </row>
    <row r="180" spans="2:12" ht="15.6" customHeight="1" x14ac:dyDescent="0.15">
      <c r="B180" s="15"/>
      <c r="C180" s="15"/>
      <c r="D180" s="15"/>
      <c r="E180" s="16"/>
      <c r="F180" s="15"/>
      <c r="G180" s="16"/>
      <c r="H180" s="16"/>
      <c r="I180" s="15"/>
      <c r="J180" s="16"/>
      <c r="K180" s="16"/>
      <c r="L180" s="17"/>
    </row>
    <row r="181" spans="2:12" ht="15.6" customHeight="1" x14ac:dyDescent="0.15">
      <c r="B181" s="15"/>
      <c r="C181" s="15"/>
      <c r="D181" s="15"/>
      <c r="E181" s="16"/>
      <c r="F181" s="15"/>
      <c r="G181" s="16"/>
      <c r="H181" s="16"/>
      <c r="I181" s="15"/>
      <c r="J181" s="16"/>
      <c r="K181" s="16"/>
      <c r="L181" s="17"/>
    </row>
    <row r="182" spans="2:12" ht="15.6" customHeight="1" x14ac:dyDescent="0.15">
      <c r="B182" s="15"/>
      <c r="C182" s="15"/>
      <c r="D182" s="15"/>
      <c r="E182" s="16"/>
      <c r="F182" s="15"/>
      <c r="G182" s="16"/>
      <c r="H182" s="16"/>
      <c r="I182" s="15"/>
      <c r="J182" s="16"/>
      <c r="K182" s="16"/>
      <c r="L182" s="17"/>
    </row>
    <row r="183" spans="2:12" ht="15.6" customHeight="1" x14ac:dyDescent="0.15">
      <c r="B183" s="15"/>
      <c r="C183" s="15"/>
      <c r="D183" s="15"/>
      <c r="E183" s="16"/>
      <c r="F183" s="15"/>
      <c r="G183" s="16"/>
      <c r="H183" s="16"/>
      <c r="I183" s="15"/>
      <c r="J183" s="16"/>
      <c r="K183" s="16"/>
      <c r="L183" s="17"/>
    </row>
    <row r="184" spans="2:12" ht="15.6" customHeight="1" x14ac:dyDescent="0.15">
      <c r="B184" s="15"/>
      <c r="C184" s="15"/>
      <c r="D184" s="15"/>
      <c r="E184" s="16"/>
      <c r="F184" s="15"/>
      <c r="G184" s="16"/>
      <c r="H184" s="16"/>
      <c r="I184" s="15"/>
      <c r="J184" s="16"/>
      <c r="K184" s="16"/>
      <c r="L184" s="17"/>
    </row>
    <row r="185" spans="2:12" ht="15.6" customHeight="1" x14ac:dyDescent="0.15">
      <c r="B185" s="15"/>
      <c r="C185" s="15"/>
      <c r="D185" s="15"/>
      <c r="E185" s="16"/>
      <c r="F185" s="15"/>
      <c r="G185" s="16"/>
      <c r="H185" s="16"/>
      <c r="I185" s="15"/>
      <c r="J185" s="16"/>
      <c r="K185" s="16"/>
      <c r="L185" s="17"/>
    </row>
    <row r="186" spans="2:12" ht="15.6" customHeight="1" x14ac:dyDescent="0.15">
      <c r="B186" s="15"/>
      <c r="C186" s="15"/>
      <c r="D186" s="15"/>
      <c r="E186" s="16"/>
      <c r="F186" s="15"/>
      <c r="G186" s="16"/>
      <c r="H186" s="16"/>
      <c r="I186" s="15"/>
      <c r="J186" s="16"/>
      <c r="K186" s="16"/>
      <c r="L186" s="17"/>
    </row>
    <row r="187" spans="2:12" ht="15.6" customHeight="1" x14ac:dyDescent="0.15">
      <c r="B187" s="15"/>
      <c r="C187" s="15"/>
      <c r="D187" s="15"/>
      <c r="E187" s="16"/>
      <c r="F187" s="15"/>
      <c r="G187" s="16"/>
      <c r="H187" s="16"/>
      <c r="I187" s="15"/>
      <c r="J187" s="16"/>
      <c r="K187" s="16"/>
      <c r="L187" s="17"/>
    </row>
    <row r="188" spans="2:12" ht="15.6" customHeight="1" x14ac:dyDescent="0.15">
      <c r="B188" s="15"/>
      <c r="C188" s="15"/>
      <c r="D188" s="15"/>
      <c r="E188" s="16"/>
      <c r="F188" s="15"/>
      <c r="G188" s="16"/>
      <c r="H188" s="16"/>
      <c r="I188" s="15"/>
      <c r="J188" s="16"/>
      <c r="K188" s="16"/>
      <c r="L188" s="17"/>
    </row>
    <row r="189" spans="2:12" ht="15.6" customHeight="1" x14ac:dyDescent="0.15">
      <c r="B189" s="15"/>
      <c r="C189" s="15"/>
      <c r="D189" s="15"/>
      <c r="E189" s="16"/>
      <c r="F189" s="15"/>
      <c r="G189" s="16"/>
      <c r="H189" s="16"/>
      <c r="I189" s="15"/>
      <c r="J189" s="16"/>
      <c r="K189" s="16"/>
      <c r="L189" s="17"/>
    </row>
    <row r="190" spans="2:12" ht="15.6" customHeight="1" x14ac:dyDescent="0.15">
      <c r="B190" s="15"/>
      <c r="C190" s="15"/>
      <c r="D190" s="15"/>
      <c r="E190" s="16"/>
      <c r="F190" s="15"/>
      <c r="G190" s="16"/>
      <c r="H190" s="16"/>
      <c r="I190" s="15"/>
      <c r="J190" s="16"/>
      <c r="K190" s="16"/>
      <c r="L190" s="17"/>
    </row>
    <row r="191" spans="2:12" ht="15.6" customHeight="1" x14ac:dyDescent="0.15">
      <c r="B191" s="15"/>
      <c r="C191" s="15"/>
      <c r="D191" s="15"/>
      <c r="E191" s="16"/>
      <c r="F191" s="15"/>
      <c r="G191" s="16"/>
      <c r="H191" s="16"/>
      <c r="I191" s="15"/>
      <c r="J191" s="16"/>
      <c r="K191" s="16"/>
      <c r="L191" s="17"/>
    </row>
    <row r="192" spans="2:12" ht="15.6" customHeight="1" x14ac:dyDescent="0.15">
      <c r="B192" s="15"/>
      <c r="C192" s="15"/>
      <c r="D192" s="15"/>
      <c r="E192" s="16"/>
      <c r="F192" s="15"/>
      <c r="G192" s="16"/>
      <c r="H192" s="16"/>
      <c r="I192" s="15"/>
      <c r="J192" s="16"/>
      <c r="K192" s="16"/>
      <c r="L192" s="17"/>
    </row>
    <row r="193" spans="2:12" ht="15.6" customHeight="1" x14ac:dyDescent="0.15">
      <c r="B193" s="15"/>
      <c r="C193" s="15"/>
      <c r="D193" s="15"/>
      <c r="E193" s="16"/>
      <c r="F193" s="15"/>
      <c r="G193" s="16"/>
      <c r="H193" s="16"/>
      <c r="I193" s="15"/>
      <c r="J193" s="16"/>
      <c r="K193" s="16"/>
      <c r="L193" s="17"/>
    </row>
    <row r="194" spans="2:12" ht="15.6" customHeight="1" x14ac:dyDescent="0.15">
      <c r="B194" s="15"/>
      <c r="C194" s="15"/>
      <c r="D194" s="15"/>
      <c r="E194" s="16"/>
      <c r="F194" s="15"/>
      <c r="G194" s="16"/>
      <c r="H194" s="16"/>
      <c r="I194" s="15"/>
      <c r="J194" s="16"/>
      <c r="K194" s="16"/>
      <c r="L194" s="17"/>
    </row>
    <row r="195" spans="2:12" ht="15.6" customHeight="1" x14ac:dyDescent="0.15">
      <c r="B195" s="15"/>
      <c r="C195" s="15"/>
      <c r="D195" s="15"/>
      <c r="E195" s="16"/>
      <c r="F195" s="15"/>
      <c r="G195" s="16"/>
      <c r="H195" s="16"/>
      <c r="I195" s="15"/>
      <c r="J195" s="16"/>
      <c r="K195" s="16"/>
      <c r="L195" s="17"/>
    </row>
    <row r="196" spans="2:12" ht="15.6" customHeight="1" x14ac:dyDescent="0.15">
      <c r="B196" s="15"/>
      <c r="C196" s="15"/>
      <c r="D196" s="15"/>
      <c r="E196" s="16"/>
      <c r="F196" s="15"/>
      <c r="G196" s="16"/>
      <c r="H196" s="16"/>
      <c r="I196" s="15"/>
      <c r="J196" s="16"/>
      <c r="K196" s="16"/>
      <c r="L196" s="17"/>
    </row>
    <row r="197" spans="2:12" ht="15.6" customHeight="1" x14ac:dyDescent="0.15">
      <c r="B197" s="15"/>
      <c r="C197" s="15"/>
      <c r="D197" s="15"/>
      <c r="E197" s="16"/>
      <c r="F197" s="15"/>
      <c r="G197" s="16"/>
      <c r="H197" s="16"/>
      <c r="I197" s="15"/>
      <c r="J197" s="16"/>
      <c r="K197" s="16"/>
      <c r="L197" s="17"/>
    </row>
    <row r="198" spans="2:12" ht="15.6" customHeight="1" x14ac:dyDescent="0.15">
      <c r="B198" s="15"/>
      <c r="C198" s="15"/>
      <c r="D198" s="15"/>
      <c r="E198" s="16"/>
      <c r="F198" s="15"/>
      <c r="G198" s="16"/>
      <c r="H198" s="16"/>
      <c r="I198" s="15"/>
      <c r="J198" s="16"/>
      <c r="K198" s="16"/>
      <c r="L198" s="17"/>
    </row>
    <row r="199" spans="2:12" ht="15.6" customHeight="1" x14ac:dyDescent="0.15">
      <c r="B199" s="15"/>
      <c r="C199" s="15"/>
      <c r="D199" s="15"/>
      <c r="E199" s="16"/>
      <c r="F199" s="15"/>
      <c r="G199" s="16"/>
      <c r="H199" s="16"/>
      <c r="I199" s="15"/>
      <c r="J199" s="16"/>
      <c r="K199" s="16"/>
      <c r="L199" s="17"/>
    </row>
    <row r="200" spans="2:12" ht="15.6" customHeight="1" x14ac:dyDescent="0.15">
      <c r="B200" s="15"/>
      <c r="C200" s="15"/>
      <c r="D200" s="15"/>
      <c r="E200" s="16"/>
      <c r="F200" s="15"/>
      <c r="G200" s="16"/>
      <c r="H200" s="16"/>
      <c r="I200" s="15"/>
      <c r="J200" s="16"/>
      <c r="K200" s="16"/>
      <c r="L200" s="17"/>
    </row>
    <row r="201" spans="2:12" ht="15.6" customHeight="1" x14ac:dyDescent="0.15">
      <c r="B201" s="15"/>
      <c r="C201" s="15"/>
      <c r="D201" s="15"/>
      <c r="E201" s="16"/>
      <c r="F201" s="15"/>
      <c r="G201" s="16"/>
      <c r="H201" s="16"/>
      <c r="I201" s="15"/>
      <c r="J201" s="16"/>
      <c r="K201" s="16"/>
      <c r="L201" s="17"/>
    </row>
    <row r="202" spans="2:12" ht="15.6" customHeight="1" x14ac:dyDescent="0.15">
      <c r="B202" s="15"/>
      <c r="C202" s="15"/>
      <c r="D202" s="15"/>
      <c r="E202" s="16"/>
      <c r="F202" s="15"/>
      <c r="G202" s="16"/>
      <c r="H202" s="16"/>
      <c r="I202" s="15"/>
      <c r="J202" s="16"/>
      <c r="K202" s="16"/>
      <c r="L202" s="17"/>
    </row>
    <row r="203" spans="2:12" ht="15.6" customHeight="1" x14ac:dyDescent="0.15">
      <c r="B203" s="15"/>
      <c r="C203" s="15"/>
      <c r="D203" s="15"/>
      <c r="E203" s="16"/>
      <c r="F203" s="15"/>
      <c r="G203" s="16"/>
      <c r="H203" s="16"/>
      <c r="I203" s="15"/>
      <c r="J203" s="16"/>
      <c r="K203" s="16"/>
      <c r="L203" s="17"/>
    </row>
    <row r="204" spans="2:12" ht="15.6" customHeight="1" x14ac:dyDescent="0.15">
      <c r="B204" s="15"/>
      <c r="C204" s="15"/>
      <c r="D204" s="15"/>
      <c r="E204" s="16"/>
      <c r="F204" s="15"/>
      <c r="G204" s="16"/>
      <c r="H204" s="16"/>
      <c r="I204" s="15"/>
      <c r="J204" s="16"/>
      <c r="K204" s="16"/>
      <c r="L204" s="17"/>
    </row>
    <row r="205" spans="2:12" ht="15.6" customHeight="1" x14ac:dyDescent="0.15">
      <c r="B205" s="15"/>
      <c r="C205" s="15"/>
      <c r="D205" s="15"/>
      <c r="E205" s="16"/>
      <c r="F205" s="15"/>
      <c r="G205" s="16"/>
      <c r="H205" s="16"/>
      <c r="I205" s="15"/>
      <c r="J205" s="16"/>
      <c r="K205" s="16"/>
      <c r="L205" s="17"/>
    </row>
    <row r="206" spans="2:12" ht="15.6" customHeight="1" x14ac:dyDescent="0.15">
      <c r="B206" s="15"/>
      <c r="C206" s="15"/>
      <c r="D206" s="15"/>
      <c r="E206" s="16"/>
      <c r="F206" s="15"/>
      <c r="G206" s="16"/>
      <c r="H206" s="16"/>
      <c r="I206" s="15"/>
      <c r="J206" s="16"/>
      <c r="K206" s="16"/>
      <c r="L206" s="17"/>
    </row>
    <row r="207" spans="2:12" ht="15.6" customHeight="1" x14ac:dyDescent="0.15">
      <c r="B207" s="15"/>
      <c r="C207" s="15"/>
      <c r="D207" s="15"/>
      <c r="E207" s="16"/>
      <c r="F207" s="15"/>
      <c r="G207" s="16"/>
      <c r="H207" s="16"/>
      <c r="I207" s="15"/>
      <c r="J207" s="16"/>
      <c r="K207" s="16"/>
      <c r="L207" s="17"/>
    </row>
    <row r="208" spans="2:12" ht="15.6" customHeight="1" x14ac:dyDescent="0.15">
      <c r="B208" s="15"/>
      <c r="C208" s="15"/>
      <c r="D208" s="15"/>
      <c r="E208" s="16"/>
      <c r="F208" s="15"/>
      <c r="G208" s="16"/>
      <c r="H208" s="16"/>
      <c r="I208" s="15"/>
      <c r="J208" s="16"/>
      <c r="K208" s="16"/>
      <c r="L208" s="17"/>
    </row>
    <row r="209" spans="2:12" ht="15.6" customHeight="1" x14ac:dyDescent="0.15">
      <c r="B209" s="15"/>
      <c r="C209" s="15"/>
      <c r="D209" s="15"/>
      <c r="E209" s="16"/>
      <c r="F209" s="15"/>
      <c r="G209" s="16"/>
      <c r="H209" s="16"/>
      <c r="I209" s="15"/>
      <c r="J209" s="16"/>
      <c r="K209" s="16"/>
      <c r="L209" s="17"/>
    </row>
    <row r="210" spans="2:12" ht="15.6" customHeight="1" x14ac:dyDescent="0.15">
      <c r="B210" s="15"/>
      <c r="C210" s="15"/>
      <c r="D210" s="15"/>
      <c r="E210" s="16"/>
      <c r="F210" s="15"/>
      <c r="G210" s="16"/>
      <c r="H210" s="16"/>
      <c r="I210" s="15"/>
      <c r="J210" s="16"/>
      <c r="K210" s="16"/>
      <c r="L210" s="17"/>
    </row>
    <row r="211" spans="2:12" ht="15.6" customHeight="1" x14ac:dyDescent="0.15">
      <c r="B211" s="15"/>
      <c r="C211" s="15"/>
      <c r="D211" s="15"/>
      <c r="E211" s="16"/>
      <c r="F211" s="15"/>
      <c r="G211" s="16"/>
      <c r="H211" s="16"/>
      <c r="I211" s="15"/>
      <c r="J211" s="16"/>
      <c r="K211" s="16"/>
      <c r="L211" s="17"/>
    </row>
    <row r="212" spans="2:12" ht="15.6" customHeight="1" x14ac:dyDescent="0.15">
      <c r="B212" s="15"/>
      <c r="C212" s="15"/>
      <c r="D212" s="15"/>
      <c r="E212" s="16"/>
      <c r="F212" s="15"/>
      <c r="G212" s="16"/>
      <c r="H212" s="16"/>
      <c r="I212" s="15"/>
      <c r="J212" s="16"/>
      <c r="K212" s="16"/>
      <c r="L212" s="17"/>
    </row>
    <row r="213" spans="2:12" ht="15.6" customHeight="1" x14ac:dyDescent="0.15">
      <c r="B213" s="15"/>
      <c r="C213" s="15"/>
      <c r="D213" s="15"/>
      <c r="E213" s="16"/>
      <c r="F213" s="15"/>
      <c r="G213" s="16"/>
      <c r="H213" s="16"/>
      <c r="I213" s="15"/>
      <c r="J213" s="16"/>
      <c r="K213" s="16"/>
      <c r="L213" s="17"/>
    </row>
    <row r="214" spans="2:12" ht="15.6" customHeight="1" x14ac:dyDescent="0.15">
      <c r="B214" s="15"/>
      <c r="C214" s="15"/>
      <c r="D214" s="15"/>
      <c r="E214" s="16"/>
      <c r="F214" s="15"/>
      <c r="G214" s="16"/>
      <c r="H214" s="16"/>
      <c r="I214" s="15"/>
      <c r="J214" s="16"/>
      <c r="K214" s="16"/>
      <c r="L214" s="17"/>
    </row>
    <row r="215" spans="2:12" ht="15.6" customHeight="1" x14ac:dyDescent="0.15">
      <c r="B215" s="15"/>
      <c r="C215" s="15"/>
      <c r="D215" s="15"/>
      <c r="E215" s="16"/>
      <c r="F215" s="15"/>
      <c r="G215" s="16"/>
      <c r="H215" s="16"/>
      <c r="I215" s="15"/>
      <c r="J215" s="16"/>
      <c r="K215" s="16"/>
      <c r="L215" s="17"/>
    </row>
    <row r="216" spans="2:12" ht="15.6" customHeight="1" x14ac:dyDescent="0.15">
      <c r="B216" s="15"/>
      <c r="C216" s="15"/>
      <c r="D216" s="15"/>
      <c r="E216" s="16"/>
      <c r="F216" s="15"/>
      <c r="G216" s="16"/>
      <c r="H216" s="16"/>
      <c r="I216" s="15"/>
      <c r="J216" s="16"/>
      <c r="K216" s="16"/>
      <c r="L216" s="17"/>
    </row>
    <row r="217" spans="2:12" ht="15.6" customHeight="1" x14ac:dyDescent="0.15">
      <c r="B217" s="15"/>
      <c r="C217" s="15"/>
      <c r="D217" s="15"/>
      <c r="E217" s="16"/>
      <c r="F217" s="15"/>
      <c r="G217" s="16"/>
      <c r="H217" s="16"/>
      <c r="I217" s="15"/>
      <c r="J217" s="16"/>
      <c r="K217" s="16"/>
      <c r="L217" s="17"/>
    </row>
    <row r="218" spans="2:12" ht="15.6" customHeight="1" x14ac:dyDescent="0.15">
      <c r="B218" s="15"/>
      <c r="C218" s="15"/>
      <c r="D218" s="15"/>
      <c r="E218" s="16"/>
      <c r="F218" s="15"/>
      <c r="G218" s="16"/>
      <c r="H218" s="16"/>
      <c r="I218" s="15"/>
      <c r="J218" s="16"/>
      <c r="K218" s="16"/>
      <c r="L218" s="17"/>
    </row>
    <row r="219" spans="2:12" ht="15.6" customHeight="1" x14ac:dyDescent="0.15">
      <c r="B219" s="15"/>
      <c r="C219" s="15"/>
      <c r="D219" s="15"/>
      <c r="E219" s="16"/>
      <c r="F219" s="15"/>
      <c r="G219" s="16"/>
      <c r="H219" s="16"/>
      <c r="I219" s="15"/>
      <c r="J219" s="16"/>
      <c r="K219" s="16"/>
      <c r="L219" s="17"/>
    </row>
    <row r="220" spans="2:12" ht="15.6" customHeight="1" x14ac:dyDescent="0.15">
      <c r="B220" s="15"/>
      <c r="C220" s="15"/>
      <c r="D220" s="15"/>
      <c r="E220" s="16"/>
      <c r="F220" s="15"/>
      <c r="G220" s="16"/>
      <c r="H220" s="16"/>
      <c r="I220" s="15"/>
      <c r="J220" s="16"/>
      <c r="K220" s="16"/>
      <c r="L220" s="17"/>
    </row>
    <row r="221" spans="2:12" ht="15.6" customHeight="1" x14ac:dyDescent="0.15">
      <c r="B221" s="15"/>
      <c r="C221" s="15"/>
      <c r="D221" s="15"/>
      <c r="E221" s="16"/>
      <c r="F221" s="15"/>
      <c r="G221" s="16"/>
      <c r="H221" s="16"/>
      <c r="I221" s="15"/>
      <c r="J221" s="16"/>
      <c r="K221" s="16"/>
      <c r="L221" s="17"/>
    </row>
    <row r="222" spans="2:12" ht="15.6" customHeight="1" x14ac:dyDescent="0.15">
      <c r="B222" s="15"/>
      <c r="C222" s="15"/>
      <c r="D222" s="15"/>
      <c r="E222" s="16"/>
      <c r="F222" s="15"/>
      <c r="G222" s="16"/>
      <c r="H222" s="16"/>
      <c r="I222" s="15"/>
      <c r="J222" s="16"/>
      <c r="K222" s="16"/>
      <c r="L222" s="17"/>
    </row>
    <row r="223" spans="2:12" ht="15.6" customHeight="1" x14ac:dyDescent="0.15">
      <c r="B223" s="15"/>
      <c r="C223" s="15"/>
      <c r="D223" s="15"/>
      <c r="E223" s="16"/>
      <c r="F223" s="15"/>
      <c r="G223" s="16"/>
      <c r="H223" s="16"/>
      <c r="I223" s="15"/>
      <c r="J223" s="16"/>
      <c r="K223" s="16"/>
      <c r="L223" s="17"/>
    </row>
    <row r="224" spans="2:12" ht="15.6" customHeight="1" x14ac:dyDescent="0.15">
      <c r="B224" s="15"/>
      <c r="C224" s="15"/>
      <c r="D224" s="15"/>
      <c r="E224" s="16"/>
      <c r="F224" s="15"/>
      <c r="G224" s="16"/>
      <c r="H224" s="16"/>
      <c r="I224" s="15"/>
      <c r="J224" s="16"/>
      <c r="K224" s="16"/>
      <c r="L224" s="17"/>
    </row>
    <row r="225" spans="2:12" ht="15.6" customHeight="1" x14ac:dyDescent="0.15">
      <c r="B225" s="15"/>
      <c r="C225" s="15"/>
      <c r="D225" s="15"/>
      <c r="E225" s="16"/>
      <c r="F225" s="15"/>
      <c r="G225" s="16"/>
      <c r="H225" s="16"/>
      <c r="I225" s="15"/>
      <c r="J225" s="16"/>
      <c r="K225" s="16"/>
      <c r="L225" s="17"/>
    </row>
    <row r="226" spans="2:12" ht="15.6" customHeight="1" x14ac:dyDescent="0.15">
      <c r="B226" s="15"/>
      <c r="C226" s="15"/>
      <c r="D226" s="15"/>
      <c r="E226" s="16"/>
      <c r="F226" s="15"/>
      <c r="G226" s="16"/>
      <c r="H226" s="16"/>
      <c r="I226" s="15"/>
      <c r="J226" s="16"/>
      <c r="K226" s="16"/>
      <c r="L226" s="17"/>
    </row>
    <row r="227" spans="2:12" ht="15.6" customHeight="1" x14ac:dyDescent="0.15">
      <c r="B227" s="15"/>
      <c r="C227" s="15"/>
      <c r="D227" s="15"/>
      <c r="E227" s="16"/>
      <c r="F227" s="15"/>
      <c r="G227" s="16"/>
      <c r="H227" s="16"/>
      <c r="I227" s="15"/>
      <c r="J227" s="16"/>
      <c r="K227" s="16"/>
      <c r="L227" s="17"/>
    </row>
    <row r="228" spans="2:12" ht="15.6" customHeight="1" x14ac:dyDescent="0.15">
      <c r="B228" s="15"/>
      <c r="C228" s="15"/>
      <c r="D228" s="15"/>
      <c r="E228" s="16"/>
      <c r="F228" s="15"/>
      <c r="G228" s="16"/>
      <c r="H228" s="16"/>
      <c r="I228" s="15"/>
      <c r="J228" s="16"/>
      <c r="K228" s="16"/>
      <c r="L228" s="17"/>
    </row>
    <row r="229" spans="2:12" ht="15.6" customHeight="1" x14ac:dyDescent="0.15">
      <c r="B229" s="15"/>
      <c r="C229" s="15"/>
      <c r="D229" s="15"/>
      <c r="E229" s="16"/>
      <c r="F229" s="15"/>
      <c r="G229" s="16"/>
      <c r="H229" s="16"/>
      <c r="I229" s="15"/>
      <c r="J229" s="16"/>
      <c r="K229" s="16"/>
      <c r="L229" s="17"/>
    </row>
    <row r="230" spans="2:12" ht="15.6" customHeight="1" x14ac:dyDescent="0.15">
      <c r="B230" s="15"/>
      <c r="C230" s="15"/>
      <c r="D230" s="15"/>
      <c r="E230" s="16"/>
      <c r="F230" s="15"/>
      <c r="G230" s="16"/>
      <c r="H230" s="16"/>
      <c r="I230" s="15"/>
      <c r="J230" s="16"/>
      <c r="K230" s="16"/>
      <c r="L230" s="17"/>
    </row>
    <row r="231" spans="2:12" ht="15.6" customHeight="1" x14ac:dyDescent="0.15">
      <c r="B231" s="15"/>
      <c r="C231" s="15"/>
      <c r="D231" s="15"/>
      <c r="E231" s="16"/>
      <c r="F231" s="15"/>
      <c r="G231" s="16"/>
      <c r="H231" s="16"/>
      <c r="I231" s="15"/>
      <c r="J231" s="16"/>
      <c r="K231" s="16"/>
      <c r="L231" s="17"/>
    </row>
    <row r="232" spans="2:12" ht="15.6" customHeight="1" x14ac:dyDescent="0.15">
      <c r="B232" s="15"/>
      <c r="C232" s="15"/>
      <c r="D232" s="15"/>
      <c r="E232" s="16"/>
      <c r="F232" s="15"/>
      <c r="G232" s="16"/>
      <c r="H232" s="16"/>
      <c r="I232" s="15"/>
      <c r="J232" s="16"/>
      <c r="K232" s="16"/>
      <c r="L232" s="17"/>
    </row>
    <row r="233" spans="2:12" ht="15.6" customHeight="1" x14ac:dyDescent="0.15">
      <c r="B233" s="15"/>
      <c r="C233" s="15"/>
      <c r="D233" s="15"/>
      <c r="E233" s="16"/>
      <c r="F233" s="15"/>
      <c r="G233" s="16"/>
      <c r="H233" s="16"/>
      <c r="I233" s="15"/>
      <c r="J233" s="16"/>
      <c r="K233" s="16"/>
      <c r="L233" s="17"/>
    </row>
    <row r="234" spans="2:12" ht="15.6" customHeight="1" x14ac:dyDescent="0.15">
      <c r="B234" s="15"/>
      <c r="C234" s="15"/>
      <c r="D234" s="15"/>
      <c r="E234" s="16"/>
      <c r="F234" s="15"/>
      <c r="G234" s="16"/>
      <c r="H234" s="16"/>
      <c r="I234" s="15"/>
      <c r="J234" s="16"/>
      <c r="K234" s="16"/>
      <c r="L234" s="17"/>
    </row>
    <row r="235" spans="2:12" ht="15.6" customHeight="1" x14ac:dyDescent="0.15">
      <c r="B235" s="15"/>
      <c r="C235" s="15"/>
      <c r="D235" s="15"/>
      <c r="E235" s="16"/>
      <c r="F235" s="15"/>
      <c r="G235" s="16"/>
      <c r="H235" s="16"/>
      <c r="I235" s="15"/>
      <c r="J235" s="16"/>
      <c r="K235" s="16"/>
      <c r="L235" s="17"/>
    </row>
    <row r="236" spans="2:12" ht="15.6" customHeight="1" x14ac:dyDescent="0.15">
      <c r="B236" s="15"/>
      <c r="C236" s="15"/>
      <c r="D236" s="15"/>
      <c r="E236" s="16"/>
      <c r="F236" s="15"/>
      <c r="G236" s="16"/>
      <c r="H236" s="16"/>
      <c r="I236" s="15"/>
      <c r="J236" s="16"/>
      <c r="K236" s="16"/>
      <c r="L236" s="17"/>
    </row>
    <row r="237" spans="2:12" ht="15.6" customHeight="1" x14ac:dyDescent="0.15">
      <c r="B237" s="15"/>
      <c r="C237" s="15"/>
      <c r="D237" s="15"/>
      <c r="E237" s="16"/>
      <c r="F237" s="15"/>
      <c r="G237" s="16"/>
      <c r="H237" s="16"/>
      <c r="I237" s="15"/>
      <c r="J237" s="16"/>
      <c r="K237" s="16"/>
      <c r="L237" s="17"/>
    </row>
    <row r="238" spans="2:12" ht="15.6" customHeight="1" x14ac:dyDescent="0.15">
      <c r="B238" s="15"/>
      <c r="C238" s="15"/>
      <c r="D238" s="15"/>
      <c r="E238" s="16"/>
      <c r="F238" s="15"/>
      <c r="G238" s="16"/>
      <c r="H238" s="16"/>
      <c r="I238" s="15"/>
      <c r="J238" s="16"/>
      <c r="K238" s="16"/>
      <c r="L238" s="17"/>
    </row>
    <row r="239" spans="2:12" ht="15.6" customHeight="1" x14ac:dyDescent="0.15">
      <c r="B239" s="15"/>
      <c r="C239" s="15"/>
      <c r="D239" s="15"/>
      <c r="E239" s="16"/>
      <c r="F239" s="15"/>
      <c r="G239" s="16"/>
      <c r="H239" s="16"/>
      <c r="I239" s="15"/>
      <c r="J239" s="16"/>
      <c r="K239" s="16"/>
      <c r="L239" s="17"/>
    </row>
    <row r="240" spans="2:12" ht="15.6" customHeight="1" x14ac:dyDescent="0.15">
      <c r="B240" s="15"/>
      <c r="C240" s="15"/>
      <c r="D240" s="15"/>
      <c r="E240" s="16"/>
      <c r="F240" s="15"/>
      <c r="G240" s="16"/>
      <c r="H240" s="16"/>
      <c r="I240" s="15"/>
      <c r="J240" s="16"/>
      <c r="K240" s="16"/>
      <c r="L240" s="17"/>
    </row>
    <row r="241" spans="2:12" ht="15.6" customHeight="1" x14ac:dyDescent="0.15">
      <c r="B241" s="15"/>
      <c r="C241" s="15"/>
      <c r="D241" s="15"/>
      <c r="E241" s="16"/>
      <c r="F241" s="15"/>
      <c r="G241" s="16"/>
      <c r="H241" s="16"/>
      <c r="I241" s="15"/>
      <c r="J241" s="16"/>
      <c r="K241" s="16"/>
      <c r="L241" s="17"/>
    </row>
    <row r="242" spans="2:12" ht="15.6" customHeight="1" x14ac:dyDescent="0.15">
      <c r="B242" s="15"/>
      <c r="C242" s="15"/>
      <c r="D242" s="15"/>
      <c r="E242" s="16"/>
      <c r="F242" s="15"/>
      <c r="G242" s="16"/>
      <c r="H242" s="16"/>
      <c r="I242" s="15"/>
      <c r="J242" s="16"/>
      <c r="K242" s="16"/>
      <c r="L242" s="17"/>
    </row>
    <row r="243" spans="2:12" ht="15.6" customHeight="1" x14ac:dyDescent="0.15">
      <c r="B243" s="15"/>
      <c r="C243" s="15"/>
      <c r="D243" s="15"/>
      <c r="E243" s="16"/>
      <c r="F243" s="15"/>
      <c r="G243" s="16"/>
      <c r="H243" s="16"/>
      <c r="I243" s="15"/>
      <c r="J243" s="16"/>
      <c r="K243" s="16"/>
      <c r="L243" s="17"/>
    </row>
    <row r="244" spans="2:12" ht="15.6" customHeight="1" x14ac:dyDescent="0.15">
      <c r="B244" s="15"/>
      <c r="C244" s="15"/>
      <c r="D244" s="15"/>
      <c r="E244" s="16"/>
      <c r="F244" s="15"/>
      <c r="G244" s="16"/>
      <c r="H244" s="16"/>
      <c r="I244" s="15"/>
      <c r="J244" s="16"/>
      <c r="K244" s="16"/>
      <c r="L244" s="17"/>
    </row>
    <row r="245" spans="2:12" ht="15.6" customHeight="1" x14ac:dyDescent="0.15">
      <c r="B245" s="15"/>
      <c r="C245" s="15"/>
      <c r="D245" s="15"/>
      <c r="E245" s="16"/>
      <c r="F245" s="15"/>
      <c r="G245" s="16"/>
      <c r="H245" s="16"/>
      <c r="I245" s="15"/>
      <c r="J245" s="16"/>
      <c r="K245" s="16"/>
      <c r="L245" s="17"/>
    </row>
    <row r="246" spans="2:12" ht="15.6" customHeight="1" x14ac:dyDescent="0.15">
      <c r="B246" s="15"/>
      <c r="C246" s="15"/>
      <c r="D246" s="15"/>
      <c r="E246" s="16"/>
      <c r="F246" s="15"/>
      <c r="G246" s="16"/>
      <c r="H246" s="16"/>
      <c r="I246" s="15"/>
      <c r="J246" s="16"/>
      <c r="K246" s="16"/>
      <c r="L246" s="17"/>
    </row>
    <row r="247" spans="2:12" ht="15.6" customHeight="1" x14ac:dyDescent="0.15">
      <c r="B247" s="15"/>
      <c r="C247" s="15"/>
      <c r="D247" s="15"/>
      <c r="E247" s="16"/>
      <c r="F247" s="15"/>
      <c r="G247" s="16"/>
      <c r="H247" s="16"/>
      <c r="I247" s="15"/>
      <c r="J247" s="16"/>
      <c r="K247" s="16"/>
      <c r="L247" s="17"/>
    </row>
    <row r="248" spans="2:12" ht="15.6" customHeight="1" x14ac:dyDescent="0.15">
      <c r="B248" s="15"/>
      <c r="C248" s="15"/>
      <c r="D248" s="15"/>
      <c r="E248" s="16"/>
      <c r="F248" s="15"/>
      <c r="G248" s="16"/>
      <c r="H248" s="16"/>
      <c r="I248" s="15"/>
      <c r="J248" s="16"/>
      <c r="K248" s="16"/>
      <c r="L248" s="17"/>
    </row>
    <row r="249" spans="2:12" ht="15.6" customHeight="1" x14ac:dyDescent="0.15">
      <c r="B249" s="15"/>
      <c r="C249" s="15"/>
      <c r="D249" s="15"/>
      <c r="E249" s="16"/>
      <c r="F249" s="15"/>
      <c r="G249" s="16"/>
      <c r="H249" s="16"/>
      <c r="I249" s="15"/>
      <c r="J249" s="16"/>
      <c r="K249" s="16"/>
      <c r="L249" s="17"/>
    </row>
    <row r="250" spans="2:12" ht="15.6" customHeight="1" x14ac:dyDescent="0.15">
      <c r="B250" s="15"/>
      <c r="C250" s="15"/>
      <c r="D250" s="15"/>
      <c r="E250" s="16"/>
      <c r="F250" s="15"/>
      <c r="G250" s="16"/>
      <c r="H250" s="16"/>
      <c r="I250" s="15"/>
      <c r="J250" s="16"/>
      <c r="K250" s="16"/>
      <c r="L250" s="17"/>
    </row>
    <row r="251" spans="2:12" ht="15.6" customHeight="1" x14ac:dyDescent="0.15">
      <c r="B251" s="15"/>
      <c r="C251" s="15"/>
      <c r="D251" s="15"/>
      <c r="E251" s="16"/>
      <c r="F251" s="15"/>
      <c r="G251" s="16"/>
      <c r="H251" s="16"/>
      <c r="I251" s="15"/>
      <c r="J251" s="16"/>
      <c r="K251" s="16"/>
      <c r="L251" s="17"/>
    </row>
    <row r="252" spans="2:12" ht="15.6" customHeight="1" x14ac:dyDescent="0.15">
      <c r="B252" s="15"/>
      <c r="C252" s="15"/>
      <c r="D252" s="15"/>
      <c r="E252" s="16"/>
      <c r="F252" s="15"/>
      <c r="G252" s="16"/>
      <c r="H252" s="16"/>
      <c r="I252" s="15"/>
      <c r="J252" s="16"/>
      <c r="K252" s="16"/>
      <c r="L252" s="17"/>
    </row>
    <row r="253" spans="2:12" ht="15.6" customHeight="1" x14ac:dyDescent="0.15">
      <c r="B253" s="15"/>
      <c r="C253" s="15"/>
      <c r="D253" s="15"/>
      <c r="E253" s="16"/>
      <c r="F253" s="15"/>
      <c r="G253" s="16"/>
      <c r="H253" s="16"/>
      <c r="I253" s="15"/>
      <c r="J253" s="16"/>
      <c r="K253" s="16"/>
      <c r="L253" s="17"/>
    </row>
    <row r="254" spans="2:12" ht="15.6" customHeight="1" x14ac:dyDescent="0.15">
      <c r="B254" s="15"/>
      <c r="C254" s="15"/>
      <c r="D254" s="15"/>
      <c r="E254" s="16"/>
      <c r="F254" s="15"/>
      <c r="G254" s="16"/>
      <c r="H254" s="16"/>
      <c r="I254" s="15"/>
      <c r="J254" s="16"/>
      <c r="K254" s="16"/>
      <c r="L254" s="17"/>
    </row>
    <row r="255" spans="2:12" ht="15.6" customHeight="1" x14ac:dyDescent="0.15">
      <c r="B255" s="15"/>
      <c r="C255" s="15"/>
      <c r="D255" s="15"/>
      <c r="E255" s="16"/>
      <c r="F255" s="15"/>
      <c r="G255" s="16"/>
      <c r="H255" s="16"/>
      <c r="I255" s="15"/>
      <c r="J255" s="16"/>
      <c r="K255" s="16"/>
      <c r="L255" s="17"/>
    </row>
    <row r="256" spans="2:12" ht="15.6" customHeight="1" x14ac:dyDescent="0.15">
      <c r="B256" s="15"/>
      <c r="C256" s="15"/>
      <c r="D256" s="15"/>
      <c r="E256" s="16"/>
      <c r="F256" s="15"/>
      <c r="G256" s="16"/>
      <c r="H256" s="16"/>
      <c r="I256" s="15"/>
      <c r="J256" s="16"/>
      <c r="K256" s="16"/>
      <c r="L256" s="17"/>
    </row>
    <row r="257" spans="2:12" ht="15.6" customHeight="1" x14ac:dyDescent="0.15">
      <c r="B257" s="15"/>
      <c r="C257" s="15"/>
      <c r="D257" s="15"/>
      <c r="E257" s="16"/>
      <c r="F257" s="15"/>
      <c r="G257" s="16"/>
      <c r="H257" s="16"/>
      <c r="I257" s="15"/>
      <c r="J257" s="16"/>
      <c r="K257" s="16"/>
      <c r="L257" s="17"/>
    </row>
    <row r="258" spans="2:12" ht="15.6" customHeight="1" x14ac:dyDescent="0.15">
      <c r="B258" s="15"/>
      <c r="C258" s="15"/>
      <c r="D258" s="15"/>
      <c r="E258" s="16"/>
      <c r="F258" s="15"/>
      <c r="G258" s="16"/>
      <c r="H258" s="16"/>
      <c r="I258" s="15"/>
      <c r="J258" s="16"/>
      <c r="K258" s="16"/>
      <c r="L258" s="17"/>
    </row>
    <row r="259" spans="2:12" ht="15.6" customHeight="1" x14ac:dyDescent="0.15">
      <c r="B259" s="15"/>
      <c r="C259" s="15"/>
      <c r="D259" s="15"/>
      <c r="E259" s="16"/>
      <c r="F259" s="15"/>
      <c r="G259" s="16"/>
      <c r="H259" s="16"/>
      <c r="I259" s="15"/>
      <c r="J259" s="16"/>
      <c r="K259" s="16"/>
      <c r="L259" s="17"/>
    </row>
    <row r="260" spans="2:12" ht="15.6" customHeight="1" x14ac:dyDescent="0.15">
      <c r="B260" s="15"/>
      <c r="C260" s="15"/>
      <c r="D260" s="15"/>
      <c r="E260" s="16"/>
      <c r="F260" s="15"/>
      <c r="G260" s="16"/>
      <c r="H260" s="16"/>
      <c r="I260" s="15"/>
      <c r="J260" s="16"/>
      <c r="K260" s="16"/>
      <c r="L260" s="17"/>
    </row>
    <row r="261" spans="2:12" ht="15.6" customHeight="1" x14ac:dyDescent="0.15">
      <c r="B261" s="15"/>
      <c r="C261" s="15"/>
      <c r="D261" s="15"/>
      <c r="E261" s="16"/>
      <c r="F261" s="15"/>
      <c r="G261" s="16"/>
      <c r="H261" s="16"/>
      <c r="I261" s="15"/>
      <c r="J261" s="16"/>
      <c r="K261" s="16"/>
      <c r="L261" s="17"/>
    </row>
    <row r="262" spans="2:12" ht="15.6" customHeight="1" x14ac:dyDescent="0.15">
      <c r="B262" s="15"/>
      <c r="C262" s="15"/>
      <c r="D262" s="15"/>
      <c r="E262" s="16"/>
      <c r="F262" s="15"/>
      <c r="G262" s="16"/>
      <c r="H262" s="16"/>
      <c r="I262" s="15"/>
      <c r="J262" s="16"/>
      <c r="K262" s="16"/>
      <c r="L262" s="17"/>
    </row>
    <row r="263" spans="2:12" ht="15.6" customHeight="1" x14ac:dyDescent="0.15">
      <c r="B263" s="15"/>
      <c r="C263" s="15"/>
      <c r="D263" s="15"/>
      <c r="E263" s="16"/>
      <c r="F263" s="15"/>
      <c r="G263" s="16"/>
      <c r="H263" s="16"/>
      <c r="I263" s="15"/>
      <c r="J263" s="16"/>
      <c r="K263" s="16"/>
      <c r="L263" s="17"/>
    </row>
    <row r="264" spans="2:12" ht="15.6" customHeight="1" x14ac:dyDescent="0.15">
      <c r="B264" s="15"/>
      <c r="C264" s="15"/>
      <c r="D264" s="15"/>
      <c r="E264" s="16"/>
      <c r="F264" s="15"/>
      <c r="G264" s="16"/>
      <c r="H264" s="16"/>
      <c r="I264" s="15"/>
      <c r="J264" s="16"/>
      <c r="K264" s="16"/>
      <c r="L264" s="17"/>
    </row>
    <row r="265" spans="2:12" ht="15.6" customHeight="1" x14ac:dyDescent="0.15">
      <c r="B265" s="15"/>
      <c r="C265" s="15"/>
      <c r="D265" s="15"/>
      <c r="E265" s="16"/>
      <c r="F265" s="15"/>
      <c r="G265" s="16"/>
      <c r="H265" s="16"/>
      <c r="I265" s="15"/>
      <c r="J265" s="16"/>
      <c r="K265" s="16"/>
      <c r="L265" s="17"/>
    </row>
    <row r="266" spans="2:12" ht="15.6" customHeight="1" x14ac:dyDescent="0.15">
      <c r="B266" s="15"/>
      <c r="C266" s="15"/>
      <c r="D266" s="15"/>
      <c r="E266" s="16"/>
      <c r="F266" s="15"/>
      <c r="G266" s="16"/>
      <c r="H266" s="16"/>
      <c r="I266" s="15"/>
      <c r="J266" s="16"/>
      <c r="K266" s="16"/>
      <c r="L266" s="17"/>
    </row>
    <row r="267" spans="2:12" ht="15.6" customHeight="1" x14ac:dyDescent="0.15">
      <c r="B267" s="15"/>
      <c r="C267" s="15"/>
      <c r="D267" s="15"/>
      <c r="E267" s="16"/>
      <c r="F267" s="15"/>
      <c r="G267" s="16"/>
      <c r="H267" s="16"/>
      <c r="I267" s="15"/>
      <c r="J267" s="16"/>
      <c r="K267" s="16"/>
      <c r="L267" s="17"/>
    </row>
    <row r="268" spans="2:12" ht="15.6" customHeight="1" x14ac:dyDescent="0.15">
      <c r="B268" s="15"/>
      <c r="C268" s="15"/>
      <c r="D268" s="15"/>
      <c r="E268" s="16"/>
      <c r="F268" s="15"/>
      <c r="G268" s="16"/>
      <c r="H268" s="16"/>
      <c r="I268" s="15"/>
      <c r="J268" s="16"/>
      <c r="K268" s="16"/>
      <c r="L268" s="17"/>
    </row>
    <row r="269" spans="2:12" ht="15.6" customHeight="1" x14ac:dyDescent="0.15">
      <c r="B269" s="15"/>
      <c r="C269" s="15"/>
      <c r="D269" s="15"/>
      <c r="E269" s="16"/>
      <c r="F269" s="15"/>
      <c r="G269" s="16"/>
      <c r="H269" s="16"/>
      <c r="I269" s="15"/>
      <c r="J269" s="16"/>
      <c r="K269" s="16"/>
      <c r="L269" s="17"/>
    </row>
    <row r="270" spans="2:12" ht="15.6" customHeight="1" x14ac:dyDescent="0.15">
      <c r="B270" s="15"/>
      <c r="C270" s="15"/>
      <c r="D270" s="15"/>
      <c r="E270" s="16"/>
      <c r="F270" s="15"/>
      <c r="G270" s="16"/>
      <c r="H270" s="16"/>
      <c r="I270" s="15"/>
      <c r="J270" s="16"/>
      <c r="K270" s="16"/>
      <c r="L270" s="17"/>
    </row>
    <row r="271" spans="2:12" ht="15.6" customHeight="1" x14ac:dyDescent="0.15">
      <c r="B271" s="15"/>
      <c r="C271" s="15"/>
      <c r="D271" s="15"/>
      <c r="E271" s="16"/>
      <c r="F271" s="15"/>
      <c r="G271" s="16"/>
      <c r="H271" s="16"/>
      <c r="I271" s="15"/>
      <c r="J271" s="16"/>
      <c r="K271" s="16"/>
      <c r="L271" s="17"/>
    </row>
    <row r="272" spans="2:12" ht="15.6" customHeight="1" x14ac:dyDescent="0.15">
      <c r="B272" s="15"/>
      <c r="C272" s="15"/>
      <c r="D272" s="15"/>
      <c r="E272" s="16"/>
      <c r="F272" s="15"/>
      <c r="G272" s="16"/>
      <c r="H272" s="16"/>
      <c r="I272" s="15"/>
      <c r="J272" s="16"/>
      <c r="K272" s="16"/>
      <c r="L272" s="17"/>
    </row>
    <row r="273" spans="2:12" ht="15.6" customHeight="1" x14ac:dyDescent="0.15">
      <c r="B273" s="15"/>
      <c r="C273" s="15"/>
      <c r="D273" s="15"/>
      <c r="E273" s="16"/>
      <c r="F273" s="15"/>
      <c r="G273" s="16"/>
      <c r="H273" s="16"/>
      <c r="I273" s="15"/>
      <c r="J273" s="16"/>
      <c r="K273" s="16"/>
      <c r="L273" s="17"/>
    </row>
    <row r="274" spans="2:12" ht="15.6" customHeight="1" x14ac:dyDescent="0.15">
      <c r="B274" s="15"/>
      <c r="C274" s="15"/>
      <c r="D274" s="15"/>
      <c r="E274" s="16"/>
      <c r="F274" s="15"/>
      <c r="G274" s="16"/>
      <c r="H274" s="16"/>
      <c r="I274" s="15"/>
      <c r="J274" s="16"/>
      <c r="K274" s="16"/>
      <c r="L274" s="17"/>
    </row>
    <row r="275" spans="2:12" ht="15.6" customHeight="1" x14ac:dyDescent="0.15">
      <c r="B275" s="15"/>
      <c r="C275" s="15"/>
      <c r="D275" s="15"/>
      <c r="E275" s="16"/>
      <c r="F275" s="15"/>
      <c r="G275" s="16"/>
      <c r="H275" s="16"/>
      <c r="I275" s="15"/>
      <c r="J275" s="16"/>
      <c r="K275" s="16"/>
      <c r="L275" s="17"/>
    </row>
    <row r="276" spans="2:12" ht="15.6" customHeight="1" x14ac:dyDescent="0.15">
      <c r="B276" s="15"/>
      <c r="C276" s="15"/>
      <c r="D276" s="15"/>
      <c r="E276" s="16"/>
      <c r="F276" s="15"/>
      <c r="G276" s="16"/>
      <c r="H276" s="16"/>
      <c r="I276" s="15"/>
      <c r="J276" s="16"/>
      <c r="K276" s="16"/>
      <c r="L276" s="17"/>
    </row>
    <row r="277" spans="2:12" ht="15.6" customHeight="1" x14ac:dyDescent="0.15">
      <c r="B277" s="15"/>
      <c r="C277" s="15"/>
      <c r="D277" s="15"/>
      <c r="E277" s="16"/>
      <c r="F277" s="15"/>
      <c r="G277" s="16"/>
      <c r="H277" s="16"/>
      <c r="I277" s="15"/>
      <c r="J277" s="16"/>
      <c r="K277" s="16"/>
      <c r="L277" s="17"/>
    </row>
    <row r="278" spans="2:12" ht="15.6" customHeight="1" x14ac:dyDescent="0.15">
      <c r="B278" s="15"/>
      <c r="C278" s="15"/>
      <c r="D278" s="15"/>
      <c r="E278" s="16"/>
      <c r="F278" s="15"/>
      <c r="G278" s="16"/>
      <c r="H278" s="16"/>
      <c r="I278" s="15"/>
      <c r="J278" s="16"/>
      <c r="K278" s="16"/>
      <c r="L278" s="17"/>
    </row>
    <row r="279" spans="2:12" ht="15.6" customHeight="1" x14ac:dyDescent="0.15">
      <c r="B279" s="15"/>
      <c r="C279" s="15"/>
      <c r="D279" s="15"/>
      <c r="E279" s="16"/>
      <c r="F279" s="15"/>
      <c r="G279" s="16"/>
      <c r="H279" s="16"/>
      <c r="I279" s="15"/>
      <c r="J279" s="16"/>
      <c r="K279" s="16"/>
      <c r="L279" s="17"/>
    </row>
    <row r="280" spans="2:12" ht="15.6" customHeight="1" x14ac:dyDescent="0.15">
      <c r="B280" s="15"/>
      <c r="C280" s="15"/>
      <c r="D280" s="15"/>
      <c r="E280" s="16"/>
      <c r="F280" s="15"/>
      <c r="G280" s="16"/>
      <c r="H280" s="16"/>
      <c r="I280" s="15"/>
      <c r="J280" s="16"/>
      <c r="K280" s="16"/>
      <c r="L280" s="17"/>
    </row>
    <row r="281" spans="2:12" ht="15.6" customHeight="1" x14ac:dyDescent="0.15">
      <c r="B281" s="15"/>
      <c r="C281" s="15"/>
      <c r="D281" s="15"/>
      <c r="E281" s="16"/>
      <c r="F281" s="15"/>
      <c r="G281" s="16"/>
      <c r="H281" s="16"/>
      <c r="I281" s="15"/>
      <c r="J281" s="16"/>
      <c r="K281" s="16"/>
      <c r="L281" s="17"/>
    </row>
    <row r="282" spans="2:12" ht="15.6" customHeight="1" x14ac:dyDescent="0.15">
      <c r="B282" s="15"/>
      <c r="C282" s="15"/>
      <c r="D282" s="15"/>
      <c r="E282" s="16"/>
      <c r="F282" s="15"/>
      <c r="G282" s="16"/>
      <c r="H282" s="16"/>
      <c r="I282" s="15"/>
      <c r="J282" s="16"/>
      <c r="K282" s="16"/>
      <c r="L282" s="17"/>
    </row>
    <row r="283" spans="2:12" ht="15.6" customHeight="1" x14ac:dyDescent="0.15">
      <c r="B283" s="15"/>
      <c r="C283" s="15"/>
      <c r="D283" s="15"/>
      <c r="E283" s="16"/>
      <c r="F283" s="15"/>
      <c r="G283" s="16"/>
      <c r="H283" s="16"/>
      <c r="I283" s="15"/>
      <c r="J283" s="16"/>
      <c r="K283" s="16"/>
      <c r="L283" s="17"/>
    </row>
    <row r="284" spans="2:12" ht="15.6" customHeight="1" x14ac:dyDescent="0.15">
      <c r="B284" s="15"/>
      <c r="C284" s="15"/>
      <c r="D284" s="15"/>
      <c r="E284" s="16"/>
      <c r="F284" s="15"/>
      <c r="G284" s="16"/>
      <c r="H284" s="16"/>
      <c r="I284" s="15"/>
      <c r="J284" s="16"/>
      <c r="K284" s="16"/>
      <c r="L284" s="17"/>
    </row>
    <row r="285" spans="2:12" ht="15.6" customHeight="1" x14ac:dyDescent="0.15">
      <c r="B285" s="15"/>
      <c r="C285" s="15"/>
      <c r="D285" s="15"/>
      <c r="E285" s="16"/>
      <c r="F285" s="15"/>
      <c r="G285" s="16"/>
      <c r="H285" s="16"/>
      <c r="I285" s="15"/>
      <c r="J285" s="16"/>
      <c r="K285" s="16"/>
      <c r="L285" s="17"/>
    </row>
    <row r="286" spans="2:12" ht="15.6" customHeight="1" x14ac:dyDescent="0.15">
      <c r="B286" s="15"/>
      <c r="C286" s="15"/>
      <c r="D286" s="15"/>
      <c r="E286" s="16"/>
      <c r="F286" s="15"/>
      <c r="G286" s="16"/>
      <c r="H286" s="16"/>
      <c r="I286" s="15"/>
      <c r="J286" s="16"/>
      <c r="K286" s="16"/>
      <c r="L286" s="17"/>
    </row>
    <row r="287" spans="2:12" ht="15.6" customHeight="1" x14ac:dyDescent="0.15">
      <c r="B287" s="15"/>
      <c r="C287" s="15"/>
      <c r="D287" s="15"/>
      <c r="E287" s="16"/>
      <c r="F287" s="15"/>
      <c r="G287" s="16"/>
      <c r="H287" s="16"/>
      <c r="I287" s="15"/>
      <c r="J287" s="16"/>
      <c r="K287" s="16"/>
      <c r="L287" s="17"/>
    </row>
    <row r="288" spans="2:12" ht="15.6" customHeight="1" x14ac:dyDescent="0.15">
      <c r="B288" s="15"/>
      <c r="C288" s="15"/>
      <c r="D288" s="15"/>
      <c r="E288" s="16"/>
      <c r="F288" s="15"/>
      <c r="G288" s="16"/>
      <c r="H288" s="16"/>
      <c r="I288" s="15"/>
      <c r="J288" s="16"/>
      <c r="K288" s="16"/>
      <c r="L288" s="17"/>
    </row>
    <row r="289" spans="2:12" ht="15.6" customHeight="1" x14ac:dyDescent="0.15">
      <c r="B289" s="15"/>
      <c r="C289" s="15"/>
      <c r="D289" s="15"/>
      <c r="E289" s="16"/>
      <c r="F289" s="15"/>
      <c r="G289" s="16"/>
      <c r="H289" s="16"/>
      <c r="I289" s="15"/>
      <c r="J289" s="16"/>
      <c r="K289" s="16"/>
      <c r="L289" s="17"/>
    </row>
    <row r="290" spans="2:12" ht="15.6" customHeight="1" x14ac:dyDescent="0.15">
      <c r="B290" s="15"/>
      <c r="C290" s="15"/>
      <c r="D290" s="15"/>
      <c r="E290" s="16"/>
      <c r="F290" s="15"/>
      <c r="G290" s="16"/>
      <c r="H290" s="16"/>
      <c r="I290" s="15"/>
      <c r="J290" s="16"/>
      <c r="K290" s="16"/>
      <c r="L290" s="17"/>
    </row>
    <row r="291" spans="2:12" ht="15.6" customHeight="1" x14ac:dyDescent="0.15">
      <c r="B291" s="15"/>
      <c r="C291" s="15"/>
      <c r="D291" s="15"/>
      <c r="E291" s="16"/>
      <c r="F291" s="15"/>
      <c r="G291" s="16"/>
      <c r="H291" s="16"/>
      <c r="I291" s="15"/>
      <c r="J291" s="16"/>
      <c r="K291" s="16"/>
      <c r="L291" s="17"/>
    </row>
    <row r="292" spans="2:12" ht="15.6" customHeight="1" x14ac:dyDescent="0.15">
      <c r="B292" s="15"/>
      <c r="C292" s="15"/>
      <c r="D292" s="15"/>
      <c r="E292" s="16"/>
      <c r="F292" s="15"/>
      <c r="G292" s="16"/>
      <c r="H292" s="16"/>
      <c r="I292" s="15"/>
      <c r="J292" s="16"/>
      <c r="K292" s="16"/>
      <c r="L292" s="17"/>
    </row>
    <row r="293" spans="2:12" ht="15.6" customHeight="1" x14ac:dyDescent="0.15">
      <c r="B293" s="15"/>
      <c r="C293" s="15"/>
      <c r="D293" s="15"/>
      <c r="E293" s="16"/>
      <c r="F293" s="15"/>
      <c r="G293" s="16"/>
      <c r="H293" s="16"/>
      <c r="I293" s="15"/>
      <c r="J293" s="16"/>
      <c r="K293" s="16"/>
      <c r="L293" s="17"/>
    </row>
    <row r="294" spans="2:12" ht="15.6" customHeight="1" x14ac:dyDescent="0.15">
      <c r="B294" s="15"/>
      <c r="C294" s="15"/>
      <c r="D294" s="15"/>
      <c r="E294" s="16"/>
      <c r="F294" s="15"/>
      <c r="G294" s="16"/>
      <c r="H294" s="16"/>
      <c r="I294" s="15"/>
      <c r="J294" s="16"/>
      <c r="K294" s="16"/>
      <c r="L294" s="17"/>
    </row>
    <row r="295" spans="2:12" ht="15.6" customHeight="1" x14ac:dyDescent="0.15">
      <c r="B295" s="15"/>
      <c r="C295" s="15"/>
      <c r="D295" s="15"/>
      <c r="E295" s="16"/>
      <c r="F295" s="15"/>
      <c r="G295" s="16"/>
      <c r="H295" s="16"/>
      <c r="I295" s="15"/>
      <c r="J295" s="16"/>
      <c r="K295" s="16"/>
      <c r="L295" s="17"/>
    </row>
    <row r="296" spans="2:12" ht="15.6" customHeight="1" x14ac:dyDescent="0.15">
      <c r="B296" s="15"/>
      <c r="C296" s="15"/>
      <c r="D296" s="15"/>
      <c r="E296" s="16"/>
      <c r="F296" s="15"/>
      <c r="G296" s="16"/>
      <c r="H296" s="16"/>
      <c r="I296" s="15"/>
      <c r="J296" s="16"/>
      <c r="K296" s="16"/>
      <c r="L296" s="17"/>
    </row>
    <row r="297" spans="2:12" ht="15.6" customHeight="1" x14ac:dyDescent="0.15">
      <c r="B297" s="15"/>
      <c r="C297" s="15"/>
      <c r="D297" s="15"/>
      <c r="E297" s="16"/>
      <c r="F297" s="15"/>
      <c r="G297" s="16"/>
      <c r="H297" s="16"/>
      <c r="I297" s="15"/>
      <c r="J297" s="16"/>
      <c r="K297" s="16"/>
      <c r="L297" s="17"/>
    </row>
    <row r="298" spans="2:12" ht="15.6" customHeight="1" x14ac:dyDescent="0.15">
      <c r="B298" s="15"/>
      <c r="C298" s="15"/>
      <c r="D298" s="15"/>
      <c r="E298" s="16"/>
      <c r="F298" s="15"/>
      <c r="G298" s="16"/>
      <c r="H298" s="16"/>
      <c r="I298" s="15"/>
      <c r="J298" s="16"/>
      <c r="K298" s="16"/>
      <c r="L298" s="17"/>
    </row>
    <row r="299" spans="2:12" ht="15.6" customHeight="1" x14ac:dyDescent="0.15">
      <c r="B299" s="15"/>
      <c r="C299" s="15"/>
      <c r="D299" s="15"/>
      <c r="E299" s="16"/>
      <c r="F299" s="15"/>
      <c r="G299" s="16"/>
      <c r="H299" s="16"/>
      <c r="I299" s="15"/>
      <c r="J299" s="16"/>
      <c r="K299" s="16"/>
      <c r="L299" s="17"/>
    </row>
    <row r="300" spans="2:12" ht="15.6" customHeight="1" x14ac:dyDescent="0.15">
      <c r="B300" s="15"/>
      <c r="C300" s="15"/>
      <c r="D300" s="15"/>
      <c r="E300" s="16"/>
      <c r="F300" s="15"/>
      <c r="G300" s="16"/>
      <c r="H300" s="16"/>
      <c r="I300" s="15"/>
      <c r="J300" s="16"/>
      <c r="K300" s="16"/>
      <c r="L300" s="17"/>
    </row>
    <row r="301" spans="2:12" ht="15.6" customHeight="1" x14ac:dyDescent="0.15">
      <c r="B301" s="15"/>
      <c r="C301" s="15"/>
      <c r="D301" s="15"/>
      <c r="E301" s="16"/>
      <c r="F301" s="15"/>
      <c r="G301" s="16"/>
      <c r="H301" s="16"/>
      <c r="I301" s="15"/>
      <c r="J301" s="16"/>
      <c r="K301" s="16"/>
      <c r="L301" s="17"/>
    </row>
    <row r="302" spans="2:12" ht="15.6" customHeight="1" x14ac:dyDescent="0.15">
      <c r="B302" s="15"/>
      <c r="C302" s="15"/>
      <c r="D302" s="15"/>
      <c r="E302" s="16"/>
      <c r="F302" s="15"/>
      <c r="G302" s="16"/>
      <c r="H302" s="16"/>
      <c r="I302" s="15"/>
      <c r="J302" s="16"/>
      <c r="K302" s="16"/>
      <c r="L302" s="17"/>
    </row>
    <row r="303" spans="2:12" ht="15.6" customHeight="1" x14ac:dyDescent="0.15">
      <c r="B303" s="15"/>
      <c r="C303" s="15"/>
      <c r="D303" s="15"/>
      <c r="E303" s="16"/>
      <c r="F303" s="15"/>
      <c r="G303" s="16"/>
      <c r="H303" s="16"/>
      <c r="I303" s="15"/>
      <c r="J303" s="16"/>
      <c r="K303" s="16"/>
      <c r="L303" s="17"/>
    </row>
    <row r="304" spans="2:12" ht="15.6" customHeight="1" x14ac:dyDescent="0.15">
      <c r="B304" s="15"/>
      <c r="C304" s="15"/>
      <c r="D304" s="15"/>
      <c r="E304" s="16"/>
      <c r="F304" s="15"/>
      <c r="G304" s="16"/>
      <c r="H304" s="16"/>
      <c r="I304" s="15"/>
      <c r="J304" s="16"/>
      <c r="K304" s="16"/>
      <c r="L304" s="17"/>
    </row>
    <row r="305" spans="2:12" ht="15.6" customHeight="1" x14ac:dyDescent="0.15">
      <c r="B305" s="15"/>
      <c r="C305" s="15"/>
      <c r="D305" s="15"/>
      <c r="E305" s="16"/>
      <c r="F305" s="15"/>
      <c r="G305" s="16"/>
      <c r="H305" s="16"/>
      <c r="I305" s="15"/>
      <c r="J305" s="16"/>
      <c r="K305" s="16"/>
      <c r="L305" s="17"/>
    </row>
    <row r="306" spans="2:12" ht="15.6" customHeight="1" x14ac:dyDescent="0.15">
      <c r="B306" s="15"/>
      <c r="C306" s="15"/>
      <c r="D306" s="15"/>
      <c r="E306" s="16"/>
      <c r="F306" s="15"/>
      <c r="G306" s="16"/>
      <c r="H306" s="16"/>
      <c r="I306" s="15"/>
      <c r="J306" s="16"/>
      <c r="K306" s="16"/>
      <c r="L306" s="17"/>
    </row>
    <row r="307" spans="2:12" ht="15.6" customHeight="1" x14ac:dyDescent="0.15">
      <c r="B307" s="15"/>
      <c r="C307" s="15"/>
      <c r="D307" s="15"/>
      <c r="E307" s="16"/>
      <c r="F307" s="15"/>
      <c r="G307" s="16"/>
      <c r="H307" s="16"/>
      <c r="I307" s="15"/>
      <c r="J307" s="16"/>
      <c r="K307" s="16"/>
      <c r="L307" s="17"/>
    </row>
    <row r="308" spans="2:12" ht="15.6" customHeight="1" x14ac:dyDescent="0.15">
      <c r="B308" s="15"/>
      <c r="C308" s="15"/>
      <c r="D308" s="15"/>
      <c r="E308" s="16"/>
      <c r="F308" s="15"/>
      <c r="G308" s="16"/>
      <c r="H308" s="16"/>
      <c r="I308" s="15"/>
      <c r="J308" s="16"/>
      <c r="K308" s="16"/>
      <c r="L308" s="17"/>
    </row>
    <row r="309" spans="2:12" ht="15.6" customHeight="1" x14ac:dyDescent="0.15">
      <c r="B309" s="15"/>
      <c r="C309" s="15"/>
      <c r="D309" s="15"/>
      <c r="E309" s="16"/>
      <c r="F309" s="15"/>
      <c r="G309" s="16"/>
      <c r="H309" s="16"/>
      <c r="I309" s="15"/>
      <c r="J309" s="16"/>
      <c r="K309" s="16"/>
      <c r="L309" s="17"/>
    </row>
    <row r="310" spans="2:12" ht="15.6" customHeight="1" x14ac:dyDescent="0.15">
      <c r="B310" s="15"/>
      <c r="C310" s="15"/>
      <c r="D310" s="15"/>
      <c r="E310" s="16"/>
      <c r="F310" s="15"/>
      <c r="G310" s="16"/>
      <c r="H310" s="16"/>
      <c r="I310" s="15"/>
      <c r="J310" s="16"/>
      <c r="K310" s="16"/>
      <c r="L310" s="17"/>
    </row>
    <row r="311" spans="2:12" ht="15.6" customHeight="1" x14ac:dyDescent="0.15">
      <c r="B311" s="15"/>
      <c r="C311" s="15"/>
      <c r="D311" s="15"/>
      <c r="E311" s="16"/>
      <c r="F311" s="15"/>
      <c r="G311" s="16"/>
      <c r="H311" s="16"/>
      <c r="I311" s="15"/>
      <c r="J311" s="16"/>
      <c r="K311" s="16"/>
      <c r="L311" s="17"/>
    </row>
    <row r="312" spans="2:12" ht="15.6" customHeight="1" x14ac:dyDescent="0.15">
      <c r="B312" s="15"/>
      <c r="C312" s="15"/>
      <c r="D312" s="15"/>
      <c r="E312" s="16"/>
      <c r="F312" s="15"/>
      <c r="G312" s="16"/>
      <c r="H312" s="16"/>
      <c r="I312" s="15"/>
      <c r="J312" s="16"/>
      <c r="K312" s="16"/>
      <c r="L312" s="17"/>
    </row>
    <row r="313" spans="2:12" ht="15.6" customHeight="1" x14ac:dyDescent="0.15">
      <c r="B313" s="15"/>
      <c r="C313" s="15"/>
      <c r="D313" s="15"/>
      <c r="E313" s="16"/>
      <c r="F313" s="15"/>
      <c r="G313" s="16"/>
      <c r="H313" s="16"/>
      <c r="I313" s="15"/>
      <c r="J313" s="16"/>
      <c r="K313" s="16"/>
      <c r="L313" s="17"/>
    </row>
    <row r="314" spans="2:12" ht="15.6" customHeight="1" x14ac:dyDescent="0.15">
      <c r="B314" s="15"/>
      <c r="C314" s="15"/>
      <c r="D314" s="15"/>
      <c r="E314" s="16"/>
      <c r="F314" s="15"/>
      <c r="G314" s="16"/>
      <c r="H314" s="16"/>
      <c r="I314" s="15"/>
      <c r="J314" s="16"/>
      <c r="K314" s="16"/>
      <c r="L314" s="17"/>
    </row>
    <row r="315" spans="2:12" ht="15.6" customHeight="1" x14ac:dyDescent="0.15">
      <c r="B315" s="15"/>
      <c r="C315" s="15"/>
      <c r="D315" s="15"/>
      <c r="E315" s="16"/>
      <c r="F315" s="15"/>
      <c r="G315" s="16"/>
      <c r="H315" s="16"/>
      <c r="I315" s="15"/>
      <c r="J315" s="16"/>
      <c r="K315" s="16"/>
      <c r="L315" s="17"/>
    </row>
    <row r="316" spans="2:12" ht="15.6" customHeight="1" x14ac:dyDescent="0.15">
      <c r="B316" s="15"/>
      <c r="C316" s="15"/>
      <c r="D316" s="15"/>
      <c r="E316" s="16"/>
      <c r="F316" s="15"/>
      <c r="G316" s="16"/>
      <c r="H316" s="16"/>
      <c r="I316" s="15"/>
      <c r="J316" s="16"/>
      <c r="K316" s="16"/>
      <c r="L316" s="17"/>
    </row>
    <row r="317" spans="2:12" ht="15.6" customHeight="1" x14ac:dyDescent="0.15">
      <c r="B317" s="15"/>
      <c r="C317" s="15"/>
      <c r="D317" s="15"/>
      <c r="E317" s="16"/>
      <c r="F317" s="15"/>
      <c r="G317" s="16"/>
      <c r="H317" s="16"/>
      <c r="I317" s="15"/>
      <c r="J317" s="16"/>
      <c r="K317" s="16"/>
      <c r="L317" s="17"/>
    </row>
    <row r="318" spans="2:12" ht="15.6" customHeight="1" x14ac:dyDescent="0.15">
      <c r="B318" s="15"/>
      <c r="C318" s="15"/>
      <c r="D318" s="15"/>
      <c r="E318" s="16"/>
      <c r="F318" s="15"/>
      <c r="G318" s="16"/>
      <c r="H318" s="16"/>
      <c r="I318" s="15"/>
      <c r="J318" s="16"/>
      <c r="K318" s="16"/>
      <c r="L318" s="17"/>
    </row>
    <row r="319" spans="2:12" ht="15.6" customHeight="1" x14ac:dyDescent="0.15">
      <c r="B319" s="15"/>
      <c r="C319" s="15"/>
      <c r="D319" s="15"/>
      <c r="E319" s="16"/>
      <c r="F319" s="15"/>
      <c r="G319" s="16"/>
      <c r="H319" s="16"/>
      <c r="I319" s="15"/>
      <c r="J319" s="16"/>
      <c r="K319" s="16"/>
      <c r="L319" s="17"/>
    </row>
    <row r="320" spans="2:12" ht="15.6" customHeight="1" x14ac:dyDescent="0.15">
      <c r="B320" s="15"/>
      <c r="C320" s="15"/>
      <c r="D320" s="15"/>
      <c r="E320" s="16"/>
      <c r="F320" s="15"/>
      <c r="G320" s="16"/>
      <c r="H320" s="16"/>
      <c r="I320" s="15"/>
      <c r="J320" s="16"/>
      <c r="K320" s="16"/>
      <c r="L320" s="17"/>
    </row>
    <row r="321" spans="2:12" ht="15.6" customHeight="1" x14ac:dyDescent="0.15">
      <c r="B321" s="15"/>
      <c r="C321" s="15"/>
      <c r="D321" s="15"/>
      <c r="E321" s="16"/>
      <c r="F321" s="15"/>
      <c r="G321" s="16"/>
      <c r="H321" s="16"/>
      <c r="I321" s="15"/>
      <c r="J321" s="16"/>
      <c r="K321" s="16"/>
      <c r="L321" s="17"/>
    </row>
    <row r="322" spans="2:12" ht="15.6" customHeight="1" x14ac:dyDescent="0.15">
      <c r="B322" s="15"/>
      <c r="C322" s="15"/>
      <c r="D322" s="15"/>
      <c r="E322" s="16"/>
      <c r="F322" s="15"/>
      <c r="G322" s="16"/>
      <c r="H322" s="16"/>
      <c r="I322" s="15"/>
      <c r="J322" s="16"/>
      <c r="K322" s="16"/>
      <c r="L322" s="17"/>
    </row>
    <row r="323" spans="2:12" ht="15.6" customHeight="1" x14ac:dyDescent="0.15">
      <c r="B323" s="15"/>
      <c r="C323" s="15"/>
      <c r="D323" s="15"/>
      <c r="E323" s="16"/>
      <c r="F323" s="15"/>
      <c r="G323" s="16"/>
      <c r="H323" s="16"/>
      <c r="I323" s="15"/>
      <c r="J323" s="16"/>
      <c r="K323" s="16"/>
      <c r="L323" s="17"/>
    </row>
    <row r="324" spans="2:12" ht="15.6" customHeight="1" x14ac:dyDescent="0.15">
      <c r="B324" s="15"/>
      <c r="C324" s="15"/>
      <c r="D324" s="15"/>
      <c r="E324" s="16"/>
      <c r="F324" s="15"/>
      <c r="G324" s="16"/>
      <c r="H324" s="16"/>
      <c r="I324" s="15"/>
      <c r="J324" s="16"/>
      <c r="K324" s="16"/>
      <c r="L324" s="17"/>
    </row>
    <row r="325" spans="2:12" ht="15.6" customHeight="1" x14ac:dyDescent="0.15">
      <c r="B325" s="15"/>
      <c r="C325" s="15"/>
      <c r="D325" s="15"/>
      <c r="E325" s="16"/>
      <c r="F325" s="15"/>
      <c r="G325" s="16"/>
      <c r="H325" s="16"/>
      <c r="I325" s="15"/>
      <c r="J325" s="16"/>
      <c r="K325" s="16"/>
      <c r="L325" s="17"/>
    </row>
    <row r="326" spans="2:12" ht="15.6" customHeight="1" x14ac:dyDescent="0.15">
      <c r="B326" s="15"/>
      <c r="C326" s="15"/>
      <c r="D326" s="15"/>
      <c r="E326" s="16"/>
      <c r="F326" s="15"/>
      <c r="G326" s="16"/>
      <c r="H326" s="16"/>
      <c r="I326" s="15"/>
      <c r="J326" s="16"/>
      <c r="K326" s="16"/>
      <c r="L326" s="17"/>
    </row>
    <row r="327" spans="2:12" ht="15.6" customHeight="1" x14ac:dyDescent="0.15">
      <c r="B327" s="15"/>
      <c r="C327" s="15"/>
      <c r="D327" s="15"/>
      <c r="E327" s="16"/>
      <c r="F327" s="15"/>
      <c r="G327" s="16"/>
      <c r="H327" s="16"/>
      <c r="I327" s="15"/>
      <c r="J327" s="16"/>
      <c r="K327" s="16"/>
      <c r="L327" s="17"/>
    </row>
    <row r="328" spans="2:12" ht="15.6" customHeight="1" x14ac:dyDescent="0.15">
      <c r="B328" s="15"/>
      <c r="C328" s="15"/>
      <c r="D328" s="15"/>
      <c r="E328" s="16"/>
      <c r="F328" s="15"/>
      <c r="G328" s="16"/>
      <c r="H328" s="16"/>
      <c r="I328" s="15"/>
      <c r="J328" s="16"/>
      <c r="K328" s="16"/>
      <c r="L328" s="17"/>
    </row>
    <row r="329" spans="2:12" ht="15.6" customHeight="1" x14ac:dyDescent="0.15">
      <c r="B329" s="15"/>
      <c r="C329" s="15"/>
      <c r="D329" s="15"/>
      <c r="E329" s="16"/>
      <c r="F329" s="15"/>
      <c r="G329" s="16"/>
      <c r="H329" s="16"/>
      <c r="I329" s="15"/>
      <c r="J329" s="16"/>
      <c r="K329" s="16"/>
      <c r="L329" s="17"/>
    </row>
    <row r="330" spans="2:12" ht="15.6" customHeight="1" x14ac:dyDescent="0.15">
      <c r="B330" s="15"/>
      <c r="C330" s="15"/>
      <c r="D330" s="15"/>
      <c r="E330" s="16"/>
      <c r="F330" s="15"/>
      <c r="G330" s="16"/>
      <c r="H330" s="16"/>
      <c r="I330" s="15"/>
      <c r="J330" s="16"/>
      <c r="K330" s="16"/>
      <c r="L330" s="17"/>
    </row>
    <row r="331" spans="2:12" ht="15.6" customHeight="1" x14ac:dyDescent="0.15">
      <c r="B331" s="15"/>
      <c r="C331" s="15"/>
      <c r="D331" s="15"/>
      <c r="E331" s="16"/>
      <c r="F331" s="15"/>
      <c r="G331" s="16"/>
      <c r="H331" s="16"/>
      <c r="I331" s="15"/>
      <c r="J331" s="16"/>
      <c r="K331" s="16"/>
      <c r="L331" s="17"/>
    </row>
    <row r="332" spans="2:12" ht="15.6" customHeight="1" x14ac:dyDescent="0.15">
      <c r="B332" s="15"/>
      <c r="C332" s="15"/>
      <c r="D332" s="15"/>
      <c r="E332" s="16"/>
      <c r="F332" s="15"/>
      <c r="G332" s="16"/>
      <c r="H332" s="16"/>
      <c r="I332" s="15"/>
      <c r="J332" s="16"/>
      <c r="K332" s="16"/>
      <c r="L332" s="17"/>
    </row>
    <row r="333" spans="2:12" ht="15.6" customHeight="1" x14ac:dyDescent="0.15">
      <c r="B333" s="15"/>
      <c r="C333" s="15"/>
      <c r="D333" s="15"/>
      <c r="E333" s="16"/>
      <c r="F333" s="15"/>
      <c r="G333" s="16"/>
      <c r="H333" s="16"/>
      <c r="I333" s="15"/>
      <c r="J333" s="16"/>
      <c r="K333" s="16"/>
      <c r="L333" s="17"/>
    </row>
    <row r="334" spans="2:12" ht="15.6" customHeight="1" x14ac:dyDescent="0.15">
      <c r="B334" s="15"/>
      <c r="C334" s="15"/>
      <c r="D334" s="15"/>
      <c r="E334" s="16"/>
      <c r="F334" s="15"/>
      <c r="G334" s="16"/>
      <c r="H334" s="16"/>
      <c r="I334" s="15"/>
      <c r="J334" s="16"/>
      <c r="K334" s="16"/>
      <c r="L334" s="17"/>
    </row>
    <row r="335" spans="2:12" ht="15.6" customHeight="1" x14ac:dyDescent="0.15">
      <c r="B335" s="15"/>
      <c r="C335" s="15"/>
      <c r="D335" s="15"/>
      <c r="E335" s="16"/>
      <c r="F335" s="15"/>
      <c r="G335" s="16"/>
      <c r="H335" s="16"/>
      <c r="I335" s="15"/>
      <c r="J335" s="16"/>
      <c r="K335" s="16"/>
      <c r="L335" s="17"/>
    </row>
    <row r="336" spans="2:12" ht="15.6" customHeight="1" x14ac:dyDescent="0.15">
      <c r="B336" s="15"/>
      <c r="C336" s="15"/>
      <c r="D336" s="15"/>
      <c r="E336" s="16"/>
      <c r="F336" s="15"/>
      <c r="G336" s="16"/>
      <c r="H336" s="16"/>
      <c r="I336" s="15"/>
      <c r="J336" s="16"/>
      <c r="K336" s="16"/>
      <c r="L336" s="17"/>
    </row>
    <row r="337" spans="2:12" ht="15.6" customHeight="1" x14ac:dyDescent="0.15">
      <c r="B337" s="15"/>
      <c r="C337" s="15"/>
      <c r="D337" s="15"/>
      <c r="E337" s="16"/>
      <c r="F337" s="15"/>
      <c r="G337" s="16"/>
      <c r="H337" s="16"/>
      <c r="I337" s="15"/>
      <c r="J337" s="16"/>
      <c r="K337" s="16"/>
      <c r="L337" s="17"/>
    </row>
    <row r="338" spans="2:12" ht="15.6" customHeight="1" x14ac:dyDescent="0.15">
      <c r="B338" s="15"/>
      <c r="C338" s="15"/>
      <c r="D338" s="15"/>
      <c r="E338" s="16"/>
      <c r="F338" s="15"/>
      <c r="G338" s="16"/>
      <c r="H338" s="16"/>
      <c r="I338" s="15"/>
      <c r="J338" s="16"/>
      <c r="K338" s="16"/>
      <c r="L338" s="17"/>
    </row>
    <row r="339" spans="2:12" ht="15.6" customHeight="1" x14ac:dyDescent="0.15">
      <c r="B339" s="15"/>
      <c r="C339" s="15"/>
      <c r="D339" s="15"/>
      <c r="E339" s="16"/>
      <c r="F339" s="15"/>
      <c r="G339" s="16"/>
      <c r="H339" s="16"/>
      <c r="I339" s="15"/>
      <c r="J339" s="16"/>
      <c r="K339" s="16"/>
      <c r="L339" s="17"/>
    </row>
    <row r="340" spans="2:12" ht="15.6" customHeight="1" x14ac:dyDescent="0.15">
      <c r="B340" s="15"/>
      <c r="C340" s="15"/>
      <c r="D340" s="15"/>
      <c r="E340" s="16"/>
      <c r="F340" s="15"/>
      <c r="G340" s="16"/>
      <c r="H340" s="16"/>
      <c r="I340" s="15"/>
      <c r="J340" s="16"/>
      <c r="K340" s="16"/>
      <c r="L340" s="17"/>
    </row>
    <row r="341" spans="2:12" ht="15.6" customHeight="1" x14ac:dyDescent="0.15">
      <c r="B341" s="15"/>
      <c r="C341" s="15"/>
      <c r="D341" s="15"/>
      <c r="E341" s="16"/>
      <c r="F341" s="15"/>
      <c r="G341" s="16"/>
      <c r="H341" s="16"/>
      <c r="I341" s="15"/>
      <c r="J341" s="16"/>
      <c r="K341" s="16"/>
      <c r="L341" s="17"/>
    </row>
    <row r="342" spans="2:12" ht="15.6" customHeight="1" x14ac:dyDescent="0.15">
      <c r="B342" s="15"/>
      <c r="C342" s="15"/>
      <c r="D342" s="15"/>
      <c r="E342" s="16"/>
      <c r="F342" s="15"/>
      <c r="G342" s="16"/>
      <c r="H342" s="16"/>
      <c r="I342" s="15"/>
      <c r="J342" s="16"/>
      <c r="K342" s="16"/>
      <c r="L342" s="17"/>
    </row>
    <row r="343" spans="2:12" ht="15.6" customHeight="1" x14ac:dyDescent="0.15">
      <c r="B343" s="15"/>
      <c r="C343" s="15"/>
      <c r="D343" s="15"/>
      <c r="E343" s="16"/>
      <c r="F343" s="15"/>
      <c r="G343" s="16"/>
      <c r="H343" s="16"/>
      <c r="I343" s="15"/>
      <c r="J343" s="16"/>
      <c r="K343" s="16"/>
      <c r="L343" s="17"/>
    </row>
    <row r="344" spans="2:12" ht="15.6" customHeight="1" x14ac:dyDescent="0.15">
      <c r="B344" s="15"/>
      <c r="C344" s="15"/>
      <c r="D344" s="15"/>
      <c r="E344" s="16"/>
      <c r="F344" s="15"/>
      <c r="G344" s="16"/>
      <c r="H344" s="16"/>
      <c r="I344" s="15"/>
      <c r="J344" s="16"/>
      <c r="K344" s="16"/>
      <c r="L344" s="17"/>
    </row>
    <row r="345" spans="2:12" ht="15.6" customHeight="1" x14ac:dyDescent="0.15">
      <c r="B345" s="15"/>
      <c r="C345" s="15"/>
      <c r="D345" s="15"/>
      <c r="E345" s="16"/>
      <c r="F345" s="15"/>
      <c r="G345" s="16"/>
      <c r="H345" s="16"/>
      <c r="I345" s="15"/>
      <c r="J345" s="16"/>
      <c r="K345" s="16"/>
      <c r="L345" s="17"/>
    </row>
    <row r="346" spans="2:12" ht="15.6" customHeight="1" x14ac:dyDescent="0.15">
      <c r="B346" s="15"/>
      <c r="C346" s="15"/>
      <c r="D346" s="15"/>
      <c r="E346" s="16"/>
      <c r="F346" s="15"/>
      <c r="G346" s="16"/>
      <c r="H346" s="16"/>
      <c r="I346" s="15"/>
      <c r="J346" s="16"/>
      <c r="K346" s="16"/>
      <c r="L346" s="17"/>
    </row>
    <row r="347" spans="2:12" ht="15.6" customHeight="1" x14ac:dyDescent="0.15">
      <c r="B347" s="15"/>
      <c r="C347" s="15"/>
      <c r="D347" s="15"/>
      <c r="E347" s="16"/>
      <c r="F347" s="15"/>
      <c r="G347" s="16"/>
      <c r="H347" s="16"/>
      <c r="I347" s="15"/>
      <c r="J347" s="16"/>
      <c r="K347" s="16"/>
      <c r="L347" s="17"/>
    </row>
    <row r="348" spans="2:12" ht="15.6" customHeight="1" x14ac:dyDescent="0.15">
      <c r="B348" s="15"/>
      <c r="C348" s="15"/>
      <c r="D348" s="15"/>
      <c r="E348" s="16"/>
      <c r="F348" s="15"/>
      <c r="G348" s="16"/>
      <c r="H348" s="16"/>
      <c r="I348" s="15"/>
      <c r="J348" s="16"/>
      <c r="K348" s="16"/>
      <c r="L348" s="17"/>
    </row>
    <row r="349" spans="2:12" ht="15.6" customHeight="1" x14ac:dyDescent="0.15">
      <c r="B349" s="15"/>
      <c r="C349" s="15"/>
      <c r="D349" s="15"/>
      <c r="E349" s="16"/>
      <c r="F349" s="15"/>
      <c r="G349" s="16"/>
      <c r="H349" s="16"/>
      <c r="I349" s="15"/>
      <c r="J349" s="16"/>
      <c r="K349" s="16"/>
      <c r="L349" s="17"/>
    </row>
    <row r="350" spans="2:12" ht="15.6" customHeight="1" x14ac:dyDescent="0.15">
      <c r="B350" s="15"/>
      <c r="C350" s="15"/>
      <c r="D350" s="15"/>
      <c r="E350" s="16"/>
      <c r="F350" s="15"/>
      <c r="G350" s="16"/>
      <c r="H350" s="16"/>
      <c r="I350" s="15"/>
      <c r="J350" s="16"/>
      <c r="K350" s="16"/>
      <c r="L350" s="17"/>
    </row>
    <row r="351" spans="2:12" ht="15.6" customHeight="1" x14ac:dyDescent="0.15">
      <c r="B351" s="15"/>
      <c r="C351" s="15"/>
      <c r="D351" s="15"/>
      <c r="E351" s="16"/>
      <c r="F351" s="15"/>
      <c r="G351" s="16"/>
      <c r="H351" s="16"/>
      <c r="I351" s="15"/>
      <c r="J351" s="16"/>
      <c r="K351" s="16"/>
      <c r="L351" s="17"/>
    </row>
    <row r="352" spans="2:12" ht="15.6" customHeight="1" x14ac:dyDescent="0.15">
      <c r="B352" s="15"/>
      <c r="C352" s="15"/>
      <c r="D352" s="15"/>
      <c r="E352" s="16"/>
      <c r="F352" s="15"/>
      <c r="G352" s="16"/>
      <c r="H352" s="16"/>
      <c r="I352" s="15"/>
      <c r="J352" s="16"/>
      <c r="K352" s="16"/>
      <c r="L352" s="17"/>
    </row>
    <row r="353" spans="2:12" ht="15.6" customHeight="1" x14ac:dyDescent="0.15">
      <c r="B353" s="15"/>
      <c r="C353" s="15"/>
      <c r="D353" s="15"/>
      <c r="E353" s="16"/>
      <c r="F353" s="15"/>
      <c r="G353" s="16"/>
      <c r="H353" s="16"/>
      <c r="I353" s="15"/>
      <c r="J353" s="16"/>
      <c r="K353" s="16"/>
      <c r="L353" s="17"/>
    </row>
    <row r="354" spans="2:12" ht="15.6" customHeight="1" x14ac:dyDescent="0.15">
      <c r="B354" s="15"/>
      <c r="C354" s="15"/>
      <c r="D354" s="15"/>
      <c r="E354" s="16"/>
      <c r="F354" s="15"/>
      <c r="G354" s="16"/>
      <c r="H354" s="16"/>
      <c r="I354" s="15"/>
      <c r="J354" s="16"/>
      <c r="K354" s="16"/>
      <c r="L354" s="17"/>
    </row>
    <row r="355" spans="2:12" ht="15.6" customHeight="1" x14ac:dyDescent="0.15">
      <c r="B355" s="15"/>
      <c r="C355" s="15"/>
      <c r="D355" s="15"/>
      <c r="E355" s="16"/>
      <c r="F355" s="15"/>
      <c r="G355" s="16"/>
      <c r="H355" s="16"/>
      <c r="I355" s="15"/>
      <c r="J355" s="16"/>
      <c r="K355" s="16"/>
      <c r="L355" s="17"/>
    </row>
    <row r="356" spans="2:12" ht="15.6" customHeight="1" x14ac:dyDescent="0.15">
      <c r="B356" s="15"/>
      <c r="C356" s="15"/>
      <c r="D356" s="15"/>
      <c r="E356" s="16"/>
      <c r="F356" s="15"/>
      <c r="G356" s="16"/>
      <c r="H356" s="16"/>
      <c r="I356" s="15"/>
      <c r="J356" s="16"/>
      <c r="K356" s="16"/>
      <c r="L356" s="17"/>
    </row>
    <row r="357" spans="2:12" ht="15.6" customHeight="1" x14ac:dyDescent="0.15">
      <c r="B357" s="15"/>
      <c r="C357" s="15"/>
      <c r="D357" s="15"/>
      <c r="E357" s="16"/>
      <c r="F357" s="15"/>
      <c r="G357" s="16"/>
      <c r="H357" s="16"/>
      <c r="I357" s="15"/>
      <c r="J357" s="16"/>
      <c r="K357" s="16"/>
      <c r="L357" s="17"/>
    </row>
    <row r="358" spans="2:12" ht="15.6" customHeight="1" x14ac:dyDescent="0.15">
      <c r="B358" s="15"/>
      <c r="C358" s="15"/>
      <c r="D358" s="15"/>
      <c r="E358" s="16"/>
      <c r="F358" s="15"/>
      <c r="G358" s="16"/>
      <c r="H358" s="16"/>
      <c r="I358" s="15"/>
      <c r="J358" s="16"/>
      <c r="K358" s="16"/>
      <c r="L358" s="17"/>
    </row>
    <row r="359" spans="2:12" ht="15.6" customHeight="1" x14ac:dyDescent="0.15">
      <c r="B359" s="15"/>
      <c r="C359" s="15"/>
      <c r="D359" s="15"/>
      <c r="E359" s="16"/>
      <c r="F359" s="15"/>
      <c r="G359" s="16"/>
      <c r="H359" s="16"/>
      <c r="I359" s="15"/>
      <c r="J359" s="16"/>
      <c r="K359" s="16"/>
      <c r="L359" s="17"/>
    </row>
    <row r="360" spans="2:12" ht="15.6" customHeight="1" x14ac:dyDescent="0.15">
      <c r="B360" s="15"/>
      <c r="C360" s="15"/>
      <c r="D360" s="15"/>
      <c r="E360" s="16"/>
      <c r="F360" s="15"/>
      <c r="G360" s="16"/>
      <c r="H360" s="16"/>
      <c r="I360" s="15"/>
      <c r="J360" s="16"/>
      <c r="K360" s="16"/>
      <c r="L360" s="17"/>
    </row>
    <row r="361" spans="2:12" ht="15.6" customHeight="1" x14ac:dyDescent="0.15">
      <c r="B361" s="15"/>
      <c r="C361" s="15"/>
      <c r="D361" s="15"/>
      <c r="E361" s="16"/>
      <c r="F361" s="15"/>
      <c r="G361" s="16"/>
      <c r="H361" s="16"/>
      <c r="I361" s="15"/>
      <c r="J361" s="16"/>
      <c r="K361" s="16"/>
      <c r="L361" s="17"/>
    </row>
    <row r="362" spans="2:12" ht="15.6" customHeight="1" x14ac:dyDescent="0.15">
      <c r="B362" s="15"/>
      <c r="C362" s="15"/>
      <c r="D362" s="15"/>
      <c r="E362" s="16"/>
      <c r="F362" s="15"/>
      <c r="G362" s="16"/>
      <c r="H362" s="16"/>
      <c r="I362" s="15"/>
      <c r="J362" s="16"/>
      <c r="K362" s="16"/>
      <c r="L362" s="17"/>
    </row>
    <row r="363" spans="2:12" ht="15.6" customHeight="1" x14ac:dyDescent="0.15">
      <c r="B363" s="15"/>
      <c r="C363" s="15"/>
      <c r="D363" s="15"/>
      <c r="E363" s="16"/>
      <c r="F363" s="15"/>
      <c r="G363" s="16"/>
      <c r="H363" s="16"/>
      <c r="I363" s="15"/>
      <c r="J363" s="16"/>
      <c r="K363" s="16"/>
      <c r="L363" s="17"/>
    </row>
    <row r="364" spans="2:12" ht="15.6" customHeight="1" x14ac:dyDescent="0.15">
      <c r="B364" s="15"/>
      <c r="C364" s="15"/>
      <c r="D364" s="15"/>
      <c r="E364" s="16"/>
      <c r="F364" s="15"/>
      <c r="G364" s="16"/>
      <c r="H364" s="16"/>
      <c r="I364" s="15"/>
      <c r="J364" s="16"/>
      <c r="K364" s="16"/>
      <c r="L364" s="17"/>
    </row>
    <row r="365" spans="2:12" ht="15.6" customHeight="1" x14ac:dyDescent="0.15">
      <c r="B365" s="15"/>
      <c r="C365" s="15"/>
      <c r="D365" s="15"/>
      <c r="E365" s="16"/>
      <c r="F365" s="15"/>
      <c r="G365" s="16"/>
      <c r="H365" s="16"/>
      <c r="I365" s="15"/>
      <c r="J365" s="16"/>
      <c r="K365" s="16"/>
      <c r="L365" s="17"/>
    </row>
    <row r="366" spans="2:12" ht="15.6" customHeight="1" x14ac:dyDescent="0.15">
      <c r="B366" s="15"/>
      <c r="C366" s="15"/>
      <c r="D366" s="15"/>
      <c r="E366" s="16"/>
      <c r="F366" s="15"/>
      <c r="G366" s="16"/>
      <c r="H366" s="16"/>
      <c r="I366" s="15"/>
      <c r="J366" s="16"/>
      <c r="K366" s="16"/>
      <c r="L366" s="17"/>
    </row>
    <row r="367" spans="2:12" ht="15.6" customHeight="1" x14ac:dyDescent="0.15">
      <c r="B367" s="15"/>
      <c r="C367" s="15"/>
      <c r="D367" s="15"/>
      <c r="E367" s="16"/>
      <c r="F367" s="15"/>
      <c r="G367" s="16"/>
      <c r="H367" s="16"/>
      <c r="I367" s="15"/>
      <c r="J367" s="16"/>
      <c r="K367" s="16"/>
      <c r="L367" s="17"/>
    </row>
    <row r="368" spans="2:12" ht="15.6" customHeight="1" x14ac:dyDescent="0.15">
      <c r="B368" s="15"/>
      <c r="C368" s="15"/>
      <c r="D368" s="15"/>
      <c r="E368" s="16"/>
      <c r="F368" s="15"/>
      <c r="G368" s="16"/>
      <c r="H368" s="16"/>
      <c r="I368" s="15"/>
      <c r="J368" s="16"/>
      <c r="K368" s="16"/>
      <c r="L368" s="17"/>
    </row>
    <row r="369" spans="2:12" ht="15.6" customHeight="1" x14ac:dyDescent="0.15">
      <c r="B369" s="15"/>
      <c r="C369" s="15"/>
      <c r="D369" s="15"/>
      <c r="E369" s="16"/>
      <c r="F369" s="15"/>
      <c r="G369" s="16"/>
      <c r="H369" s="16"/>
      <c r="I369" s="15"/>
      <c r="J369" s="16"/>
      <c r="K369" s="16"/>
      <c r="L369" s="17"/>
    </row>
    <row r="370" spans="2:12" ht="15.6" customHeight="1" x14ac:dyDescent="0.15">
      <c r="B370" s="15"/>
      <c r="C370" s="15"/>
      <c r="D370" s="15"/>
      <c r="E370" s="16"/>
      <c r="F370" s="15"/>
      <c r="G370" s="16"/>
      <c r="H370" s="16"/>
      <c r="I370" s="15"/>
      <c r="J370" s="16"/>
      <c r="K370" s="16"/>
      <c r="L370" s="17"/>
    </row>
    <row r="371" spans="2:12" ht="15.6" customHeight="1" x14ac:dyDescent="0.15">
      <c r="B371" s="15"/>
      <c r="C371" s="15"/>
      <c r="D371" s="15"/>
      <c r="E371" s="16"/>
      <c r="F371" s="15"/>
      <c r="G371" s="16"/>
      <c r="H371" s="16"/>
      <c r="I371" s="15"/>
      <c r="J371" s="16"/>
      <c r="K371" s="16"/>
      <c r="L371" s="17"/>
    </row>
    <row r="372" spans="2:12" ht="15.6" customHeight="1" x14ac:dyDescent="0.15">
      <c r="B372" s="15"/>
      <c r="C372" s="15"/>
      <c r="D372" s="15"/>
      <c r="E372" s="16"/>
      <c r="F372" s="15"/>
      <c r="G372" s="16"/>
      <c r="H372" s="16"/>
      <c r="I372" s="15"/>
      <c r="J372" s="16"/>
      <c r="K372" s="16"/>
      <c r="L372" s="17"/>
    </row>
    <row r="373" spans="2:12" ht="15.6" customHeight="1" x14ac:dyDescent="0.15">
      <c r="B373" s="15"/>
      <c r="C373" s="15"/>
      <c r="D373" s="15"/>
      <c r="E373" s="16"/>
      <c r="F373" s="15"/>
      <c r="G373" s="16"/>
      <c r="H373" s="16"/>
      <c r="I373" s="15"/>
      <c r="J373" s="16"/>
      <c r="K373" s="16"/>
      <c r="L373" s="17"/>
    </row>
    <row r="374" spans="2:12" ht="15.6" customHeight="1" x14ac:dyDescent="0.15">
      <c r="B374" s="15"/>
      <c r="C374" s="15"/>
      <c r="D374" s="15"/>
      <c r="E374" s="16"/>
      <c r="F374" s="15"/>
      <c r="G374" s="16"/>
      <c r="H374" s="16"/>
      <c r="I374" s="15"/>
      <c r="J374" s="16"/>
      <c r="K374" s="16"/>
      <c r="L374" s="17"/>
    </row>
    <row r="375" spans="2:12" ht="15.6" customHeight="1" x14ac:dyDescent="0.15">
      <c r="B375" s="15"/>
      <c r="C375" s="15"/>
      <c r="D375" s="15"/>
      <c r="E375" s="16"/>
      <c r="F375" s="15"/>
      <c r="G375" s="16"/>
      <c r="H375" s="16"/>
      <c r="I375" s="15"/>
      <c r="J375" s="16"/>
      <c r="K375" s="16"/>
      <c r="L375" s="17"/>
    </row>
    <row r="376" spans="2:12" ht="15.6" customHeight="1" x14ac:dyDescent="0.15">
      <c r="B376" s="15"/>
      <c r="C376" s="15"/>
      <c r="D376" s="15"/>
      <c r="E376" s="16"/>
      <c r="F376" s="15"/>
      <c r="G376" s="16"/>
      <c r="H376" s="16"/>
      <c r="I376" s="15"/>
      <c r="J376" s="16"/>
      <c r="K376" s="16"/>
      <c r="L376" s="17"/>
    </row>
    <row r="377" spans="2:12" ht="15.6" customHeight="1" x14ac:dyDescent="0.15">
      <c r="B377" s="15"/>
      <c r="C377" s="15"/>
      <c r="D377" s="15"/>
      <c r="E377" s="16"/>
      <c r="F377" s="15"/>
      <c r="G377" s="16"/>
      <c r="H377" s="16"/>
      <c r="I377" s="15"/>
      <c r="J377" s="16"/>
      <c r="K377" s="16"/>
      <c r="L377" s="17"/>
    </row>
    <row r="378" spans="2:12" ht="15.6" customHeight="1" x14ac:dyDescent="0.15">
      <c r="B378" s="15"/>
      <c r="C378" s="15"/>
      <c r="D378" s="15"/>
      <c r="E378" s="16"/>
      <c r="F378" s="15"/>
      <c r="G378" s="16"/>
      <c r="H378" s="16"/>
      <c r="I378" s="15"/>
      <c r="J378" s="16"/>
      <c r="K378" s="16"/>
      <c r="L378" s="17"/>
    </row>
    <row r="379" spans="2:12" ht="15.6" customHeight="1" x14ac:dyDescent="0.15">
      <c r="B379" s="15"/>
      <c r="C379" s="15"/>
      <c r="D379" s="15"/>
      <c r="E379" s="16"/>
      <c r="F379" s="15"/>
      <c r="G379" s="16"/>
      <c r="H379" s="16"/>
      <c r="I379" s="15"/>
      <c r="J379" s="16"/>
      <c r="K379" s="16"/>
      <c r="L379" s="17"/>
    </row>
    <row r="380" spans="2:12" ht="15.6" customHeight="1" x14ac:dyDescent="0.15">
      <c r="B380" s="15"/>
      <c r="C380" s="15"/>
      <c r="D380" s="15"/>
      <c r="E380" s="16"/>
      <c r="F380" s="15"/>
      <c r="G380" s="16"/>
      <c r="H380" s="16"/>
      <c r="I380" s="15"/>
      <c r="J380" s="16"/>
      <c r="K380" s="16"/>
      <c r="L380" s="17"/>
    </row>
    <row r="381" spans="2:12" ht="15.6" customHeight="1" x14ac:dyDescent="0.15">
      <c r="B381" s="15"/>
      <c r="C381" s="15"/>
      <c r="D381" s="15"/>
      <c r="E381" s="16"/>
      <c r="F381" s="15"/>
      <c r="G381" s="16"/>
      <c r="H381" s="16"/>
      <c r="I381" s="15"/>
      <c r="J381" s="16"/>
      <c r="K381" s="16"/>
      <c r="L381" s="17"/>
    </row>
    <row r="382" spans="2:12" ht="15.6" customHeight="1" x14ac:dyDescent="0.15">
      <c r="B382" s="15"/>
      <c r="C382" s="15"/>
      <c r="D382" s="15"/>
      <c r="E382" s="16"/>
      <c r="F382" s="15"/>
      <c r="G382" s="16"/>
      <c r="H382" s="16"/>
      <c r="I382" s="15"/>
      <c r="J382" s="16"/>
      <c r="K382" s="16"/>
      <c r="L382" s="17"/>
    </row>
    <row r="383" spans="2:12" ht="15.6" customHeight="1" x14ac:dyDescent="0.15">
      <c r="B383" s="15"/>
      <c r="C383" s="15"/>
      <c r="D383" s="15"/>
      <c r="E383" s="16"/>
      <c r="F383" s="15"/>
      <c r="G383" s="16"/>
      <c r="H383" s="16"/>
      <c r="I383" s="15"/>
      <c r="J383" s="16"/>
      <c r="K383" s="16"/>
      <c r="L383" s="17"/>
    </row>
    <row r="384" spans="2:12" ht="15.6" customHeight="1" x14ac:dyDescent="0.15">
      <c r="B384" s="15"/>
      <c r="C384" s="15"/>
      <c r="D384" s="15"/>
      <c r="E384" s="16"/>
      <c r="F384" s="15"/>
      <c r="G384" s="16"/>
      <c r="H384" s="16"/>
      <c r="I384" s="15"/>
      <c r="J384" s="16"/>
      <c r="K384" s="16"/>
      <c r="L384" s="17"/>
    </row>
    <row r="385" spans="2:12" ht="15.6" customHeight="1" x14ac:dyDescent="0.15">
      <c r="B385" s="15"/>
      <c r="C385" s="15"/>
      <c r="D385" s="15"/>
      <c r="E385" s="16"/>
      <c r="F385" s="15"/>
      <c r="G385" s="16"/>
      <c r="H385" s="16"/>
      <c r="I385" s="15"/>
      <c r="J385" s="16"/>
      <c r="K385" s="16"/>
      <c r="L385" s="17"/>
    </row>
    <row r="386" spans="2:12" ht="15.6" customHeight="1" x14ac:dyDescent="0.15">
      <c r="B386" s="15"/>
      <c r="C386" s="15"/>
      <c r="D386" s="15"/>
      <c r="E386" s="16"/>
      <c r="F386" s="15"/>
      <c r="G386" s="16"/>
      <c r="H386" s="16"/>
      <c r="I386" s="15"/>
      <c r="J386" s="16"/>
      <c r="K386" s="16"/>
      <c r="L386" s="17"/>
    </row>
    <row r="387" spans="2:12" ht="15.6" customHeight="1" x14ac:dyDescent="0.15">
      <c r="B387" s="15"/>
      <c r="C387" s="15"/>
      <c r="D387" s="15"/>
      <c r="E387" s="16"/>
      <c r="F387" s="15"/>
      <c r="G387" s="16"/>
      <c r="H387" s="16"/>
      <c r="I387" s="15"/>
      <c r="J387" s="16"/>
      <c r="K387" s="16"/>
      <c r="L387" s="17"/>
    </row>
    <row r="388" spans="2:12" ht="15.6" customHeight="1" x14ac:dyDescent="0.15">
      <c r="B388" s="15"/>
      <c r="C388" s="15"/>
      <c r="D388" s="15"/>
      <c r="E388" s="16"/>
      <c r="F388" s="15"/>
      <c r="G388" s="16"/>
      <c r="H388" s="16"/>
      <c r="I388" s="15"/>
      <c r="J388" s="16"/>
      <c r="K388" s="16"/>
      <c r="L388" s="17"/>
    </row>
    <row r="389" spans="2:12" ht="15.6" customHeight="1" x14ac:dyDescent="0.15">
      <c r="B389" s="15"/>
      <c r="C389" s="15"/>
      <c r="D389" s="15"/>
      <c r="E389" s="16"/>
      <c r="F389" s="15"/>
      <c r="G389" s="16"/>
      <c r="H389" s="16"/>
      <c r="I389" s="15"/>
      <c r="J389" s="16"/>
      <c r="K389" s="16"/>
      <c r="L389" s="17"/>
    </row>
    <row r="390" spans="2:12" ht="15.6" customHeight="1" x14ac:dyDescent="0.15">
      <c r="B390" s="15"/>
      <c r="C390" s="15"/>
      <c r="D390" s="15"/>
      <c r="E390" s="16"/>
      <c r="F390" s="15"/>
      <c r="G390" s="16"/>
      <c r="H390" s="16"/>
      <c r="I390" s="15"/>
      <c r="J390" s="16"/>
      <c r="K390" s="16"/>
      <c r="L390" s="17"/>
    </row>
    <row r="391" spans="2:12" ht="15.6" customHeight="1" x14ac:dyDescent="0.15">
      <c r="B391" s="15"/>
      <c r="C391" s="15"/>
      <c r="D391" s="15"/>
      <c r="E391" s="16"/>
      <c r="F391" s="15"/>
      <c r="G391" s="16"/>
      <c r="H391" s="16"/>
      <c r="I391" s="15"/>
      <c r="J391" s="16"/>
      <c r="K391" s="16"/>
      <c r="L391" s="17"/>
    </row>
    <row r="392" spans="2:12" ht="15.6" customHeight="1" x14ac:dyDescent="0.15">
      <c r="B392" s="15"/>
      <c r="C392" s="15"/>
      <c r="D392" s="15"/>
      <c r="E392" s="16"/>
      <c r="F392" s="15"/>
      <c r="G392" s="16"/>
      <c r="H392" s="16"/>
      <c r="I392" s="15"/>
      <c r="J392" s="16"/>
      <c r="K392" s="16"/>
      <c r="L392" s="17"/>
    </row>
    <row r="393" spans="2:12" ht="15.6" customHeight="1" x14ac:dyDescent="0.15">
      <c r="B393" s="15"/>
      <c r="C393" s="15"/>
      <c r="D393" s="15"/>
      <c r="E393" s="16"/>
      <c r="F393" s="15"/>
      <c r="G393" s="16"/>
      <c r="H393" s="16"/>
      <c r="I393" s="15"/>
      <c r="J393" s="16"/>
      <c r="K393" s="16"/>
      <c r="L393" s="17"/>
    </row>
    <row r="394" spans="2:12" ht="15.6" customHeight="1" x14ac:dyDescent="0.15">
      <c r="B394" s="15"/>
      <c r="C394" s="15"/>
      <c r="D394" s="15"/>
      <c r="E394" s="16"/>
      <c r="F394" s="15"/>
      <c r="G394" s="16"/>
      <c r="H394" s="16"/>
      <c r="I394" s="15"/>
      <c r="J394" s="16"/>
      <c r="K394" s="16"/>
      <c r="L394" s="17"/>
    </row>
    <row r="395" spans="2:12" ht="15.6" customHeight="1" x14ac:dyDescent="0.15">
      <c r="B395" s="15"/>
      <c r="C395" s="15"/>
      <c r="D395" s="15"/>
      <c r="E395" s="16"/>
      <c r="F395" s="15"/>
      <c r="G395" s="16"/>
      <c r="H395" s="16"/>
      <c r="I395" s="15"/>
      <c r="J395" s="16"/>
      <c r="K395" s="16"/>
      <c r="L395" s="17"/>
    </row>
    <row r="396" spans="2:12" ht="15.6" customHeight="1" x14ac:dyDescent="0.15">
      <c r="B396" s="15"/>
      <c r="C396" s="15"/>
      <c r="D396" s="15"/>
      <c r="E396" s="16"/>
      <c r="F396" s="15"/>
      <c r="G396" s="16"/>
      <c r="H396" s="16"/>
      <c r="I396" s="15"/>
      <c r="J396" s="16"/>
      <c r="K396" s="16"/>
      <c r="L396" s="17"/>
    </row>
    <row r="397" spans="2:12" ht="15.6" customHeight="1" x14ac:dyDescent="0.15">
      <c r="B397" s="15"/>
      <c r="C397" s="15"/>
      <c r="D397" s="15"/>
      <c r="E397" s="16"/>
      <c r="F397" s="15"/>
      <c r="G397" s="16"/>
      <c r="H397" s="16"/>
      <c r="I397" s="15"/>
      <c r="J397" s="16"/>
      <c r="K397" s="16"/>
      <c r="L397" s="17"/>
    </row>
    <row r="398" spans="2:12" ht="15.6" customHeight="1" x14ac:dyDescent="0.15">
      <c r="B398" s="15"/>
      <c r="C398" s="15"/>
      <c r="D398" s="15"/>
      <c r="E398" s="16"/>
      <c r="F398" s="15"/>
      <c r="G398" s="16"/>
      <c r="H398" s="16"/>
      <c r="I398" s="15"/>
      <c r="J398" s="16"/>
      <c r="K398" s="16"/>
      <c r="L398" s="17"/>
    </row>
    <row r="399" spans="2:12" ht="15.6" customHeight="1" x14ac:dyDescent="0.15">
      <c r="B399" s="15"/>
      <c r="C399" s="15"/>
      <c r="D399" s="15"/>
      <c r="E399" s="16"/>
      <c r="F399" s="15"/>
      <c r="G399" s="16"/>
      <c r="H399" s="16"/>
      <c r="I399" s="15"/>
      <c r="J399" s="16"/>
      <c r="K399" s="16"/>
      <c r="L399" s="17"/>
    </row>
    <row r="400" spans="2:12" ht="15.6" customHeight="1" x14ac:dyDescent="0.15">
      <c r="B400" s="15"/>
      <c r="C400" s="15"/>
      <c r="D400" s="15"/>
      <c r="E400" s="16"/>
      <c r="F400" s="15"/>
      <c r="G400" s="16"/>
      <c r="H400" s="16"/>
      <c r="I400" s="15"/>
      <c r="J400" s="16"/>
      <c r="K400" s="16"/>
      <c r="L400" s="17"/>
    </row>
    <row r="401" spans="2:12" ht="15.6" customHeight="1" x14ac:dyDescent="0.15">
      <c r="B401" s="15"/>
      <c r="C401" s="15"/>
      <c r="D401" s="15"/>
      <c r="E401" s="16"/>
      <c r="F401" s="15"/>
      <c r="G401" s="16"/>
      <c r="H401" s="16"/>
      <c r="I401" s="15"/>
      <c r="J401" s="16"/>
      <c r="K401" s="16"/>
      <c r="L401" s="17"/>
    </row>
    <row r="402" spans="2:12" ht="15.6" customHeight="1" x14ac:dyDescent="0.15">
      <c r="B402" s="15"/>
      <c r="C402" s="15"/>
      <c r="D402" s="15"/>
      <c r="E402" s="16"/>
      <c r="F402" s="15"/>
      <c r="G402" s="16"/>
      <c r="H402" s="16"/>
      <c r="I402" s="15"/>
      <c r="J402" s="16"/>
      <c r="K402" s="16"/>
      <c r="L402" s="17"/>
    </row>
    <row r="403" spans="2:12" ht="15.6" customHeight="1" x14ac:dyDescent="0.15">
      <c r="B403" s="15"/>
      <c r="C403" s="15"/>
      <c r="D403" s="15"/>
      <c r="E403" s="16"/>
      <c r="F403" s="15"/>
      <c r="G403" s="16"/>
      <c r="H403" s="16"/>
      <c r="I403" s="15"/>
      <c r="J403" s="16"/>
      <c r="K403" s="16"/>
      <c r="L403" s="17"/>
    </row>
    <row r="404" spans="2:12" ht="15.6" customHeight="1" x14ac:dyDescent="0.15">
      <c r="B404" s="15"/>
      <c r="C404" s="15"/>
      <c r="D404" s="15"/>
      <c r="E404" s="16"/>
      <c r="F404" s="15"/>
      <c r="G404" s="16"/>
      <c r="H404" s="16"/>
      <c r="I404" s="15"/>
      <c r="J404" s="16"/>
      <c r="K404" s="16"/>
      <c r="L404" s="17"/>
    </row>
    <row r="405" spans="2:12" ht="15.6" customHeight="1" x14ac:dyDescent="0.15">
      <c r="B405" s="15"/>
      <c r="C405" s="15"/>
      <c r="D405" s="15"/>
      <c r="E405" s="16"/>
      <c r="F405" s="15"/>
      <c r="G405" s="16"/>
      <c r="H405" s="16"/>
      <c r="I405" s="15"/>
      <c r="J405" s="16"/>
      <c r="K405" s="16"/>
      <c r="L405" s="17"/>
    </row>
    <row r="406" spans="2:12" ht="15.6" customHeight="1" x14ac:dyDescent="0.15">
      <c r="B406" s="15"/>
      <c r="C406" s="15"/>
      <c r="D406" s="15"/>
      <c r="E406" s="16"/>
      <c r="F406" s="15"/>
      <c r="G406" s="16"/>
      <c r="H406" s="16"/>
      <c r="I406" s="15"/>
      <c r="J406" s="16"/>
      <c r="K406" s="16"/>
      <c r="L406" s="17"/>
    </row>
    <row r="407" spans="2:12" ht="15.6" customHeight="1" x14ac:dyDescent="0.15">
      <c r="B407" s="15"/>
      <c r="C407" s="15"/>
      <c r="D407" s="15"/>
      <c r="E407" s="16"/>
      <c r="F407" s="15"/>
      <c r="G407" s="16"/>
      <c r="H407" s="16"/>
      <c r="I407" s="15"/>
      <c r="J407" s="16"/>
      <c r="K407" s="16"/>
      <c r="L407" s="17"/>
    </row>
    <row r="408" spans="2:12" ht="15.6" customHeight="1" x14ac:dyDescent="0.15">
      <c r="B408" s="15"/>
      <c r="C408" s="15"/>
      <c r="D408" s="15"/>
      <c r="E408" s="16"/>
      <c r="F408" s="15"/>
      <c r="G408" s="16"/>
      <c r="H408" s="16"/>
      <c r="I408" s="15"/>
      <c r="J408" s="16"/>
      <c r="K408" s="16"/>
      <c r="L408" s="17"/>
    </row>
    <row r="409" spans="2:12" ht="15.6" customHeight="1" x14ac:dyDescent="0.15">
      <c r="B409" s="15"/>
      <c r="C409" s="15"/>
      <c r="D409" s="15"/>
      <c r="E409" s="16"/>
      <c r="F409" s="15"/>
      <c r="G409" s="16"/>
      <c r="H409" s="16"/>
      <c r="I409" s="15"/>
      <c r="J409" s="16"/>
      <c r="K409" s="16"/>
      <c r="L409" s="17"/>
    </row>
    <row r="410" spans="2:12" ht="15.6" customHeight="1" x14ac:dyDescent="0.15">
      <c r="B410" s="15"/>
      <c r="C410" s="15"/>
      <c r="D410" s="15"/>
      <c r="E410" s="16"/>
      <c r="F410" s="15"/>
      <c r="G410" s="16"/>
      <c r="H410" s="16"/>
      <c r="I410" s="15"/>
      <c r="J410" s="16"/>
      <c r="K410" s="16"/>
      <c r="L410" s="17"/>
    </row>
    <row r="411" spans="2:12" ht="15.6" customHeight="1" x14ac:dyDescent="0.15">
      <c r="B411" s="15"/>
      <c r="C411" s="15"/>
      <c r="D411" s="15"/>
      <c r="E411" s="16"/>
      <c r="F411" s="15"/>
      <c r="G411" s="16"/>
      <c r="H411" s="16"/>
      <c r="I411" s="15"/>
      <c r="J411" s="16"/>
      <c r="K411" s="16"/>
      <c r="L411" s="17"/>
    </row>
    <row r="412" spans="2:12" ht="15.6" customHeight="1" x14ac:dyDescent="0.15">
      <c r="B412" s="15"/>
      <c r="C412" s="15"/>
      <c r="D412" s="15"/>
      <c r="E412" s="16"/>
      <c r="F412" s="15"/>
      <c r="G412" s="16"/>
      <c r="H412" s="16"/>
      <c r="I412" s="15"/>
      <c r="J412" s="16"/>
      <c r="K412" s="16"/>
      <c r="L412" s="17"/>
    </row>
    <row r="413" spans="2:12" ht="15.6" customHeight="1" x14ac:dyDescent="0.15">
      <c r="B413" s="15"/>
      <c r="C413" s="15"/>
      <c r="D413" s="15"/>
      <c r="E413" s="16"/>
      <c r="F413" s="15"/>
      <c r="G413" s="16"/>
      <c r="H413" s="16"/>
      <c r="I413" s="15"/>
      <c r="J413" s="16"/>
      <c r="K413" s="16"/>
      <c r="L413" s="17"/>
    </row>
    <row r="414" spans="2:12" ht="15.6" customHeight="1" x14ac:dyDescent="0.15">
      <c r="B414" s="15"/>
      <c r="C414" s="15"/>
      <c r="D414" s="15"/>
      <c r="E414" s="16"/>
      <c r="F414" s="15"/>
      <c r="G414" s="16"/>
      <c r="H414" s="16"/>
      <c r="I414" s="15"/>
      <c r="J414" s="16"/>
      <c r="K414" s="16"/>
      <c r="L414" s="17"/>
    </row>
    <row r="415" spans="2:12" ht="15.6" customHeight="1" x14ac:dyDescent="0.15">
      <c r="B415" s="15"/>
      <c r="C415" s="15"/>
      <c r="D415" s="15"/>
      <c r="E415" s="16"/>
      <c r="F415" s="15"/>
      <c r="G415" s="16"/>
      <c r="H415" s="16"/>
      <c r="I415" s="15"/>
      <c r="J415" s="16"/>
      <c r="K415" s="16"/>
      <c r="L415" s="17"/>
    </row>
    <row r="416" spans="2:12" ht="15.6" customHeight="1" x14ac:dyDescent="0.15">
      <c r="B416" s="15"/>
      <c r="C416" s="15"/>
      <c r="D416" s="15"/>
      <c r="E416" s="16"/>
      <c r="F416" s="15"/>
      <c r="G416" s="16"/>
      <c r="H416" s="16"/>
      <c r="I416" s="15"/>
      <c r="J416" s="16"/>
      <c r="K416" s="16"/>
      <c r="L416" s="17"/>
    </row>
    <row r="417" spans="2:12" ht="15.6" customHeight="1" x14ac:dyDescent="0.15">
      <c r="B417" s="15"/>
      <c r="C417" s="15"/>
      <c r="D417" s="15"/>
      <c r="E417" s="16"/>
      <c r="F417" s="15"/>
      <c r="G417" s="16"/>
      <c r="H417" s="16"/>
      <c r="I417" s="15"/>
      <c r="J417" s="16"/>
      <c r="K417" s="16"/>
      <c r="L417" s="17"/>
    </row>
    <row r="418" spans="2:12" ht="15.6" customHeight="1" x14ac:dyDescent="0.15">
      <c r="B418" s="15"/>
      <c r="C418" s="15"/>
      <c r="D418" s="15"/>
      <c r="E418" s="16"/>
      <c r="F418" s="15"/>
      <c r="G418" s="16"/>
      <c r="H418" s="16"/>
      <c r="I418" s="15"/>
      <c r="J418" s="16"/>
      <c r="K418" s="16"/>
      <c r="L418" s="17"/>
    </row>
    <row r="419" spans="2:12" ht="15.6" customHeight="1" x14ac:dyDescent="0.15">
      <c r="B419" s="15"/>
      <c r="C419" s="15"/>
      <c r="D419" s="15"/>
      <c r="E419" s="16"/>
      <c r="F419" s="15"/>
      <c r="G419" s="16"/>
      <c r="H419" s="16"/>
      <c r="I419" s="15"/>
      <c r="J419" s="16"/>
      <c r="K419" s="16"/>
      <c r="L419" s="17"/>
    </row>
    <row r="420" spans="2:12" ht="15.6" customHeight="1" x14ac:dyDescent="0.15">
      <c r="B420" s="15"/>
      <c r="C420" s="15"/>
      <c r="D420" s="15"/>
      <c r="E420" s="16"/>
      <c r="F420" s="15"/>
      <c r="G420" s="16"/>
      <c r="H420" s="16"/>
      <c r="I420" s="15"/>
      <c r="J420" s="16"/>
      <c r="K420" s="16"/>
      <c r="L420" s="17"/>
    </row>
    <row r="421" spans="2:12" ht="15.6" customHeight="1" x14ac:dyDescent="0.15">
      <c r="B421" s="15"/>
      <c r="C421" s="15"/>
      <c r="D421" s="15"/>
      <c r="E421" s="16"/>
      <c r="F421" s="15"/>
      <c r="G421" s="16"/>
      <c r="H421" s="16"/>
      <c r="I421" s="15"/>
      <c r="J421" s="16"/>
      <c r="K421" s="16"/>
      <c r="L421" s="17"/>
    </row>
    <row r="422" spans="2:12" ht="15.6" customHeight="1" x14ac:dyDescent="0.15">
      <c r="B422" s="15"/>
      <c r="C422" s="15"/>
      <c r="D422" s="15"/>
      <c r="E422" s="16"/>
      <c r="F422" s="15"/>
      <c r="G422" s="16"/>
      <c r="H422" s="16"/>
      <c r="I422" s="15"/>
      <c r="J422" s="16"/>
      <c r="K422" s="16"/>
      <c r="L422" s="17"/>
    </row>
    <row r="423" spans="2:12" ht="15.6" customHeight="1" x14ac:dyDescent="0.15">
      <c r="B423" s="15"/>
      <c r="C423" s="15"/>
      <c r="D423" s="15"/>
      <c r="E423" s="16"/>
      <c r="F423" s="15"/>
      <c r="G423" s="16"/>
      <c r="H423" s="16"/>
      <c r="I423" s="15"/>
      <c r="J423" s="16"/>
      <c r="K423" s="16"/>
      <c r="L423" s="17"/>
    </row>
    <row r="424" spans="2:12" ht="15.6" customHeight="1" x14ac:dyDescent="0.15">
      <c r="B424" s="15"/>
      <c r="C424" s="15"/>
      <c r="D424" s="15"/>
      <c r="E424" s="16"/>
      <c r="F424" s="15"/>
      <c r="G424" s="16"/>
      <c r="H424" s="16"/>
      <c r="I424" s="15"/>
      <c r="J424" s="16"/>
      <c r="K424" s="16"/>
      <c r="L424" s="17"/>
    </row>
    <row r="425" spans="2:12" ht="15.6" customHeight="1" x14ac:dyDescent="0.15">
      <c r="B425" s="15"/>
      <c r="C425" s="15"/>
      <c r="D425" s="15"/>
      <c r="E425" s="16"/>
      <c r="F425" s="15"/>
      <c r="G425" s="16"/>
      <c r="H425" s="16"/>
      <c r="I425" s="15"/>
      <c r="J425" s="16"/>
      <c r="K425" s="16"/>
      <c r="L425" s="17"/>
    </row>
    <row r="426" spans="2:12" ht="15.6" customHeight="1" x14ac:dyDescent="0.15">
      <c r="B426" s="15"/>
      <c r="C426" s="15"/>
      <c r="D426" s="15"/>
      <c r="E426" s="16"/>
      <c r="F426" s="15"/>
      <c r="G426" s="16"/>
      <c r="H426" s="16"/>
      <c r="I426" s="15"/>
      <c r="J426" s="16"/>
      <c r="K426" s="16"/>
      <c r="L426" s="17"/>
    </row>
    <row r="427" spans="2:12" ht="15.6" customHeight="1" x14ac:dyDescent="0.15">
      <c r="B427" s="15"/>
      <c r="C427" s="15"/>
      <c r="D427" s="15"/>
      <c r="E427" s="16"/>
      <c r="F427" s="15"/>
      <c r="G427" s="16"/>
      <c r="H427" s="16"/>
      <c r="I427" s="15"/>
      <c r="J427" s="16"/>
      <c r="K427" s="16"/>
      <c r="L427" s="17"/>
    </row>
    <row r="428" spans="2:12" ht="15.6" customHeight="1" x14ac:dyDescent="0.15">
      <c r="B428" s="15"/>
      <c r="C428" s="15"/>
      <c r="D428" s="15"/>
      <c r="E428" s="16"/>
      <c r="F428" s="15"/>
      <c r="G428" s="16"/>
      <c r="H428" s="16"/>
      <c r="I428" s="15"/>
      <c r="J428" s="16"/>
      <c r="K428" s="16"/>
      <c r="L428" s="17"/>
    </row>
    <row r="429" spans="2:12" ht="15.6" customHeight="1" x14ac:dyDescent="0.15">
      <c r="B429" s="15"/>
      <c r="C429" s="15"/>
      <c r="D429" s="15"/>
      <c r="E429" s="16"/>
      <c r="F429" s="15"/>
      <c r="G429" s="16"/>
      <c r="H429" s="16"/>
      <c r="I429" s="15"/>
      <c r="J429" s="16"/>
      <c r="K429" s="16"/>
      <c r="L429" s="17"/>
    </row>
    <row r="430" spans="2:12" ht="15.6" customHeight="1" x14ac:dyDescent="0.15">
      <c r="B430" s="15"/>
      <c r="C430" s="15"/>
      <c r="D430" s="15"/>
      <c r="E430" s="16"/>
      <c r="F430" s="15"/>
      <c r="G430" s="16"/>
      <c r="H430" s="16"/>
      <c r="I430" s="15"/>
      <c r="J430" s="16"/>
      <c r="K430" s="16"/>
      <c r="L430" s="17"/>
    </row>
    <row r="431" spans="2:12" ht="15.6" customHeight="1" x14ac:dyDescent="0.15">
      <c r="B431" s="15"/>
      <c r="C431" s="15"/>
      <c r="D431" s="15"/>
      <c r="E431" s="16"/>
      <c r="F431" s="15"/>
      <c r="G431" s="16"/>
      <c r="H431" s="16"/>
      <c r="I431" s="15"/>
      <c r="J431" s="16"/>
      <c r="K431" s="16"/>
      <c r="L431" s="17"/>
    </row>
    <row r="432" spans="2:12" ht="15.6" customHeight="1" x14ac:dyDescent="0.15">
      <c r="B432" s="15"/>
      <c r="C432" s="15"/>
      <c r="D432" s="15"/>
      <c r="E432" s="16"/>
      <c r="F432" s="15"/>
      <c r="G432" s="16"/>
      <c r="H432" s="16"/>
      <c r="I432" s="15"/>
      <c r="J432" s="16"/>
      <c r="K432" s="16"/>
      <c r="L432" s="17"/>
    </row>
    <row r="433" spans="2:12" ht="15.6" customHeight="1" x14ac:dyDescent="0.15">
      <c r="B433" s="15"/>
      <c r="C433" s="15"/>
      <c r="D433" s="15"/>
      <c r="E433" s="16"/>
      <c r="F433" s="15"/>
      <c r="G433" s="16"/>
      <c r="H433" s="16"/>
      <c r="I433" s="15"/>
      <c r="J433" s="16"/>
      <c r="K433" s="16"/>
      <c r="L433" s="17"/>
    </row>
    <row r="434" spans="2:12" ht="15.6" customHeight="1" x14ac:dyDescent="0.15">
      <c r="B434" s="15"/>
      <c r="C434" s="15"/>
      <c r="D434" s="15"/>
      <c r="E434" s="16"/>
      <c r="F434" s="15"/>
      <c r="G434" s="16"/>
      <c r="H434" s="16"/>
      <c r="I434" s="15"/>
      <c r="J434" s="16"/>
      <c r="K434" s="16"/>
      <c r="L434" s="17"/>
    </row>
    <row r="435" spans="2:12" ht="15.6" customHeight="1" x14ac:dyDescent="0.15">
      <c r="B435" s="15"/>
      <c r="C435" s="15"/>
      <c r="D435" s="15"/>
      <c r="E435" s="16"/>
      <c r="F435" s="15"/>
      <c r="G435" s="16"/>
      <c r="H435" s="16"/>
      <c r="I435" s="15"/>
      <c r="J435" s="16"/>
      <c r="K435" s="16"/>
      <c r="L435" s="17"/>
    </row>
    <row r="436" spans="2:12" ht="15.6" customHeight="1" x14ac:dyDescent="0.15">
      <c r="B436" s="15"/>
      <c r="C436" s="15"/>
      <c r="D436" s="15"/>
      <c r="E436" s="16"/>
      <c r="F436" s="15"/>
      <c r="G436" s="16"/>
      <c r="H436" s="16"/>
      <c r="I436" s="15"/>
      <c r="J436" s="16"/>
      <c r="K436" s="16"/>
      <c r="L436" s="17"/>
    </row>
    <row r="437" spans="2:12" ht="15.6" customHeight="1" x14ac:dyDescent="0.15">
      <c r="B437" s="15"/>
      <c r="C437" s="15"/>
      <c r="D437" s="15"/>
      <c r="E437" s="16"/>
      <c r="F437" s="15"/>
      <c r="G437" s="16"/>
      <c r="H437" s="16"/>
      <c r="I437" s="15"/>
      <c r="J437" s="16"/>
      <c r="K437" s="16"/>
      <c r="L437" s="17"/>
    </row>
    <row r="438" spans="2:12" ht="15.6" customHeight="1" x14ac:dyDescent="0.15">
      <c r="B438" s="15"/>
      <c r="C438" s="15"/>
      <c r="D438" s="15"/>
      <c r="E438" s="16"/>
      <c r="F438" s="15"/>
      <c r="G438" s="16"/>
      <c r="H438" s="16"/>
      <c r="I438" s="15"/>
      <c r="J438" s="16"/>
      <c r="K438" s="16"/>
      <c r="L438" s="17"/>
    </row>
    <row r="439" spans="2:12" ht="15.6" customHeight="1" x14ac:dyDescent="0.15">
      <c r="B439" s="15"/>
      <c r="C439" s="15"/>
      <c r="D439" s="15"/>
      <c r="E439" s="16"/>
      <c r="F439" s="15"/>
      <c r="G439" s="16"/>
      <c r="H439" s="16"/>
      <c r="I439" s="15"/>
      <c r="J439" s="16"/>
      <c r="K439" s="16"/>
      <c r="L439" s="17"/>
    </row>
    <row r="440" spans="2:12" ht="15.6" customHeight="1" x14ac:dyDescent="0.15">
      <c r="B440" s="15"/>
      <c r="C440" s="15"/>
      <c r="D440" s="15"/>
      <c r="E440" s="16"/>
      <c r="F440" s="15"/>
      <c r="G440" s="16"/>
      <c r="H440" s="16"/>
      <c r="I440" s="15"/>
      <c r="J440" s="16"/>
      <c r="K440" s="16"/>
      <c r="L440" s="17"/>
    </row>
    <row r="441" spans="2:12" ht="15.6" customHeight="1" x14ac:dyDescent="0.15">
      <c r="B441" s="15"/>
      <c r="C441" s="15"/>
      <c r="D441" s="15"/>
      <c r="E441" s="16"/>
      <c r="F441" s="15"/>
      <c r="G441" s="16"/>
      <c r="H441" s="16"/>
      <c r="I441" s="15"/>
      <c r="J441" s="16"/>
      <c r="K441" s="16"/>
      <c r="L441" s="17"/>
    </row>
    <row r="442" spans="2:12" ht="15.6" customHeight="1" x14ac:dyDescent="0.15">
      <c r="B442" s="15"/>
      <c r="C442" s="15"/>
      <c r="D442" s="15"/>
      <c r="E442" s="16"/>
      <c r="F442" s="15"/>
      <c r="G442" s="16"/>
      <c r="H442" s="16"/>
      <c r="I442" s="15"/>
      <c r="J442" s="16"/>
      <c r="K442" s="16"/>
      <c r="L442" s="17"/>
    </row>
    <row r="443" spans="2:12" ht="15.6" customHeight="1" x14ac:dyDescent="0.15">
      <c r="B443" s="15"/>
      <c r="C443" s="15"/>
      <c r="D443" s="15"/>
      <c r="E443" s="16"/>
      <c r="F443" s="15"/>
      <c r="G443" s="16"/>
      <c r="H443" s="16"/>
      <c r="I443" s="15"/>
      <c r="J443" s="16"/>
      <c r="K443" s="16"/>
      <c r="L443" s="17"/>
    </row>
    <row r="444" spans="2:12" ht="15.6" customHeight="1" x14ac:dyDescent="0.15">
      <c r="B444" s="15"/>
      <c r="C444" s="15"/>
      <c r="D444" s="15"/>
      <c r="E444" s="16"/>
      <c r="F444" s="15"/>
      <c r="G444" s="16"/>
      <c r="H444" s="16"/>
      <c r="I444" s="15"/>
      <c r="J444" s="16"/>
      <c r="K444" s="16"/>
      <c r="L444" s="17"/>
    </row>
    <row r="445" spans="2:12" ht="15.6" customHeight="1" x14ac:dyDescent="0.15">
      <c r="B445" s="15"/>
      <c r="C445" s="15"/>
      <c r="D445" s="15"/>
      <c r="E445" s="16"/>
      <c r="F445" s="15"/>
      <c r="G445" s="16"/>
      <c r="H445" s="16"/>
      <c r="I445" s="15"/>
      <c r="J445" s="16"/>
      <c r="K445" s="16"/>
      <c r="L445" s="17"/>
    </row>
    <row r="446" spans="2:12" ht="15.6" customHeight="1" x14ac:dyDescent="0.15">
      <c r="B446" s="15"/>
      <c r="C446" s="15"/>
      <c r="D446" s="15"/>
      <c r="E446" s="16"/>
      <c r="F446" s="15"/>
      <c r="G446" s="16"/>
      <c r="H446" s="16"/>
      <c r="I446" s="15"/>
      <c r="J446" s="16"/>
      <c r="K446" s="16"/>
      <c r="L446" s="17"/>
    </row>
    <row r="447" spans="2:12" ht="15.6" customHeight="1" x14ac:dyDescent="0.15">
      <c r="B447" s="15"/>
      <c r="C447" s="15"/>
      <c r="D447" s="15"/>
      <c r="E447" s="16"/>
      <c r="F447" s="15"/>
      <c r="G447" s="16"/>
      <c r="H447" s="16"/>
      <c r="I447" s="15"/>
      <c r="J447" s="16"/>
      <c r="K447" s="16"/>
      <c r="L447" s="17"/>
    </row>
    <row r="448" spans="2:12" ht="15.6" customHeight="1" x14ac:dyDescent="0.15">
      <c r="B448" s="15"/>
      <c r="C448" s="15"/>
      <c r="D448" s="15"/>
      <c r="E448" s="16"/>
      <c r="F448" s="15"/>
      <c r="G448" s="16"/>
      <c r="H448" s="16"/>
      <c r="I448" s="15"/>
      <c r="J448" s="16"/>
      <c r="K448" s="16"/>
      <c r="L448" s="17"/>
    </row>
    <row r="449" spans="2:12" ht="15.6" customHeight="1" x14ac:dyDescent="0.15">
      <c r="B449" s="15"/>
      <c r="C449" s="15"/>
      <c r="D449" s="15"/>
      <c r="E449" s="16"/>
      <c r="F449" s="15"/>
      <c r="G449" s="16"/>
      <c r="H449" s="16"/>
      <c r="I449" s="15"/>
      <c r="J449" s="16"/>
      <c r="K449" s="16"/>
      <c r="L449" s="17"/>
    </row>
    <row r="450" spans="2:12" ht="15.6" customHeight="1" x14ac:dyDescent="0.15">
      <c r="B450" s="15"/>
      <c r="C450" s="15"/>
      <c r="D450" s="15"/>
      <c r="E450" s="16"/>
      <c r="F450" s="15"/>
      <c r="G450" s="16"/>
      <c r="H450" s="16"/>
      <c r="I450" s="15"/>
      <c r="J450" s="16"/>
      <c r="K450" s="16"/>
      <c r="L450" s="17"/>
    </row>
    <row r="451" spans="2:12" ht="15.6" customHeight="1" x14ac:dyDescent="0.15">
      <c r="B451" s="15"/>
      <c r="C451" s="15"/>
      <c r="D451" s="15"/>
      <c r="E451" s="16"/>
      <c r="F451" s="15"/>
      <c r="G451" s="16"/>
      <c r="H451" s="16"/>
      <c r="I451" s="15"/>
      <c r="J451" s="16"/>
      <c r="K451" s="16"/>
      <c r="L451" s="17"/>
    </row>
    <row r="452" spans="2:12" ht="15.6" customHeight="1" x14ac:dyDescent="0.15">
      <c r="B452" s="15"/>
      <c r="C452" s="15"/>
      <c r="D452" s="15"/>
      <c r="E452" s="16"/>
      <c r="F452" s="15"/>
      <c r="G452" s="16"/>
      <c r="H452" s="16"/>
      <c r="I452" s="15"/>
      <c r="J452" s="16"/>
      <c r="K452" s="16"/>
      <c r="L452" s="17"/>
    </row>
    <row r="453" spans="2:12" ht="15.6" customHeight="1" x14ac:dyDescent="0.15">
      <c r="B453" s="15"/>
      <c r="C453" s="15"/>
      <c r="D453" s="15"/>
      <c r="E453" s="16"/>
      <c r="F453" s="15"/>
      <c r="G453" s="16"/>
      <c r="H453" s="16"/>
      <c r="I453" s="15"/>
      <c r="J453" s="16"/>
      <c r="K453" s="16"/>
      <c r="L453" s="17"/>
    </row>
    <row r="454" spans="2:12" ht="15.6" customHeight="1" x14ac:dyDescent="0.15">
      <c r="B454" s="15"/>
      <c r="C454" s="15"/>
      <c r="D454" s="15"/>
      <c r="E454" s="16"/>
      <c r="F454" s="15"/>
      <c r="G454" s="16"/>
      <c r="H454" s="16"/>
      <c r="I454" s="15"/>
      <c r="J454" s="16"/>
      <c r="K454" s="16"/>
      <c r="L454" s="17"/>
    </row>
    <row r="455" spans="2:12" ht="15.6" customHeight="1" x14ac:dyDescent="0.15">
      <c r="B455" s="15"/>
      <c r="C455" s="15"/>
      <c r="D455" s="15"/>
      <c r="E455" s="16"/>
      <c r="F455" s="15"/>
      <c r="G455" s="16"/>
      <c r="H455" s="16"/>
      <c r="I455" s="15"/>
      <c r="J455" s="16"/>
      <c r="K455" s="16"/>
      <c r="L455" s="17"/>
    </row>
    <row r="456" spans="2:12" ht="15.6" customHeight="1" x14ac:dyDescent="0.15">
      <c r="B456" s="15"/>
      <c r="C456" s="15"/>
      <c r="D456" s="15"/>
      <c r="E456" s="16"/>
      <c r="F456" s="15"/>
      <c r="G456" s="16"/>
      <c r="H456" s="16"/>
      <c r="I456" s="15"/>
      <c r="J456" s="16"/>
      <c r="K456" s="16"/>
      <c r="L456" s="17"/>
    </row>
    <row r="457" spans="2:12" ht="15.6" customHeight="1" x14ac:dyDescent="0.15">
      <c r="B457" s="15"/>
      <c r="C457" s="15"/>
      <c r="D457" s="15"/>
      <c r="E457" s="16"/>
      <c r="F457" s="15"/>
      <c r="G457" s="16"/>
      <c r="H457" s="16"/>
      <c r="I457" s="15"/>
      <c r="J457" s="16"/>
      <c r="K457" s="16"/>
      <c r="L457" s="17"/>
    </row>
    <row r="458" spans="2:12" ht="15.6" customHeight="1" x14ac:dyDescent="0.15">
      <c r="B458" s="15"/>
      <c r="C458" s="15"/>
      <c r="D458" s="15"/>
      <c r="E458" s="16"/>
      <c r="F458" s="15"/>
      <c r="G458" s="16"/>
      <c r="H458" s="16"/>
      <c r="I458" s="15"/>
      <c r="J458" s="16"/>
      <c r="K458" s="16"/>
      <c r="L458" s="17"/>
    </row>
    <row r="459" spans="2:12" ht="15.6" customHeight="1" x14ac:dyDescent="0.15">
      <c r="B459" s="15"/>
      <c r="C459" s="15"/>
      <c r="D459" s="15"/>
      <c r="E459" s="16"/>
      <c r="F459" s="15"/>
      <c r="G459" s="16"/>
      <c r="H459" s="16"/>
      <c r="I459" s="15"/>
      <c r="J459" s="16"/>
      <c r="K459" s="16"/>
      <c r="L459" s="17"/>
    </row>
    <row r="460" spans="2:12" ht="15.6" customHeight="1" x14ac:dyDescent="0.15">
      <c r="B460" s="15"/>
      <c r="C460" s="15"/>
      <c r="D460" s="15"/>
      <c r="E460" s="16"/>
      <c r="F460" s="15"/>
      <c r="G460" s="16"/>
      <c r="H460" s="16"/>
      <c r="I460" s="15"/>
      <c r="J460" s="16"/>
      <c r="K460" s="16"/>
      <c r="L460" s="17"/>
    </row>
    <row r="461" spans="2:12" ht="15.6" customHeight="1" x14ac:dyDescent="0.15">
      <c r="B461" s="15"/>
      <c r="C461" s="15"/>
      <c r="D461" s="15"/>
      <c r="E461" s="16"/>
      <c r="F461" s="15"/>
      <c r="G461" s="16"/>
      <c r="H461" s="16"/>
      <c r="I461" s="15"/>
      <c r="J461" s="16"/>
      <c r="K461" s="16"/>
      <c r="L461" s="17"/>
    </row>
    <row r="462" spans="2:12" ht="15.6" customHeight="1" x14ac:dyDescent="0.15">
      <c r="B462" s="15"/>
      <c r="C462" s="15"/>
      <c r="D462" s="15"/>
      <c r="E462" s="16"/>
      <c r="F462" s="15"/>
      <c r="G462" s="16"/>
      <c r="H462" s="16"/>
      <c r="I462" s="15"/>
      <c r="J462" s="16"/>
      <c r="K462" s="16"/>
      <c r="L462" s="17"/>
    </row>
    <row r="463" spans="2:12" ht="15.6" customHeight="1" x14ac:dyDescent="0.15">
      <c r="B463" s="15"/>
      <c r="C463" s="15"/>
      <c r="D463" s="15"/>
      <c r="E463" s="16"/>
      <c r="F463" s="15"/>
      <c r="G463" s="16"/>
      <c r="H463" s="16"/>
      <c r="I463" s="15"/>
      <c r="J463" s="16"/>
      <c r="K463" s="16"/>
      <c r="L463" s="17"/>
    </row>
    <row r="464" spans="2:12" ht="15.6" customHeight="1" x14ac:dyDescent="0.15">
      <c r="B464" s="15"/>
      <c r="C464" s="15"/>
      <c r="D464" s="15"/>
      <c r="E464" s="16"/>
      <c r="F464" s="15"/>
      <c r="G464" s="16"/>
      <c r="H464" s="16"/>
      <c r="I464" s="15"/>
      <c r="J464" s="16"/>
      <c r="K464" s="16"/>
      <c r="L464" s="17"/>
    </row>
    <row r="465" spans="2:12" ht="15.6" customHeight="1" x14ac:dyDescent="0.15">
      <c r="B465" s="15"/>
      <c r="C465" s="15"/>
      <c r="D465" s="15"/>
      <c r="E465" s="16"/>
      <c r="F465" s="15"/>
      <c r="G465" s="16"/>
      <c r="H465" s="16"/>
      <c r="I465" s="15"/>
      <c r="J465" s="16"/>
      <c r="K465" s="16"/>
      <c r="L465" s="17"/>
    </row>
    <row r="466" spans="2:12" ht="15.6" customHeight="1" x14ac:dyDescent="0.15">
      <c r="B466" s="15"/>
      <c r="C466" s="15"/>
      <c r="D466" s="15"/>
      <c r="E466" s="16"/>
      <c r="F466" s="15"/>
      <c r="G466" s="16"/>
      <c r="H466" s="16"/>
      <c r="I466" s="15"/>
      <c r="J466" s="16"/>
      <c r="K466" s="16"/>
      <c r="L466" s="17"/>
    </row>
    <row r="467" spans="2:12" ht="15.6" customHeight="1" x14ac:dyDescent="0.15">
      <c r="B467" s="15"/>
      <c r="C467" s="15"/>
      <c r="D467" s="15"/>
      <c r="E467" s="16"/>
      <c r="F467" s="15"/>
      <c r="G467" s="16"/>
      <c r="H467" s="16"/>
      <c r="I467" s="15"/>
      <c r="J467" s="16"/>
      <c r="K467" s="16"/>
      <c r="L467" s="17"/>
    </row>
    <row r="468" spans="2:12" ht="15.6" customHeight="1" x14ac:dyDescent="0.15">
      <c r="B468" s="15"/>
      <c r="C468" s="15"/>
      <c r="D468" s="15"/>
      <c r="E468" s="16"/>
      <c r="F468" s="15"/>
      <c r="G468" s="16"/>
      <c r="H468" s="16"/>
      <c r="I468" s="15"/>
      <c r="J468" s="16"/>
      <c r="K468" s="16"/>
      <c r="L468" s="17"/>
    </row>
    <row r="469" spans="2:12" ht="15.6" customHeight="1" x14ac:dyDescent="0.15">
      <c r="B469" s="15"/>
      <c r="C469" s="15"/>
      <c r="D469" s="15"/>
      <c r="E469" s="16"/>
      <c r="F469" s="15"/>
      <c r="G469" s="16"/>
      <c r="H469" s="16"/>
      <c r="I469" s="15"/>
      <c r="J469" s="16"/>
      <c r="K469" s="16"/>
      <c r="L469" s="17"/>
    </row>
    <row r="470" spans="2:12" ht="15.6" customHeight="1" x14ac:dyDescent="0.15">
      <c r="B470" s="15"/>
      <c r="C470" s="15"/>
      <c r="D470" s="15"/>
      <c r="E470" s="16"/>
      <c r="F470" s="15"/>
      <c r="G470" s="16"/>
      <c r="H470" s="16"/>
      <c r="I470" s="15"/>
      <c r="J470" s="16"/>
      <c r="K470" s="16"/>
      <c r="L470" s="17"/>
    </row>
    <row r="471" spans="2:12" ht="15.6" customHeight="1" x14ac:dyDescent="0.15">
      <c r="B471" s="15"/>
      <c r="C471" s="15"/>
      <c r="D471" s="15"/>
      <c r="E471" s="16"/>
      <c r="F471" s="15"/>
      <c r="G471" s="16"/>
      <c r="H471" s="16"/>
      <c r="I471" s="15"/>
      <c r="J471" s="16"/>
      <c r="K471" s="16"/>
      <c r="L471" s="17"/>
    </row>
    <row r="472" spans="2:12" ht="15.6" customHeight="1" x14ac:dyDescent="0.15">
      <c r="B472" s="15"/>
      <c r="C472" s="15"/>
      <c r="D472" s="15"/>
      <c r="E472" s="16"/>
      <c r="F472" s="15"/>
      <c r="G472" s="16"/>
      <c r="H472" s="16"/>
      <c r="I472" s="15"/>
      <c r="J472" s="16"/>
      <c r="K472" s="16"/>
      <c r="L472" s="17"/>
    </row>
    <row r="473" spans="2:12" ht="15.6" customHeight="1" x14ac:dyDescent="0.15">
      <c r="B473" s="15"/>
      <c r="C473" s="15"/>
      <c r="D473" s="15"/>
      <c r="E473" s="16"/>
      <c r="F473" s="15"/>
      <c r="G473" s="16"/>
      <c r="H473" s="16"/>
      <c r="I473" s="15"/>
      <c r="J473" s="16"/>
      <c r="K473" s="16"/>
      <c r="L473" s="17"/>
    </row>
    <row r="474" spans="2:12" ht="15.6" customHeight="1" x14ac:dyDescent="0.15">
      <c r="B474" s="15"/>
      <c r="C474" s="15"/>
      <c r="D474" s="15"/>
      <c r="E474" s="16"/>
      <c r="F474" s="15"/>
      <c r="G474" s="16"/>
      <c r="H474" s="16"/>
      <c r="I474" s="15"/>
      <c r="J474" s="16"/>
      <c r="K474" s="16"/>
      <c r="L474" s="17"/>
    </row>
    <row r="475" spans="2:12" ht="15.6" customHeight="1" x14ac:dyDescent="0.15">
      <c r="B475" s="15"/>
      <c r="C475" s="15"/>
      <c r="D475" s="15"/>
      <c r="E475" s="16"/>
      <c r="F475" s="15"/>
      <c r="G475" s="16"/>
      <c r="H475" s="16"/>
      <c r="I475" s="15"/>
      <c r="J475" s="16"/>
      <c r="K475" s="16"/>
      <c r="L475" s="17"/>
    </row>
    <row r="476" spans="2:12" ht="15.6" customHeight="1" x14ac:dyDescent="0.15">
      <c r="B476" s="15"/>
      <c r="C476" s="15"/>
      <c r="D476" s="15"/>
      <c r="E476" s="16"/>
      <c r="F476" s="15"/>
      <c r="G476" s="16"/>
      <c r="H476" s="16"/>
      <c r="I476" s="15"/>
      <c r="J476" s="16"/>
      <c r="K476" s="16"/>
      <c r="L476" s="17"/>
    </row>
    <row r="477" spans="2:12" ht="15.6" customHeight="1" x14ac:dyDescent="0.15">
      <c r="B477" s="15"/>
      <c r="C477" s="15"/>
      <c r="D477" s="15"/>
      <c r="E477" s="16"/>
      <c r="F477" s="15"/>
      <c r="G477" s="16"/>
      <c r="H477" s="16"/>
      <c r="I477" s="15"/>
      <c r="J477" s="16"/>
      <c r="K477" s="16"/>
      <c r="L477" s="17"/>
    </row>
    <row r="478" spans="2:12" ht="15.6" customHeight="1" x14ac:dyDescent="0.15">
      <c r="B478" s="15"/>
      <c r="C478" s="15"/>
      <c r="D478" s="15"/>
      <c r="E478" s="16"/>
      <c r="F478" s="15"/>
      <c r="G478" s="16"/>
      <c r="H478" s="16"/>
      <c r="I478" s="15"/>
      <c r="J478" s="16"/>
      <c r="K478" s="16"/>
      <c r="L478" s="17"/>
    </row>
    <row r="479" spans="2:12" ht="15.6" customHeight="1" x14ac:dyDescent="0.15">
      <c r="B479" s="15"/>
      <c r="C479" s="15"/>
      <c r="D479" s="15"/>
      <c r="E479" s="16"/>
      <c r="F479" s="15"/>
      <c r="G479" s="16"/>
      <c r="H479" s="16"/>
      <c r="I479" s="15"/>
      <c r="J479" s="16"/>
      <c r="K479" s="16"/>
      <c r="L479" s="17"/>
    </row>
    <row r="480" spans="2:12" ht="15.6" customHeight="1" x14ac:dyDescent="0.15">
      <c r="B480" s="15"/>
      <c r="C480" s="15"/>
      <c r="D480" s="15"/>
      <c r="E480" s="16"/>
      <c r="F480" s="15"/>
      <c r="G480" s="16"/>
      <c r="H480" s="16"/>
      <c r="I480" s="15"/>
      <c r="J480" s="16"/>
      <c r="K480" s="16"/>
      <c r="L480" s="17"/>
    </row>
    <row r="481" spans="2:12" ht="15.6" customHeight="1" x14ac:dyDescent="0.15">
      <c r="B481" s="15"/>
      <c r="C481" s="15"/>
      <c r="D481" s="15"/>
      <c r="E481" s="16"/>
      <c r="F481" s="15"/>
      <c r="G481" s="16"/>
      <c r="H481" s="16"/>
      <c r="I481" s="15"/>
      <c r="J481" s="16"/>
      <c r="K481" s="16"/>
      <c r="L481" s="17"/>
    </row>
    <row r="482" spans="2:12" ht="15.6" customHeight="1" x14ac:dyDescent="0.15">
      <c r="B482" s="15"/>
      <c r="C482" s="15"/>
      <c r="D482" s="15"/>
      <c r="E482" s="16"/>
      <c r="F482" s="15"/>
      <c r="G482" s="16"/>
      <c r="H482" s="16"/>
      <c r="I482" s="15"/>
      <c r="J482" s="16"/>
      <c r="K482" s="16"/>
      <c r="L482" s="17"/>
    </row>
    <row r="483" spans="2:12" ht="15.6" customHeight="1" x14ac:dyDescent="0.15">
      <c r="B483" s="15"/>
      <c r="C483" s="15"/>
      <c r="D483" s="15"/>
      <c r="E483" s="16"/>
      <c r="F483" s="15"/>
      <c r="G483" s="16"/>
      <c r="H483" s="16"/>
      <c r="I483" s="15"/>
      <c r="J483" s="16"/>
      <c r="K483" s="16"/>
      <c r="L483" s="17"/>
    </row>
    <row r="484" spans="2:12" ht="15.6" customHeight="1" x14ac:dyDescent="0.15">
      <c r="B484" s="15"/>
      <c r="C484" s="15"/>
      <c r="D484" s="15"/>
      <c r="E484" s="16"/>
      <c r="F484" s="15"/>
      <c r="G484" s="16"/>
      <c r="H484" s="16"/>
      <c r="I484" s="15"/>
      <c r="J484" s="16"/>
      <c r="K484" s="16"/>
      <c r="L484" s="17"/>
    </row>
    <row r="485" spans="2:12" ht="15.6" customHeight="1" x14ac:dyDescent="0.15">
      <c r="B485" s="15"/>
      <c r="C485" s="15"/>
      <c r="D485" s="15"/>
      <c r="E485" s="16"/>
      <c r="F485" s="15"/>
      <c r="G485" s="16"/>
      <c r="H485" s="16"/>
      <c r="I485" s="15"/>
      <c r="J485" s="16"/>
      <c r="K485" s="16"/>
      <c r="L485" s="17"/>
    </row>
    <row r="486" spans="2:12" ht="15.6" customHeight="1" x14ac:dyDescent="0.15">
      <c r="B486" s="15"/>
      <c r="C486" s="15"/>
      <c r="D486" s="15"/>
      <c r="E486" s="16"/>
      <c r="F486" s="15"/>
      <c r="G486" s="16"/>
      <c r="H486" s="16"/>
      <c r="I486" s="15"/>
      <c r="J486" s="16"/>
      <c r="K486" s="16"/>
      <c r="L486" s="17"/>
    </row>
    <row r="487" spans="2:12" ht="15.6" customHeight="1" x14ac:dyDescent="0.15">
      <c r="B487" s="15"/>
      <c r="C487" s="15"/>
      <c r="D487" s="15"/>
      <c r="E487" s="16"/>
      <c r="F487" s="15"/>
      <c r="G487" s="16"/>
      <c r="H487" s="16"/>
      <c r="I487" s="15"/>
      <c r="J487" s="16"/>
      <c r="K487" s="16"/>
      <c r="L487" s="17"/>
    </row>
    <row r="488" spans="2:12" ht="15.6" customHeight="1" x14ac:dyDescent="0.15">
      <c r="B488" s="15"/>
      <c r="C488" s="15"/>
      <c r="D488" s="15"/>
      <c r="E488" s="16"/>
      <c r="F488" s="15"/>
      <c r="G488" s="16"/>
      <c r="H488" s="16"/>
      <c r="I488" s="15"/>
      <c r="J488" s="16"/>
      <c r="K488" s="16"/>
      <c r="L488" s="17"/>
    </row>
    <row r="489" spans="2:12" ht="15.6" customHeight="1" x14ac:dyDescent="0.15">
      <c r="B489" s="15"/>
      <c r="C489" s="15"/>
      <c r="D489" s="15"/>
      <c r="E489" s="16"/>
      <c r="F489" s="15"/>
      <c r="G489" s="16"/>
      <c r="H489" s="16"/>
      <c r="I489" s="15"/>
      <c r="J489" s="16"/>
      <c r="K489" s="16"/>
      <c r="L489" s="17"/>
    </row>
    <row r="490" spans="2:12" ht="15.6" customHeight="1" x14ac:dyDescent="0.15">
      <c r="B490" s="15"/>
      <c r="C490" s="15"/>
      <c r="D490" s="15"/>
      <c r="E490" s="16"/>
      <c r="F490" s="15"/>
      <c r="G490" s="16"/>
      <c r="H490" s="16"/>
      <c r="I490" s="15"/>
      <c r="J490" s="16"/>
      <c r="K490" s="16"/>
      <c r="L490" s="17"/>
    </row>
    <row r="491" spans="2:12" ht="15.6" customHeight="1" x14ac:dyDescent="0.15">
      <c r="B491" s="15"/>
      <c r="C491" s="15"/>
      <c r="D491" s="15"/>
      <c r="E491" s="16"/>
      <c r="F491" s="15"/>
      <c r="G491" s="16"/>
      <c r="H491" s="16"/>
      <c r="I491" s="15"/>
      <c r="J491" s="16"/>
      <c r="K491" s="16"/>
      <c r="L491" s="17"/>
    </row>
    <row r="492" spans="2:12" ht="15.6" customHeight="1" x14ac:dyDescent="0.15">
      <c r="B492" s="15"/>
      <c r="C492" s="15"/>
      <c r="D492" s="15"/>
      <c r="E492" s="16"/>
      <c r="F492" s="15"/>
      <c r="G492" s="16"/>
      <c r="H492" s="16"/>
      <c r="I492" s="15"/>
      <c r="J492" s="16"/>
      <c r="K492" s="16"/>
      <c r="L492" s="17"/>
    </row>
    <row r="493" spans="2:12" ht="15.6" customHeight="1" x14ac:dyDescent="0.15">
      <c r="B493" s="15"/>
      <c r="C493" s="15"/>
      <c r="D493" s="15"/>
      <c r="E493" s="16"/>
      <c r="F493" s="15"/>
      <c r="G493" s="16"/>
      <c r="H493" s="16"/>
      <c r="I493" s="15"/>
      <c r="J493" s="16"/>
      <c r="K493" s="16"/>
      <c r="L493" s="17"/>
    </row>
    <row r="494" spans="2:12" ht="15.6" customHeight="1" x14ac:dyDescent="0.15">
      <c r="B494" s="15"/>
      <c r="C494" s="15"/>
      <c r="D494" s="15"/>
      <c r="E494" s="16"/>
      <c r="F494" s="15"/>
      <c r="G494" s="16"/>
      <c r="H494" s="16"/>
      <c r="I494" s="15"/>
      <c r="J494" s="16"/>
      <c r="K494" s="16"/>
      <c r="L494" s="17"/>
    </row>
    <row r="495" spans="2:12" ht="15.6" customHeight="1" x14ac:dyDescent="0.15">
      <c r="B495" s="15"/>
      <c r="C495" s="15"/>
      <c r="D495" s="15"/>
      <c r="E495" s="16"/>
      <c r="F495" s="15"/>
      <c r="G495" s="16"/>
      <c r="H495" s="16"/>
      <c r="I495" s="15"/>
      <c r="J495" s="16"/>
      <c r="K495" s="16"/>
      <c r="L495" s="17"/>
    </row>
    <row r="496" spans="2:12" ht="15.6" customHeight="1" x14ac:dyDescent="0.15">
      <c r="B496" s="15"/>
      <c r="C496" s="15"/>
      <c r="D496" s="15"/>
      <c r="E496" s="16"/>
      <c r="F496" s="15"/>
      <c r="G496" s="16"/>
      <c r="H496" s="16"/>
      <c r="I496" s="15"/>
      <c r="J496" s="16"/>
      <c r="K496" s="16"/>
      <c r="L496" s="17"/>
    </row>
    <row r="497" spans="2:12" ht="15.6" customHeight="1" x14ac:dyDescent="0.15">
      <c r="B497" s="15"/>
      <c r="C497" s="15"/>
      <c r="D497" s="15"/>
      <c r="E497" s="16"/>
      <c r="F497" s="15"/>
      <c r="G497" s="16"/>
      <c r="H497" s="16"/>
      <c r="I497" s="15"/>
      <c r="J497" s="16"/>
      <c r="K497" s="16"/>
      <c r="L497" s="17"/>
    </row>
    <row r="498" spans="2:12" ht="15.6" customHeight="1" x14ac:dyDescent="0.15">
      <c r="B498" s="15"/>
      <c r="C498" s="15"/>
      <c r="D498" s="15"/>
      <c r="E498" s="16"/>
      <c r="F498" s="15"/>
      <c r="G498" s="16"/>
      <c r="H498" s="16"/>
      <c r="I498" s="15"/>
      <c r="J498" s="16"/>
      <c r="K498" s="16"/>
      <c r="L498" s="17"/>
    </row>
    <row r="499" spans="2:12" ht="15.6" customHeight="1" x14ac:dyDescent="0.15">
      <c r="B499" s="15"/>
      <c r="C499" s="15"/>
      <c r="D499" s="15"/>
      <c r="E499" s="16"/>
      <c r="F499" s="15"/>
      <c r="G499" s="16"/>
      <c r="H499" s="16"/>
      <c r="I499" s="15"/>
      <c r="J499" s="16"/>
      <c r="K499" s="16"/>
      <c r="L499" s="17"/>
    </row>
    <row r="500" spans="2:12" ht="15.6" customHeight="1" x14ac:dyDescent="0.15">
      <c r="B500" s="15"/>
      <c r="C500" s="15"/>
      <c r="D500" s="15"/>
      <c r="E500" s="16"/>
      <c r="F500" s="15"/>
      <c r="G500" s="16"/>
      <c r="H500" s="16"/>
      <c r="I500" s="15"/>
      <c r="J500" s="16"/>
      <c r="K500" s="16"/>
      <c r="L500" s="17"/>
    </row>
    <row r="501" spans="2:12" ht="15.6" customHeight="1" x14ac:dyDescent="0.15">
      <c r="B501" s="15"/>
      <c r="C501" s="15"/>
      <c r="D501" s="15"/>
      <c r="E501" s="16"/>
      <c r="F501" s="15"/>
      <c r="G501" s="16"/>
      <c r="H501" s="16"/>
      <c r="I501" s="15"/>
      <c r="J501" s="16"/>
      <c r="K501" s="16"/>
      <c r="L501" s="17"/>
    </row>
    <row r="502" spans="2:12" ht="15.6" customHeight="1" x14ac:dyDescent="0.15">
      <c r="B502" s="15"/>
      <c r="C502" s="15"/>
      <c r="D502" s="15"/>
      <c r="E502" s="16"/>
      <c r="F502" s="15"/>
      <c r="G502" s="16"/>
      <c r="H502" s="16"/>
      <c r="I502" s="15"/>
      <c r="J502" s="16"/>
      <c r="K502" s="16"/>
      <c r="L502" s="17"/>
    </row>
    <row r="503" spans="2:12" ht="15.6" customHeight="1" x14ac:dyDescent="0.15">
      <c r="B503" s="15"/>
      <c r="C503" s="15"/>
      <c r="D503" s="15"/>
      <c r="E503" s="16"/>
      <c r="F503" s="15"/>
      <c r="G503" s="16"/>
      <c r="H503" s="16"/>
      <c r="I503" s="15"/>
      <c r="J503" s="16"/>
      <c r="K503" s="16"/>
      <c r="L503" s="17"/>
    </row>
    <row r="504" spans="2:12" ht="15.6" customHeight="1" x14ac:dyDescent="0.15">
      <c r="B504" s="15"/>
      <c r="C504" s="15"/>
      <c r="D504" s="15"/>
      <c r="E504" s="16"/>
      <c r="F504" s="15"/>
      <c r="G504" s="16"/>
      <c r="H504" s="16"/>
      <c r="I504" s="15"/>
      <c r="J504" s="16"/>
      <c r="K504" s="16"/>
      <c r="L504" s="17"/>
    </row>
    <row r="505" spans="2:12" ht="15.6" customHeight="1" x14ac:dyDescent="0.15">
      <c r="B505" s="15"/>
      <c r="C505" s="15"/>
      <c r="D505" s="15"/>
      <c r="E505" s="16"/>
      <c r="F505" s="15"/>
      <c r="G505" s="16"/>
      <c r="H505" s="16"/>
      <c r="I505" s="15"/>
      <c r="J505" s="16"/>
      <c r="K505" s="16"/>
      <c r="L505" s="17"/>
    </row>
    <row r="506" spans="2:12" ht="15.6" customHeight="1" x14ac:dyDescent="0.15">
      <c r="B506" s="15"/>
      <c r="C506" s="15"/>
      <c r="D506" s="15"/>
      <c r="E506" s="16"/>
      <c r="F506" s="15"/>
      <c r="G506" s="16"/>
      <c r="H506" s="16"/>
      <c r="I506" s="15"/>
      <c r="J506" s="16"/>
      <c r="K506" s="16"/>
      <c r="L506" s="17"/>
    </row>
    <row r="507" spans="2:12" ht="15.6" customHeight="1" x14ac:dyDescent="0.15">
      <c r="B507" s="15"/>
      <c r="C507" s="15"/>
      <c r="D507" s="15"/>
      <c r="E507" s="16"/>
      <c r="F507" s="15"/>
      <c r="G507" s="16"/>
      <c r="H507" s="16"/>
      <c r="I507" s="15"/>
      <c r="J507" s="16"/>
      <c r="K507" s="16"/>
      <c r="L507" s="17"/>
    </row>
    <row r="508" spans="2:12" ht="15.6" customHeight="1" x14ac:dyDescent="0.15">
      <c r="B508" s="15"/>
      <c r="C508" s="15"/>
      <c r="D508" s="15"/>
      <c r="E508" s="16"/>
      <c r="F508" s="15"/>
      <c r="G508" s="16"/>
      <c r="H508" s="16"/>
      <c r="I508" s="15"/>
      <c r="J508" s="16"/>
      <c r="K508" s="16"/>
      <c r="L508" s="17"/>
    </row>
    <row r="509" spans="2:12" ht="15.6" customHeight="1" x14ac:dyDescent="0.15">
      <c r="B509" s="15"/>
      <c r="C509" s="15"/>
      <c r="D509" s="15"/>
      <c r="E509" s="16"/>
      <c r="F509" s="15"/>
      <c r="G509" s="16"/>
      <c r="H509" s="16"/>
      <c r="I509" s="15"/>
      <c r="J509" s="16"/>
      <c r="K509" s="16"/>
      <c r="L509" s="17"/>
    </row>
    <row r="510" spans="2:12" ht="15.6" customHeight="1" x14ac:dyDescent="0.15">
      <c r="B510" s="15"/>
      <c r="C510" s="15"/>
      <c r="D510" s="15"/>
      <c r="E510" s="16"/>
      <c r="F510" s="15"/>
      <c r="G510" s="16"/>
      <c r="H510" s="16"/>
      <c r="I510" s="15"/>
      <c r="J510" s="16"/>
      <c r="K510" s="16"/>
      <c r="L510" s="17"/>
    </row>
    <row r="511" spans="2:12" ht="15.6" customHeight="1" x14ac:dyDescent="0.15">
      <c r="B511" s="15"/>
      <c r="C511" s="15"/>
      <c r="D511" s="15"/>
      <c r="E511" s="16"/>
      <c r="F511" s="15"/>
      <c r="G511" s="16"/>
      <c r="H511" s="16"/>
      <c r="I511" s="15"/>
      <c r="J511" s="16"/>
      <c r="K511" s="16"/>
      <c r="L511" s="17"/>
    </row>
    <row r="512" spans="2:12" ht="15.6" customHeight="1" x14ac:dyDescent="0.15">
      <c r="B512" s="15"/>
      <c r="C512" s="15"/>
      <c r="D512" s="15"/>
      <c r="E512" s="16"/>
      <c r="F512" s="15"/>
      <c r="G512" s="16"/>
      <c r="H512" s="16"/>
      <c r="I512" s="15"/>
      <c r="J512" s="16"/>
      <c r="K512" s="16"/>
      <c r="L512" s="17"/>
    </row>
    <row r="513" spans="2:12" ht="15.6" customHeight="1" x14ac:dyDescent="0.15">
      <c r="B513" s="15"/>
      <c r="C513" s="15"/>
      <c r="D513" s="15"/>
      <c r="E513" s="16"/>
      <c r="F513" s="15"/>
      <c r="G513" s="16"/>
      <c r="H513" s="16"/>
      <c r="I513" s="15"/>
      <c r="J513" s="16"/>
      <c r="K513" s="16"/>
      <c r="L513" s="17"/>
    </row>
    <row r="514" spans="2:12" ht="15.6" customHeight="1" x14ac:dyDescent="0.15">
      <c r="B514" s="15"/>
      <c r="C514" s="15"/>
      <c r="D514" s="15"/>
      <c r="E514" s="16"/>
      <c r="F514" s="15"/>
      <c r="G514" s="16"/>
      <c r="H514" s="16"/>
      <c r="I514" s="15"/>
      <c r="J514" s="16"/>
      <c r="K514" s="16"/>
      <c r="L514" s="17"/>
    </row>
    <row r="515" spans="2:12" ht="15.6" customHeight="1" x14ac:dyDescent="0.15">
      <c r="B515" s="15"/>
      <c r="C515" s="15"/>
      <c r="D515" s="15"/>
      <c r="E515" s="16"/>
      <c r="F515" s="15"/>
      <c r="G515" s="16"/>
      <c r="H515" s="16"/>
      <c r="I515" s="15"/>
      <c r="J515" s="16"/>
      <c r="K515" s="16"/>
      <c r="L515" s="17"/>
    </row>
    <row r="516" spans="2:12" ht="15.6" customHeight="1" x14ac:dyDescent="0.15">
      <c r="B516" s="15"/>
      <c r="C516" s="15"/>
      <c r="D516" s="15"/>
      <c r="E516" s="16"/>
      <c r="F516" s="15"/>
      <c r="G516" s="16"/>
      <c r="H516" s="16"/>
      <c r="I516" s="15"/>
      <c r="J516" s="16"/>
      <c r="K516" s="16"/>
      <c r="L516" s="17"/>
    </row>
    <row r="517" spans="2:12" ht="15.6" customHeight="1" x14ac:dyDescent="0.15">
      <c r="B517" s="15"/>
      <c r="C517" s="15"/>
      <c r="D517" s="15"/>
      <c r="E517" s="16"/>
      <c r="F517" s="15"/>
      <c r="G517" s="16"/>
      <c r="H517" s="16"/>
      <c r="I517" s="15"/>
      <c r="J517" s="16"/>
      <c r="K517" s="16"/>
      <c r="L517" s="17"/>
    </row>
    <row r="518" spans="2:12" ht="15.6" customHeight="1" x14ac:dyDescent="0.15">
      <c r="B518" s="15"/>
      <c r="C518" s="15"/>
      <c r="D518" s="15"/>
      <c r="E518" s="16"/>
      <c r="F518" s="15"/>
      <c r="G518" s="16"/>
      <c r="H518" s="16"/>
      <c r="I518" s="15"/>
      <c r="J518" s="16"/>
      <c r="K518" s="16"/>
      <c r="L518" s="17"/>
    </row>
    <row r="519" spans="2:12" ht="15.6" customHeight="1" x14ac:dyDescent="0.15">
      <c r="B519" s="15"/>
      <c r="C519" s="15"/>
      <c r="D519" s="15"/>
      <c r="E519" s="16"/>
      <c r="F519" s="15"/>
      <c r="G519" s="16"/>
      <c r="H519" s="16"/>
      <c r="I519" s="15"/>
      <c r="J519" s="16"/>
      <c r="K519" s="16"/>
      <c r="L519" s="17"/>
    </row>
    <row r="520" spans="2:12" ht="15.6" customHeight="1" x14ac:dyDescent="0.15">
      <c r="B520" s="15"/>
      <c r="C520" s="15"/>
      <c r="D520" s="15"/>
      <c r="E520" s="16"/>
      <c r="F520" s="15"/>
      <c r="G520" s="16"/>
      <c r="H520" s="16"/>
      <c r="I520" s="15"/>
      <c r="J520" s="16"/>
      <c r="K520" s="16"/>
      <c r="L520" s="17"/>
    </row>
    <row r="521" spans="2:12" ht="15.6" customHeight="1" x14ac:dyDescent="0.15">
      <c r="B521" s="15"/>
      <c r="C521" s="15"/>
      <c r="D521" s="15"/>
      <c r="E521" s="16"/>
      <c r="F521" s="15"/>
      <c r="G521" s="16"/>
      <c r="H521" s="16"/>
      <c r="I521" s="15"/>
      <c r="J521" s="16"/>
      <c r="K521" s="16"/>
      <c r="L521" s="17"/>
    </row>
    <row r="522" spans="2:12" ht="15.6" customHeight="1" x14ac:dyDescent="0.15">
      <c r="B522" s="15"/>
      <c r="C522" s="15"/>
      <c r="D522" s="15"/>
      <c r="E522" s="16"/>
      <c r="F522" s="15"/>
      <c r="G522" s="16"/>
      <c r="H522" s="16"/>
      <c r="I522" s="15"/>
      <c r="J522" s="16"/>
      <c r="K522" s="16"/>
      <c r="L522" s="17"/>
    </row>
    <row r="523" spans="2:12" ht="15.6" customHeight="1" x14ac:dyDescent="0.15">
      <c r="B523" s="15"/>
      <c r="C523" s="15"/>
      <c r="D523" s="15"/>
      <c r="E523" s="16"/>
      <c r="F523" s="15"/>
      <c r="G523" s="16"/>
      <c r="H523" s="16"/>
      <c r="I523" s="15"/>
      <c r="J523" s="16"/>
      <c r="K523" s="16"/>
      <c r="L523" s="17"/>
    </row>
    <row r="524" spans="2:12" ht="15.6" customHeight="1" x14ac:dyDescent="0.15">
      <c r="B524" s="15"/>
      <c r="C524" s="15"/>
      <c r="D524" s="15"/>
      <c r="E524" s="16"/>
      <c r="F524" s="15"/>
      <c r="G524" s="16"/>
      <c r="H524" s="16"/>
      <c r="I524" s="15"/>
      <c r="J524" s="16"/>
      <c r="K524" s="16"/>
      <c r="L524" s="17"/>
    </row>
    <row r="525" spans="2:12" ht="15.6" customHeight="1" x14ac:dyDescent="0.15">
      <c r="B525" s="15"/>
      <c r="C525" s="15"/>
      <c r="D525" s="15"/>
      <c r="E525" s="16"/>
      <c r="F525" s="15"/>
      <c r="G525" s="16"/>
      <c r="H525" s="16"/>
      <c r="I525" s="15"/>
      <c r="J525" s="16"/>
      <c r="K525" s="16"/>
      <c r="L525" s="17"/>
    </row>
    <row r="526" spans="2:12" ht="15.6" customHeight="1" x14ac:dyDescent="0.15">
      <c r="B526" s="15"/>
      <c r="C526" s="15"/>
      <c r="D526" s="15"/>
      <c r="E526" s="16"/>
      <c r="F526" s="15"/>
      <c r="G526" s="16"/>
      <c r="H526" s="16"/>
      <c r="I526" s="15"/>
      <c r="J526" s="16"/>
      <c r="K526" s="16"/>
      <c r="L526" s="17"/>
    </row>
    <row r="527" spans="2:12" ht="15.6" customHeight="1" x14ac:dyDescent="0.15">
      <c r="B527" s="15"/>
      <c r="C527" s="15"/>
      <c r="D527" s="15"/>
      <c r="E527" s="16"/>
      <c r="F527" s="15"/>
      <c r="G527" s="16"/>
      <c r="H527" s="16"/>
      <c r="I527" s="15"/>
      <c r="J527" s="16"/>
      <c r="K527" s="16"/>
      <c r="L527" s="17"/>
    </row>
    <row r="528" spans="2:12" ht="15.6" customHeight="1" x14ac:dyDescent="0.15">
      <c r="B528" s="15"/>
      <c r="C528" s="15"/>
      <c r="D528" s="15"/>
      <c r="E528" s="16"/>
      <c r="F528" s="15"/>
      <c r="G528" s="16"/>
      <c r="H528" s="16"/>
      <c r="I528" s="15"/>
      <c r="J528" s="16"/>
      <c r="K528" s="16"/>
      <c r="L528" s="17"/>
    </row>
    <row r="529" spans="2:12" ht="15.6" customHeight="1" x14ac:dyDescent="0.15">
      <c r="B529" s="15"/>
      <c r="C529" s="15"/>
      <c r="D529" s="15"/>
      <c r="E529" s="16"/>
      <c r="F529" s="15"/>
      <c r="G529" s="16"/>
      <c r="H529" s="16"/>
      <c r="I529" s="15"/>
      <c r="J529" s="16"/>
      <c r="K529" s="16"/>
      <c r="L529" s="17"/>
    </row>
    <row r="530" spans="2:12" ht="15.6" customHeight="1" x14ac:dyDescent="0.15">
      <c r="B530" s="15"/>
      <c r="C530" s="15"/>
      <c r="D530" s="15"/>
      <c r="E530" s="16"/>
      <c r="F530" s="15"/>
      <c r="G530" s="16"/>
      <c r="H530" s="16"/>
      <c r="I530" s="15"/>
      <c r="J530" s="16"/>
      <c r="K530" s="16"/>
      <c r="L530" s="17"/>
    </row>
    <row r="531" spans="2:12" ht="15.6" customHeight="1" x14ac:dyDescent="0.15">
      <c r="B531" s="15"/>
      <c r="C531" s="15"/>
      <c r="D531" s="15"/>
      <c r="E531" s="16"/>
      <c r="F531" s="15"/>
      <c r="G531" s="16"/>
      <c r="H531" s="16"/>
      <c r="I531" s="15"/>
      <c r="J531" s="16"/>
      <c r="K531" s="16"/>
      <c r="L531" s="17"/>
    </row>
    <row r="532" spans="2:12" ht="15.6" customHeight="1" x14ac:dyDescent="0.15">
      <c r="B532" s="15"/>
      <c r="C532" s="15"/>
      <c r="D532" s="15"/>
      <c r="E532" s="16"/>
      <c r="F532" s="15"/>
      <c r="G532" s="16"/>
      <c r="H532" s="16"/>
      <c r="I532" s="15"/>
      <c r="J532" s="16"/>
      <c r="K532" s="16"/>
      <c r="L532" s="17"/>
    </row>
    <row r="533" spans="2:12" ht="15.6" customHeight="1" x14ac:dyDescent="0.15">
      <c r="B533" s="15"/>
      <c r="C533" s="15"/>
      <c r="D533" s="15"/>
      <c r="E533" s="16"/>
      <c r="F533" s="15"/>
      <c r="G533" s="16"/>
      <c r="H533" s="16"/>
      <c r="I533" s="15"/>
      <c r="J533" s="16"/>
      <c r="K533" s="16"/>
      <c r="L533" s="17"/>
    </row>
    <row r="534" spans="2:12" ht="15.6" customHeight="1" x14ac:dyDescent="0.15">
      <c r="B534" s="15"/>
      <c r="C534" s="15"/>
      <c r="D534" s="15"/>
      <c r="E534" s="16"/>
      <c r="F534" s="15"/>
      <c r="G534" s="16"/>
      <c r="H534" s="16"/>
      <c r="I534" s="15"/>
      <c r="J534" s="16"/>
      <c r="K534" s="16"/>
      <c r="L534" s="17"/>
    </row>
    <row r="535" spans="2:12" ht="15.6" customHeight="1" x14ac:dyDescent="0.15">
      <c r="B535" s="15"/>
      <c r="C535" s="15"/>
      <c r="D535" s="15"/>
      <c r="E535" s="16"/>
      <c r="F535" s="15"/>
      <c r="G535" s="16"/>
      <c r="H535" s="16"/>
      <c r="I535" s="15"/>
      <c r="J535" s="16"/>
      <c r="K535" s="16"/>
      <c r="L535" s="17"/>
    </row>
    <row r="536" spans="2:12" ht="15.6" customHeight="1" x14ac:dyDescent="0.15">
      <c r="B536" s="15"/>
      <c r="C536" s="15"/>
      <c r="D536" s="15"/>
      <c r="E536" s="16"/>
      <c r="F536" s="15"/>
      <c r="G536" s="16"/>
      <c r="H536" s="16"/>
      <c r="I536" s="15"/>
      <c r="J536" s="16"/>
      <c r="K536" s="16"/>
      <c r="L536" s="17"/>
    </row>
    <row r="537" spans="2:12" ht="15.6" customHeight="1" x14ac:dyDescent="0.15">
      <c r="B537" s="15"/>
      <c r="C537" s="15"/>
      <c r="D537" s="15"/>
      <c r="E537" s="16"/>
      <c r="F537" s="15"/>
      <c r="G537" s="16"/>
      <c r="H537" s="16"/>
      <c r="I537" s="15"/>
      <c r="J537" s="16"/>
      <c r="K537" s="16"/>
      <c r="L537" s="17"/>
    </row>
    <row r="538" spans="2:12" ht="15.6" customHeight="1" x14ac:dyDescent="0.15">
      <c r="B538" s="15"/>
      <c r="C538" s="15"/>
      <c r="D538" s="15"/>
      <c r="E538" s="16"/>
      <c r="F538" s="15"/>
      <c r="G538" s="16"/>
      <c r="H538" s="16"/>
      <c r="I538" s="15"/>
      <c r="J538" s="16"/>
      <c r="K538" s="16"/>
      <c r="L538" s="17"/>
    </row>
    <row r="539" spans="2:12" ht="15.6" customHeight="1" x14ac:dyDescent="0.15">
      <c r="B539" s="15"/>
      <c r="C539" s="15"/>
      <c r="D539" s="15"/>
      <c r="E539" s="16"/>
      <c r="F539" s="15"/>
      <c r="G539" s="16"/>
      <c r="H539" s="16"/>
      <c r="I539" s="15"/>
      <c r="J539" s="16"/>
      <c r="K539" s="16"/>
      <c r="L539" s="17"/>
    </row>
    <row r="540" spans="2:12" ht="15.6" customHeight="1" x14ac:dyDescent="0.15">
      <c r="B540" s="15"/>
      <c r="C540" s="15"/>
      <c r="D540" s="15"/>
      <c r="E540" s="16"/>
      <c r="F540" s="15"/>
      <c r="G540" s="16"/>
      <c r="H540" s="16"/>
      <c r="I540" s="15"/>
      <c r="J540" s="16"/>
      <c r="K540" s="16"/>
      <c r="L540" s="17"/>
    </row>
    <row r="541" spans="2:12" ht="15.6" customHeight="1" x14ac:dyDescent="0.15">
      <c r="B541" s="15"/>
      <c r="C541" s="15"/>
      <c r="D541" s="15"/>
      <c r="E541" s="16"/>
      <c r="F541" s="15"/>
      <c r="G541" s="16"/>
      <c r="H541" s="16"/>
      <c r="I541" s="15"/>
      <c r="J541" s="16"/>
      <c r="K541" s="16"/>
      <c r="L541" s="17"/>
    </row>
    <row r="542" spans="2:12" ht="15.6" customHeight="1" x14ac:dyDescent="0.15">
      <c r="B542" s="15"/>
      <c r="C542" s="15"/>
      <c r="D542" s="15"/>
      <c r="E542" s="16"/>
      <c r="F542" s="15"/>
      <c r="G542" s="16"/>
      <c r="H542" s="16"/>
      <c r="I542" s="15"/>
      <c r="J542" s="16"/>
      <c r="K542" s="16"/>
      <c r="L542" s="17"/>
    </row>
    <row r="543" spans="2:12" ht="15.6" customHeight="1" x14ac:dyDescent="0.15">
      <c r="B543" s="15"/>
      <c r="C543" s="15"/>
      <c r="D543" s="15"/>
      <c r="E543" s="16"/>
      <c r="F543" s="15"/>
      <c r="G543" s="16"/>
      <c r="H543" s="16"/>
      <c r="I543" s="15"/>
      <c r="J543" s="16"/>
      <c r="K543" s="16"/>
      <c r="L543" s="17"/>
    </row>
    <row r="544" spans="2:12" ht="15.6" customHeight="1" x14ac:dyDescent="0.15">
      <c r="B544" s="15"/>
      <c r="C544" s="15"/>
      <c r="D544" s="15"/>
      <c r="E544" s="16"/>
      <c r="F544" s="15"/>
      <c r="G544" s="16"/>
      <c r="H544" s="16"/>
      <c r="I544" s="15"/>
      <c r="J544" s="16"/>
      <c r="K544" s="16"/>
      <c r="L544" s="17"/>
    </row>
    <row r="545" spans="2:12" ht="15.6" customHeight="1" x14ac:dyDescent="0.15">
      <c r="B545" s="15"/>
      <c r="C545" s="15"/>
      <c r="D545" s="15"/>
      <c r="E545" s="16"/>
      <c r="F545" s="15"/>
      <c r="G545" s="16"/>
      <c r="H545" s="16"/>
      <c r="I545" s="15"/>
      <c r="J545" s="16"/>
      <c r="K545" s="16"/>
      <c r="L545" s="17"/>
    </row>
    <row r="546" spans="2:12" ht="15.6" customHeight="1" x14ac:dyDescent="0.15">
      <c r="B546" s="15"/>
      <c r="C546" s="15"/>
      <c r="D546" s="15"/>
      <c r="E546" s="16"/>
      <c r="F546" s="15"/>
      <c r="G546" s="16"/>
      <c r="H546" s="16"/>
      <c r="I546" s="15"/>
      <c r="J546" s="16"/>
      <c r="K546" s="16"/>
      <c r="L546" s="17"/>
    </row>
    <row r="547" spans="2:12" ht="15.6" customHeight="1" x14ac:dyDescent="0.15">
      <c r="B547" s="15"/>
      <c r="C547" s="15"/>
      <c r="D547" s="15"/>
      <c r="E547" s="16"/>
      <c r="F547" s="15"/>
      <c r="G547" s="16"/>
      <c r="H547" s="16"/>
      <c r="I547" s="15"/>
      <c r="J547" s="16"/>
      <c r="K547" s="16"/>
      <c r="L547" s="17"/>
    </row>
    <row r="548" spans="2:12" ht="15.6" customHeight="1" x14ac:dyDescent="0.15">
      <c r="B548" s="15"/>
      <c r="C548" s="15"/>
      <c r="D548" s="15"/>
      <c r="E548" s="16"/>
      <c r="F548" s="15"/>
      <c r="G548" s="16"/>
      <c r="H548" s="16"/>
      <c r="I548" s="15"/>
      <c r="J548" s="16"/>
      <c r="K548" s="16"/>
      <c r="L548" s="17"/>
    </row>
    <row r="549" spans="2:12" ht="15.6" customHeight="1" x14ac:dyDescent="0.15">
      <c r="B549" s="15"/>
      <c r="C549" s="15"/>
      <c r="D549" s="15"/>
      <c r="E549" s="16"/>
      <c r="F549" s="15"/>
      <c r="G549" s="16"/>
      <c r="H549" s="16"/>
      <c r="I549" s="15"/>
      <c r="J549" s="16"/>
      <c r="K549" s="16"/>
      <c r="L549" s="17"/>
    </row>
    <row r="550" spans="2:12" ht="15.6" customHeight="1" x14ac:dyDescent="0.15">
      <c r="B550" s="15"/>
      <c r="C550" s="15"/>
      <c r="D550" s="15"/>
      <c r="E550" s="16"/>
      <c r="F550" s="15"/>
      <c r="G550" s="16"/>
      <c r="H550" s="16"/>
      <c r="I550" s="15"/>
      <c r="J550" s="16"/>
      <c r="K550" s="16"/>
      <c r="L550" s="17"/>
    </row>
    <row r="551" spans="2:12" ht="15.6" customHeight="1" x14ac:dyDescent="0.15">
      <c r="B551" s="15"/>
      <c r="C551" s="15"/>
      <c r="D551" s="15"/>
      <c r="E551" s="16"/>
      <c r="F551" s="15"/>
      <c r="G551" s="16"/>
      <c r="H551" s="16"/>
      <c r="I551" s="15"/>
      <c r="J551" s="16"/>
      <c r="K551" s="16"/>
      <c r="L551" s="17"/>
    </row>
    <row r="552" spans="2:12" ht="15.6" customHeight="1" x14ac:dyDescent="0.15">
      <c r="B552" s="15"/>
      <c r="C552" s="15"/>
      <c r="D552" s="15"/>
      <c r="E552" s="16"/>
      <c r="F552" s="15"/>
      <c r="G552" s="16"/>
      <c r="H552" s="16"/>
      <c r="I552" s="15"/>
      <c r="J552" s="16"/>
      <c r="K552" s="16"/>
      <c r="L552" s="17"/>
    </row>
    <row r="553" spans="2:12" ht="15.6" customHeight="1" x14ac:dyDescent="0.15">
      <c r="B553" s="15"/>
      <c r="C553" s="15"/>
      <c r="D553" s="15"/>
      <c r="E553" s="16"/>
      <c r="F553" s="15"/>
      <c r="G553" s="16"/>
      <c r="H553" s="16"/>
      <c r="I553" s="15"/>
      <c r="J553" s="16"/>
      <c r="K553" s="16"/>
      <c r="L553" s="17"/>
    </row>
    <row r="554" spans="2:12" ht="15.6" customHeight="1" x14ac:dyDescent="0.15">
      <c r="B554" s="15"/>
      <c r="C554" s="15"/>
      <c r="D554" s="15"/>
      <c r="E554" s="16"/>
      <c r="F554" s="15"/>
      <c r="G554" s="16"/>
      <c r="H554" s="16"/>
      <c r="I554" s="15"/>
      <c r="J554" s="16"/>
      <c r="K554" s="16"/>
      <c r="L554" s="17"/>
    </row>
    <row r="555" spans="2:12" ht="15.6" customHeight="1" x14ac:dyDescent="0.15">
      <c r="B555" s="15"/>
      <c r="C555" s="15"/>
      <c r="D555" s="15"/>
      <c r="E555" s="16"/>
      <c r="F555" s="15"/>
      <c r="G555" s="16"/>
      <c r="H555" s="16"/>
      <c r="I555" s="15"/>
      <c r="J555" s="16"/>
      <c r="K555" s="16"/>
      <c r="L555" s="17"/>
    </row>
    <row r="556" spans="2:12" ht="15.6" customHeight="1" x14ac:dyDescent="0.15">
      <c r="B556" s="15"/>
      <c r="C556" s="15"/>
      <c r="D556" s="15"/>
      <c r="E556" s="16"/>
      <c r="F556" s="15"/>
      <c r="G556" s="16"/>
      <c r="H556" s="16"/>
      <c r="I556" s="15"/>
      <c r="J556" s="16"/>
      <c r="K556" s="16"/>
      <c r="L556" s="17"/>
    </row>
    <row r="557" spans="2:12" ht="15.6" customHeight="1" x14ac:dyDescent="0.15">
      <c r="B557" s="15"/>
      <c r="C557" s="15"/>
      <c r="D557" s="15"/>
      <c r="E557" s="16"/>
      <c r="F557" s="15"/>
      <c r="G557" s="16"/>
      <c r="H557" s="16"/>
      <c r="I557" s="15"/>
      <c r="J557" s="16"/>
      <c r="K557" s="16"/>
      <c r="L557" s="17"/>
    </row>
    <row r="558" spans="2:12" ht="15.6" customHeight="1" x14ac:dyDescent="0.15">
      <c r="B558" s="15"/>
      <c r="C558" s="15"/>
      <c r="D558" s="15"/>
      <c r="E558" s="16"/>
      <c r="F558" s="15"/>
      <c r="G558" s="16"/>
      <c r="H558" s="16"/>
      <c r="I558" s="15"/>
      <c r="J558" s="16"/>
      <c r="K558" s="16"/>
      <c r="L558" s="17"/>
    </row>
    <row r="559" spans="2:12" ht="15.6" customHeight="1" x14ac:dyDescent="0.15">
      <c r="B559" s="15"/>
      <c r="C559" s="15"/>
      <c r="D559" s="15"/>
      <c r="E559" s="16"/>
      <c r="F559" s="15"/>
      <c r="G559" s="16"/>
      <c r="H559" s="16"/>
      <c r="I559" s="15"/>
      <c r="J559" s="16"/>
      <c r="K559" s="16"/>
      <c r="L559" s="17"/>
    </row>
    <row r="560" spans="2:12" ht="15.6" customHeight="1" x14ac:dyDescent="0.15">
      <c r="B560" s="15"/>
      <c r="C560" s="15"/>
      <c r="D560" s="15"/>
      <c r="E560" s="16"/>
      <c r="F560" s="15"/>
      <c r="G560" s="16"/>
      <c r="H560" s="16"/>
      <c r="I560" s="15"/>
      <c r="J560" s="16"/>
      <c r="K560" s="16"/>
      <c r="L560" s="17"/>
    </row>
    <row r="561" spans="2:12" ht="15.6" customHeight="1" x14ac:dyDescent="0.15">
      <c r="B561" s="15"/>
      <c r="C561" s="15"/>
      <c r="D561" s="15"/>
      <c r="E561" s="16"/>
      <c r="F561" s="15"/>
      <c r="G561" s="16"/>
      <c r="H561" s="16"/>
      <c r="I561" s="15"/>
      <c r="J561" s="16"/>
      <c r="K561" s="16"/>
      <c r="L561" s="17"/>
    </row>
    <row r="562" spans="2:12" ht="15.6" customHeight="1" x14ac:dyDescent="0.15">
      <c r="B562" s="15"/>
      <c r="C562" s="15"/>
      <c r="D562" s="15"/>
      <c r="E562" s="16"/>
      <c r="F562" s="15"/>
      <c r="G562" s="16"/>
      <c r="H562" s="16"/>
      <c r="I562" s="15"/>
      <c r="J562" s="16"/>
      <c r="K562" s="16"/>
      <c r="L562" s="17"/>
    </row>
    <row r="563" spans="2:12" ht="15.6" customHeight="1" x14ac:dyDescent="0.15">
      <c r="B563" s="15"/>
      <c r="C563" s="15"/>
      <c r="D563" s="15"/>
      <c r="E563" s="16"/>
      <c r="F563" s="15"/>
      <c r="G563" s="16"/>
      <c r="H563" s="16"/>
      <c r="I563" s="15"/>
      <c r="J563" s="16"/>
      <c r="K563" s="16"/>
      <c r="L563" s="17"/>
    </row>
    <row r="564" spans="2:12" ht="15.6" customHeight="1" x14ac:dyDescent="0.15">
      <c r="B564" s="15"/>
      <c r="C564" s="15"/>
      <c r="D564" s="15"/>
      <c r="E564" s="16"/>
      <c r="F564" s="15"/>
      <c r="G564" s="16"/>
      <c r="H564" s="16"/>
      <c r="I564" s="15"/>
      <c r="J564" s="16"/>
      <c r="K564" s="16"/>
      <c r="L564" s="17"/>
    </row>
    <row r="565" spans="2:12" ht="15.6" customHeight="1" x14ac:dyDescent="0.15">
      <c r="B565" s="15"/>
      <c r="C565" s="15"/>
      <c r="D565" s="15"/>
      <c r="E565" s="16"/>
      <c r="F565" s="15"/>
      <c r="G565" s="16"/>
      <c r="H565" s="16"/>
      <c r="I565" s="15"/>
      <c r="J565" s="16"/>
      <c r="K565" s="16"/>
      <c r="L565" s="17"/>
    </row>
    <row r="566" spans="2:12" ht="15.6" customHeight="1" x14ac:dyDescent="0.15">
      <c r="B566" s="15"/>
      <c r="C566" s="15"/>
      <c r="D566" s="15"/>
      <c r="E566" s="16"/>
      <c r="F566" s="15"/>
      <c r="G566" s="16"/>
      <c r="H566" s="16"/>
      <c r="I566" s="15"/>
      <c r="J566" s="16"/>
      <c r="K566" s="16"/>
      <c r="L566" s="17"/>
    </row>
    <row r="567" spans="2:12" ht="15.6" customHeight="1" x14ac:dyDescent="0.15">
      <c r="B567" s="15"/>
      <c r="C567" s="15"/>
      <c r="D567" s="15"/>
      <c r="E567" s="16"/>
      <c r="F567" s="15"/>
      <c r="G567" s="16"/>
      <c r="H567" s="16"/>
      <c r="I567" s="15"/>
      <c r="J567" s="16"/>
      <c r="K567" s="16"/>
      <c r="L567" s="17"/>
    </row>
    <row r="568" spans="2:12" ht="15.6" customHeight="1" x14ac:dyDescent="0.15">
      <c r="B568" s="15"/>
      <c r="C568" s="15"/>
      <c r="D568" s="15"/>
      <c r="E568" s="16"/>
      <c r="F568" s="15"/>
      <c r="G568" s="16"/>
      <c r="H568" s="16"/>
      <c r="I568" s="15"/>
      <c r="J568" s="16"/>
      <c r="K568" s="16"/>
      <c r="L568" s="17"/>
    </row>
    <row r="569" spans="2:12" ht="15.6" customHeight="1" x14ac:dyDescent="0.15">
      <c r="B569" s="15"/>
      <c r="C569" s="15"/>
      <c r="D569" s="15"/>
      <c r="E569" s="16"/>
      <c r="F569" s="15"/>
      <c r="G569" s="16"/>
      <c r="H569" s="16"/>
      <c r="I569" s="15"/>
      <c r="J569" s="16"/>
      <c r="K569" s="16"/>
      <c r="L569" s="17"/>
    </row>
    <row r="570" spans="2:12" ht="15.6" customHeight="1" x14ac:dyDescent="0.15">
      <c r="B570" s="15"/>
      <c r="C570" s="15"/>
      <c r="D570" s="15"/>
      <c r="E570" s="16"/>
      <c r="F570" s="15"/>
      <c r="G570" s="16"/>
      <c r="H570" s="16"/>
      <c r="I570" s="15"/>
      <c r="J570" s="16"/>
      <c r="K570" s="16"/>
      <c r="L570" s="17"/>
    </row>
    <row r="571" spans="2:12" ht="15.6" customHeight="1" x14ac:dyDescent="0.15">
      <c r="B571" s="15"/>
      <c r="C571" s="15"/>
      <c r="D571" s="15"/>
      <c r="E571" s="16"/>
      <c r="F571" s="15"/>
      <c r="G571" s="16"/>
      <c r="H571" s="16"/>
      <c r="I571" s="15"/>
      <c r="J571" s="16"/>
      <c r="K571" s="16"/>
      <c r="L571" s="17"/>
    </row>
    <row r="572" spans="2:12" ht="15.6" customHeight="1" x14ac:dyDescent="0.15">
      <c r="B572" s="15"/>
      <c r="C572" s="15"/>
      <c r="D572" s="15"/>
      <c r="E572" s="16"/>
      <c r="F572" s="15"/>
      <c r="G572" s="16"/>
      <c r="H572" s="16"/>
      <c r="I572" s="15"/>
      <c r="J572" s="16"/>
      <c r="K572" s="16"/>
      <c r="L572" s="17"/>
    </row>
    <row r="573" spans="2:12" ht="15.6" customHeight="1" x14ac:dyDescent="0.15">
      <c r="B573" s="15"/>
      <c r="C573" s="15"/>
      <c r="D573" s="15"/>
      <c r="E573" s="16"/>
      <c r="F573" s="15"/>
      <c r="G573" s="16"/>
      <c r="H573" s="16"/>
      <c r="I573" s="15"/>
      <c r="J573" s="16"/>
      <c r="K573" s="16"/>
      <c r="L573" s="17"/>
    </row>
    <row r="574" spans="2:12" ht="15.6" customHeight="1" x14ac:dyDescent="0.15">
      <c r="B574" s="15"/>
      <c r="C574" s="15"/>
      <c r="D574" s="15"/>
      <c r="E574" s="16"/>
      <c r="F574" s="15"/>
      <c r="G574" s="16"/>
      <c r="H574" s="16"/>
      <c r="I574" s="15"/>
      <c r="J574" s="16"/>
      <c r="K574" s="16"/>
      <c r="L574" s="17"/>
    </row>
    <row r="575" spans="2:12" ht="15.6" customHeight="1" x14ac:dyDescent="0.15">
      <c r="B575" s="15"/>
      <c r="C575" s="15"/>
      <c r="D575" s="15"/>
      <c r="E575" s="16"/>
      <c r="F575" s="15"/>
      <c r="G575" s="16"/>
      <c r="H575" s="16"/>
      <c r="I575" s="15"/>
      <c r="J575" s="16"/>
      <c r="K575" s="16"/>
      <c r="L575" s="17"/>
    </row>
    <row r="576" spans="2:12" ht="15.6" customHeight="1" x14ac:dyDescent="0.15">
      <c r="B576" s="15"/>
      <c r="C576" s="15"/>
      <c r="D576" s="15"/>
      <c r="E576" s="16"/>
      <c r="F576" s="15"/>
      <c r="G576" s="16"/>
      <c r="H576" s="16"/>
      <c r="I576" s="15"/>
      <c r="J576" s="16"/>
      <c r="K576" s="16"/>
      <c r="L576" s="17"/>
    </row>
    <row r="577" spans="2:12" ht="15.6" customHeight="1" x14ac:dyDescent="0.15">
      <c r="B577" s="15"/>
      <c r="C577" s="15"/>
      <c r="D577" s="15"/>
      <c r="E577" s="16"/>
      <c r="F577" s="15"/>
      <c r="G577" s="16"/>
      <c r="H577" s="16"/>
      <c r="I577" s="15"/>
      <c r="J577" s="16"/>
      <c r="K577" s="16"/>
      <c r="L577" s="17"/>
    </row>
    <row r="578" spans="2:12" ht="15.6" customHeight="1" x14ac:dyDescent="0.15">
      <c r="B578" s="15"/>
      <c r="C578" s="15"/>
      <c r="D578" s="15"/>
      <c r="E578" s="16"/>
      <c r="F578" s="15"/>
      <c r="G578" s="16"/>
      <c r="H578" s="16"/>
      <c r="I578" s="15"/>
      <c r="J578" s="16"/>
      <c r="K578" s="16"/>
      <c r="L578" s="17"/>
    </row>
    <row r="579" spans="2:12" ht="15.6" customHeight="1" x14ac:dyDescent="0.15">
      <c r="B579" s="15"/>
      <c r="C579" s="15"/>
      <c r="D579" s="15"/>
      <c r="E579" s="16"/>
      <c r="F579" s="15"/>
      <c r="G579" s="16"/>
      <c r="H579" s="16"/>
      <c r="I579" s="15"/>
      <c r="J579" s="16"/>
      <c r="K579" s="16"/>
      <c r="L579" s="17"/>
    </row>
    <row r="580" spans="2:12" ht="15.6" customHeight="1" x14ac:dyDescent="0.15">
      <c r="B580" s="15"/>
      <c r="C580" s="15"/>
      <c r="D580" s="15"/>
      <c r="E580" s="16"/>
      <c r="F580" s="15"/>
      <c r="G580" s="16"/>
      <c r="H580" s="16"/>
      <c r="I580" s="15"/>
      <c r="J580" s="16"/>
      <c r="K580" s="16"/>
      <c r="L580" s="17"/>
    </row>
    <row r="581" spans="2:12" ht="15.6" customHeight="1" x14ac:dyDescent="0.15">
      <c r="B581" s="15"/>
      <c r="C581" s="15"/>
      <c r="D581" s="15"/>
      <c r="E581" s="16"/>
      <c r="F581" s="15"/>
      <c r="G581" s="16"/>
      <c r="H581" s="16"/>
      <c r="I581" s="15"/>
      <c r="J581" s="16"/>
      <c r="K581" s="16"/>
      <c r="L581" s="17"/>
    </row>
    <row r="582" spans="2:12" ht="15.6" customHeight="1" x14ac:dyDescent="0.15">
      <c r="B582" s="15"/>
      <c r="C582" s="15"/>
      <c r="D582" s="15"/>
      <c r="E582" s="16"/>
      <c r="F582" s="15"/>
      <c r="G582" s="16"/>
      <c r="H582" s="16"/>
      <c r="I582" s="15"/>
      <c r="J582" s="16"/>
      <c r="K582" s="16"/>
      <c r="L582" s="17"/>
    </row>
    <row r="583" spans="2:12" ht="15.6" customHeight="1" x14ac:dyDescent="0.15">
      <c r="B583" s="15"/>
      <c r="C583" s="15"/>
      <c r="D583" s="15"/>
      <c r="E583" s="16"/>
      <c r="F583" s="15"/>
      <c r="G583" s="16"/>
      <c r="H583" s="16"/>
      <c r="I583" s="15"/>
      <c r="J583" s="16"/>
      <c r="K583" s="16"/>
      <c r="L583" s="17"/>
    </row>
    <row r="584" spans="2:12" ht="15.6" customHeight="1" x14ac:dyDescent="0.15">
      <c r="B584" s="15"/>
      <c r="C584" s="15"/>
      <c r="D584" s="15"/>
      <c r="E584" s="16"/>
      <c r="F584" s="15"/>
      <c r="G584" s="16"/>
      <c r="H584" s="16"/>
      <c r="I584" s="15"/>
      <c r="J584" s="16"/>
      <c r="K584" s="16"/>
      <c r="L584" s="17"/>
    </row>
    <row r="585" spans="2:12" ht="15.6" customHeight="1" x14ac:dyDescent="0.15">
      <c r="B585" s="15"/>
      <c r="C585" s="15"/>
      <c r="D585" s="15"/>
      <c r="E585" s="16"/>
      <c r="F585" s="15"/>
      <c r="G585" s="16"/>
      <c r="H585" s="16"/>
      <c r="I585" s="15"/>
      <c r="J585" s="16"/>
      <c r="K585" s="16"/>
      <c r="L585" s="17"/>
    </row>
    <row r="586" spans="2:12" ht="15.6" customHeight="1" x14ac:dyDescent="0.15">
      <c r="B586" s="15"/>
      <c r="C586" s="15"/>
      <c r="D586" s="15"/>
      <c r="E586" s="16"/>
      <c r="F586" s="15"/>
      <c r="G586" s="16"/>
      <c r="H586" s="16"/>
      <c r="I586" s="15"/>
      <c r="J586" s="16"/>
      <c r="K586" s="16"/>
      <c r="L586" s="17"/>
    </row>
    <row r="587" spans="2:12" ht="15.6" customHeight="1" x14ac:dyDescent="0.15">
      <c r="B587" s="15"/>
      <c r="C587" s="15"/>
      <c r="D587" s="15"/>
      <c r="E587" s="16"/>
      <c r="F587" s="15"/>
      <c r="G587" s="16"/>
      <c r="H587" s="16"/>
      <c r="I587" s="15"/>
      <c r="J587" s="16"/>
      <c r="K587" s="16"/>
      <c r="L587" s="17"/>
    </row>
    <row r="588" spans="2:12" ht="15.6" customHeight="1" x14ac:dyDescent="0.15">
      <c r="B588" s="15"/>
      <c r="C588" s="15"/>
      <c r="D588" s="15"/>
      <c r="E588" s="16"/>
      <c r="F588" s="15"/>
      <c r="G588" s="16"/>
      <c r="H588" s="16"/>
      <c r="I588" s="15"/>
      <c r="J588" s="16"/>
      <c r="K588" s="16"/>
      <c r="L588" s="17"/>
    </row>
    <row r="589" spans="2:12" ht="15.6" customHeight="1" x14ac:dyDescent="0.15">
      <c r="B589" s="15"/>
      <c r="C589" s="15"/>
      <c r="D589" s="15"/>
      <c r="E589" s="16"/>
      <c r="F589" s="15"/>
      <c r="G589" s="16"/>
      <c r="H589" s="16"/>
      <c r="I589" s="15"/>
      <c r="J589" s="16"/>
      <c r="K589" s="16"/>
      <c r="L589" s="17"/>
    </row>
    <row r="590" spans="2:12" ht="15.6" customHeight="1" x14ac:dyDescent="0.15">
      <c r="B590" s="15"/>
      <c r="C590" s="15"/>
      <c r="D590" s="15"/>
      <c r="E590" s="16"/>
      <c r="F590" s="15"/>
      <c r="G590" s="16"/>
      <c r="H590" s="16"/>
      <c r="I590" s="15"/>
      <c r="J590" s="16"/>
      <c r="K590" s="16"/>
      <c r="L590" s="17"/>
    </row>
    <row r="591" spans="2:12" ht="15.6" customHeight="1" x14ac:dyDescent="0.15">
      <c r="B591" s="15"/>
      <c r="C591" s="15"/>
      <c r="D591" s="15"/>
      <c r="E591" s="16"/>
      <c r="F591" s="15"/>
      <c r="G591" s="16"/>
      <c r="H591" s="16"/>
      <c r="I591" s="15"/>
      <c r="J591" s="16"/>
      <c r="K591" s="16"/>
      <c r="L591" s="17"/>
    </row>
    <row r="592" spans="2:12" ht="15.6" customHeight="1" x14ac:dyDescent="0.15">
      <c r="B592" s="15"/>
      <c r="C592" s="15"/>
      <c r="D592" s="15"/>
      <c r="E592" s="16"/>
      <c r="F592" s="15"/>
      <c r="G592" s="16"/>
      <c r="H592" s="16"/>
      <c r="I592" s="15"/>
      <c r="J592" s="16"/>
      <c r="K592" s="16"/>
      <c r="L592" s="17"/>
    </row>
    <row r="593" spans="2:12" ht="15.6" customHeight="1" x14ac:dyDescent="0.15">
      <c r="B593" s="15"/>
      <c r="C593" s="15"/>
      <c r="D593" s="15"/>
      <c r="E593" s="16"/>
      <c r="F593" s="15"/>
      <c r="G593" s="16"/>
      <c r="H593" s="16"/>
      <c r="I593" s="15"/>
      <c r="J593" s="16"/>
      <c r="K593" s="16"/>
      <c r="L593" s="17"/>
    </row>
    <row r="594" spans="2:12" ht="15.6" customHeight="1" x14ac:dyDescent="0.15">
      <c r="B594" s="15"/>
      <c r="C594" s="15"/>
      <c r="D594" s="15"/>
      <c r="E594" s="16"/>
      <c r="F594" s="15"/>
      <c r="G594" s="16"/>
      <c r="H594" s="16"/>
      <c r="I594" s="15"/>
      <c r="J594" s="16"/>
      <c r="K594" s="16"/>
      <c r="L594" s="17"/>
    </row>
    <row r="595" spans="2:12" ht="15.6" customHeight="1" x14ac:dyDescent="0.15">
      <c r="B595" s="15"/>
      <c r="C595" s="15"/>
      <c r="D595" s="15"/>
      <c r="E595" s="16"/>
      <c r="F595" s="15"/>
      <c r="G595" s="16"/>
      <c r="H595" s="16"/>
      <c r="I595" s="15"/>
      <c r="J595" s="16"/>
      <c r="K595" s="16"/>
      <c r="L595" s="17"/>
    </row>
    <row r="596" spans="2:12" ht="15.6" customHeight="1" x14ac:dyDescent="0.15">
      <c r="B596" s="15"/>
      <c r="C596" s="15"/>
      <c r="D596" s="15"/>
      <c r="E596" s="16"/>
      <c r="F596" s="15"/>
      <c r="G596" s="16"/>
      <c r="H596" s="16"/>
      <c r="I596" s="15"/>
      <c r="J596" s="16"/>
      <c r="K596" s="16"/>
      <c r="L596" s="17"/>
    </row>
    <row r="597" spans="2:12" ht="15.6" customHeight="1" x14ac:dyDescent="0.15">
      <c r="B597" s="15"/>
      <c r="C597" s="15"/>
      <c r="D597" s="15"/>
      <c r="E597" s="16"/>
      <c r="F597" s="15"/>
      <c r="G597" s="16"/>
      <c r="H597" s="16"/>
      <c r="I597" s="15"/>
      <c r="J597" s="16"/>
      <c r="K597" s="16"/>
      <c r="L597" s="17"/>
    </row>
    <row r="598" spans="2:12" ht="15.6" customHeight="1" x14ac:dyDescent="0.15">
      <c r="B598" s="15"/>
      <c r="C598" s="15"/>
      <c r="D598" s="15"/>
      <c r="E598" s="16"/>
      <c r="F598" s="15"/>
      <c r="G598" s="16"/>
      <c r="H598" s="16"/>
      <c r="I598" s="15"/>
      <c r="J598" s="16"/>
      <c r="K598" s="16"/>
      <c r="L598" s="17"/>
    </row>
    <row r="599" spans="2:12" ht="15.6" customHeight="1" x14ac:dyDescent="0.15">
      <c r="B599" s="15"/>
      <c r="C599" s="15"/>
      <c r="D599" s="15"/>
      <c r="E599" s="16"/>
      <c r="F599" s="15"/>
      <c r="G599" s="16"/>
      <c r="H599" s="16"/>
      <c r="I599" s="15"/>
      <c r="J599" s="16"/>
      <c r="K599" s="16"/>
      <c r="L599" s="17"/>
    </row>
    <row r="600" spans="2:12" ht="15.6" customHeight="1" x14ac:dyDescent="0.15">
      <c r="B600" s="15"/>
      <c r="C600" s="15"/>
      <c r="D600" s="15"/>
      <c r="E600" s="16"/>
      <c r="F600" s="15"/>
      <c r="G600" s="16"/>
      <c r="H600" s="16"/>
      <c r="I600" s="15"/>
      <c r="J600" s="16"/>
      <c r="K600" s="16"/>
      <c r="L600" s="17"/>
    </row>
    <row r="601" spans="2:12" ht="15.6" customHeight="1" x14ac:dyDescent="0.15">
      <c r="B601" s="15"/>
      <c r="C601" s="15"/>
      <c r="D601" s="15"/>
      <c r="E601" s="16"/>
      <c r="F601" s="15"/>
      <c r="G601" s="16"/>
      <c r="H601" s="16"/>
      <c r="I601" s="15"/>
      <c r="J601" s="16"/>
      <c r="K601" s="16"/>
      <c r="L601" s="17"/>
    </row>
    <row r="602" spans="2:12" ht="15.6" customHeight="1" x14ac:dyDescent="0.15">
      <c r="B602" s="15"/>
      <c r="C602" s="15"/>
      <c r="D602" s="15"/>
      <c r="E602" s="16"/>
      <c r="F602" s="15"/>
      <c r="G602" s="16"/>
      <c r="H602" s="16"/>
      <c r="I602" s="15"/>
      <c r="J602" s="16"/>
      <c r="K602" s="16"/>
      <c r="L602" s="17"/>
    </row>
    <row r="603" spans="2:12" ht="15.6" customHeight="1" x14ac:dyDescent="0.15">
      <c r="B603" s="15"/>
      <c r="C603" s="15"/>
      <c r="D603" s="15"/>
      <c r="E603" s="16"/>
      <c r="F603" s="15"/>
      <c r="G603" s="16"/>
      <c r="H603" s="16"/>
      <c r="I603" s="15"/>
      <c r="J603" s="16"/>
      <c r="K603" s="16"/>
      <c r="L603" s="17"/>
    </row>
    <row r="604" spans="2:12" ht="15.6" customHeight="1" x14ac:dyDescent="0.15">
      <c r="B604" s="15"/>
      <c r="C604" s="15"/>
      <c r="D604" s="15"/>
      <c r="E604" s="16"/>
      <c r="F604" s="15"/>
      <c r="G604" s="16"/>
      <c r="H604" s="16"/>
      <c r="I604" s="15"/>
      <c r="J604" s="16"/>
      <c r="K604" s="16"/>
      <c r="L604" s="17"/>
    </row>
    <row r="605" spans="2:12" ht="15.6" customHeight="1" x14ac:dyDescent="0.15">
      <c r="B605" s="15"/>
      <c r="C605" s="15"/>
      <c r="D605" s="15"/>
      <c r="E605" s="16"/>
      <c r="F605" s="15"/>
      <c r="G605" s="16"/>
      <c r="H605" s="16"/>
      <c r="I605" s="15"/>
      <c r="J605" s="16"/>
      <c r="K605" s="16"/>
      <c r="L605" s="17"/>
    </row>
    <row r="606" spans="2:12" ht="15.6" customHeight="1" x14ac:dyDescent="0.15">
      <c r="B606" s="15"/>
      <c r="C606" s="15"/>
      <c r="D606" s="15"/>
      <c r="E606" s="16"/>
      <c r="F606" s="15"/>
      <c r="G606" s="16"/>
      <c r="H606" s="16"/>
      <c r="I606" s="15"/>
      <c r="J606" s="16"/>
      <c r="K606" s="16"/>
      <c r="L606" s="17"/>
    </row>
    <row r="607" spans="2:12" ht="15.6" customHeight="1" x14ac:dyDescent="0.15">
      <c r="B607" s="15"/>
      <c r="C607" s="15"/>
      <c r="D607" s="15"/>
      <c r="E607" s="16"/>
      <c r="F607" s="15"/>
      <c r="G607" s="16"/>
      <c r="H607" s="16"/>
      <c r="I607" s="15"/>
      <c r="J607" s="16"/>
      <c r="K607" s="16"/>
      <c r="L607" s="17"/>
    </row>
    <row r="608" spans="2:12" ht="15.6" customHeight="1" x14ac:dyDescent="0.15">
      <c r="B608" s="15"/>
      <c r="C608" s="15"/>
      <c r="D608" s="15"/>
      <c r="E608" s="16"/>
      <c r="F608" s="15"/>
      <c r="G608" s="16"/>
      <c r="H608" s="16"/>
      <c r="I608" s="15"/>
      <c r="J608" s="16"/>
      <c r="K608" s="16"/>
      <c r="L608" s="17"/>
    </row>
    <row r="609" spans="2:12" ht="15.6" customHeight="1" x14ac:dyDescent="0.15">
      <c r="B609" s="15"/>
      <c r="C609" s="15"/>
      <c r="D609" s="15"/>
      <c r="E609" s="16"/>
      <c r="F609" s="15"/>
      <c r="G609" s="16"/>
      <c r="H609" s="16"/>
      <c r="I609" s="15"/>
      <c r="J609" s="16"/>
      <c r="K609" s="16"/>
      <c r="L609" s="17"/>
    </row>
    <row r="610" spans="2:12" ht="15.6" customHeight="1" x14ac:dyDescent="0.15">
      <c r="B610" s="15"/>
      <c r="C610" s="15"/>
      <c r="D610" s="15"/>
      <c r="E610" s="16"/>
      <c r="F610" s="15"/>
      <c r="G610" s="16"/>
      <c r="H610" s="16"/>
      <c r="I610" s="15"/>
      <c r="J610" s="16"/>
      <c r="K610" s="16"/>
      <c r="L610" s="17"/>
    </row>
    <row r="611" spans="2:12" ht="15.6" customHeight="1" x14ac:dyDescent="0.15">
      <c r="B611" s="15"/>
      <c r="C611" s="15"/>
      <c r="D611" s="15"/>
      <c r="E611" s="16"/>
      <c r="F611" s="15"/>
      <c r="G611" s="16"/>
      <c r="H611" s="16"/>
      <c r="I611" s="15"/>
      <c r="J611" s="16"/>
      <c r="K611" s="16"/>
      <c r="L611" s="17"/>
    </row>
    <row r="612" spans="2:12" ht="15.6" customHeight="1" x14ac:dyDescent="0.15">
      <c r="B612" s="15"/>
      <c r="C612" s="15"/>
      <c r="D612" s="15"/>
      <c r="E612" s="16"/>
      <c r="F612" s="15"/>
      <c r="G612" s="16"/>
      <c r="H612" s="16"/>
      <c r="I612" s="15"/>
      <c r="J612" s="16"/>
      <c r="K612" s="16"/>
      <c r="L612" s="17"/>
    </row>
    <row r="613" spans="2:12" ht="15.6" customHeight="1" x14ac:dyDescent="0.15">
      <c r="B613" s="15"/>
      <c r="C613" s="15"/>
      <c r="D613" s="15"/>
      <c r="E613" s="16"/>
      <c r="F613" s="15"/>
      <c r="G613" s="16"/>
      <c r="H613" s="16"/>
      <c r="I613" s="15"/>
      <c r="J613" s="16"/>
      <c r="K613" s="16"/>
      <c r="L613" s="17"/>
    </row>
    <row r="614" spans="2:12" ht="15.6" customHeight="1" x14ac:dyDescent="0.15">
      <c r="B614" s="15"/>
      <c r="C614" s="15"/>
      <c r="D614" s="15"/>
      <c r="E614" s="16"/>
      <c r="F614" s="15"/>
      <c r="G614" s="16"/>
      <c r="H614" s="16"/>
      <c r="I614" s="15"/>
      <c r="J614" s="16"/>
      <c r="K614" s="16"/>
      <c r="L614" s="17"/>
    </row>
    <row r="615" spans="2:12" ht="15.6" customHeight="1" x14ac:dyDescent="0.15">
      <c r="B615" s="15"/>
      <c r="C615" s="15"/>
      <c r="D615" s="15"/>
      <c r="E615" s="16"/>
      <c r="F615" s="15"/>
      <c r="G615" s="16"/>
      <c r="H615" s="16"/>
      <c r="I615" s="15"/>
      <c r="J615" s="16"/>
      <c r="K615" s="16"/>
      <c r="L615" s="17"/>
    </row>
    <row r="616" spans="2:12" ht="15.6" customHeight="1" x14ac:dyDescent="0.15">
      <c r="B616" s="15"/>
      <c r="C616" s="15"/>
      <c r="D616" s="15"/>
      <c r="E616" s="16"/>
      <c r="F616" s="15"/>
      <c r="G616" s="16"/>
      <c r="H616" s="16"/>
      <c r="I616" s="15"/>
      <c r="J616" s="16"/>
      <c r="K616" s="16"/>
      <c r="L616" s="17"/>
    </row>
    <row r="617" spans="2:12" ht="15.6" customHeight="1" x14ac:dyDescent="0.15">
      <c r="B617" s="15"/>
      <c r="C617" s="15"/>
      <c r="D617" s="15"/>
      <c r="E617" s="16"/>
      <c r="F617" s="15"/>
      <c r="G617" s="16"/>
      <c r="H617" s="16"/>
      <c r="I617" s="15"/>
      <c r="J617" s="16"/>
      <c r="K617" s="16"/>
      <c r="L617" s="17"/>
    </row>
    <row r="618" spans="2:12" ht="15.6" customHeight="1" x14ac:dyDescent="0.15">
      <c r="B618" s="15"/>
      <c r="C618" s="15"/>
      <c r="D618" s="15"/>
      <c r="E618" s="16"/>
      <c r="F618" s="15"/>
      <c r="G618" s="16"/>
      <c r="H618" s="16"/>
      <c r="I618" s="15"/>
      <c r="J618" s="16"/>
      <c r="K618" s="16"/>
      <c r="L618" s="17"/>
    </row>
    <row r="619" spans="2:12" ht="15.6" customHeight="1" x14ac:dyDescent="0.15">
      <c r="B619" s="15"/>
      <c r="C619" s="15"/>
      <c r="D619" s="15"/>
      <c r="E619" s="16"/>
      <c r="F619" s="15"/>
      <c r="G619" s="16"/>
      <c r="H619" s="16"/>
      <c r="I619" s="15"/>
      <c r="J619" s="16"/>
      <c r="K619" s="16"/>
      <c r="L619" s="17"/>
    </row>
    <row r="620" spans="2:12" ht="15.6" customHeight="1" x14ac:dyDescent="0.15">
      <c r="B620" s="15"/>
      <c r="C620" s="15"/>
      <c r="D620" s="15"/>
      <c r="E620" s="16"/>
      <c r="F620" s="15"/>
      <c r="G620" s="16"/>
      <c r="H620" s="16"/>
      <c r="I620" s="15"/>
      <c r="J620" s="16"/>
      <c r="K620" s="16"/>
      <c r="L620" s="17"/>
    </row>
    <row r="621" spans="2:12" ht="15.6" customHeight="1" x14ac:dyDescent="0.15">
      <c r="B621" s="15"/>
      <c r="C621" s="15"/>
      <c r="D621" s="15"/>
      <c r="E621" s="16"/>
      <c r="F621" s="15"/>
      <c r="G621" s="16"/>
      <c r="H621" s="16"/>
      <c r="I621" s="15"/>
      <c r="J621" s="16"/>
      <c r="K621" s="16"/>
      <c r="L621" s="17"/>
    </row>
    <row r="622" spans="2:12" ht="15.6" customHeight="1" x14ac:dyDescent="0.15">
      <c r="B622" s="15"/>
      <c r="C622" s="15"/>
      <c r="D622" s="15"/>
      <c r="E622" s="16"/>
      <c r="F622" s="15"/>
      <c r="G622" s="16"/>
      <c r="H622" s="16"/>
      <c r="I622" s="15"/>
      <c r="J622" s="16"/>
      <c r="K622" s="16"/>
      <c r="L622" s="17"/>
    </row>
    <row r="623" spans="2:12" ht="15.6" customHeight="1" x14ac:dyDescent="0.15">
      <c r="B623" s="15"/>
      <c r="C623" s="15"/>
      <c r="D623" s="15"/>
      <c r="E623" s="16"/>
      <c r="F623" s="15"/>
      <c r="G623" s="16"/>
      <c r="H623" s="16"/>
      <c r="I623" s="15"/>
      <c r="J623" s="16"/>
      <c r="K623" s="16"/>
      <c r="L623" s="17"/>
    </row>
    <row r="624" spans="2:12" ht="15.6" customHeight="1" x14ac:dyDescent="0.15">
      <c r="B624" s="15"/>
      <c r="C624" s="15"/>
      <c r="D624" s="15"/>
      <c r="E624" s="16"/>
      <c r="F624" s="15"/>
      <c r="G624" s="16"/>
      <c r="H624" s="16"/>
      <c r="I624" s="15"/>
      <c r="J624" s="16"/>
      <c r="K624" s="16"/>
      <c r="L624" s="17"/>
    </row>
    <row r="625" spans="2:12" ht="15.6" customHeight="1" x14ac:dyDescent="0.15">
      <c r="B625" s="15"/>
      <c r="C625" s="15"/>
      <c r="D625" s="15"/>
      <c r="E625" s="16"/>
      <c r="F625" s="15"/>
      <c r="G625" s="16"/>
      <c r="H625" s="16"/>
      <c r="I625" s="15"/>
      <c r="J625" s="16"/>
      <c r="K625" s="16"/>
      <c r="L625" s="17"/>
    </row>
    <row r="626" spans="2:12" ht="15.6" customHeight="1" x14ac:dyDescent="0.15">
      <c r="B626" s="15"/>
      <c r="C626" s="15"/>
      <c r="D626" s="15"/>
      <c r="E626" s="16"/>
      <c r="F626" s="15"/>
      <c r="G626" s="16"/>
      <c r="H626" s="16"/>
      <c r="I626" s="15"/>
      <c r="J626" s="16"/>
      <c r="K626" s="16"/>
      <c r="L626" s="17"/>
    </row>
    <row r="627" spans="2:12" ht="15.6" customHeight="1" x14ac:dyDescent="0.15">
      <c r="B627" s="15"/>
      <c r="C627" s="15"/>
      <c r="D627" s="15"/>
      <c r="E627" s="16"/>
      <c r="F627" s="15"/>
      <c r="G627" s="16"/>
      <c r="H627" s="16"/>
      <c r="I627" s="15"/>
      <c r="J627" s="16"/>
      <c r="K627" s="16"/>
      <c r="L627" s="17"/>
    </row>
    <row r="628" spans="2:12" ht="15.6" customHeight="1" x14ac:dyDescent="0.15">
      <c r="B628" s="15"/>
      <c r="C628" s="15"/>
      <c r="D628" s="15"/>
      <c r="E628" s="16"/>
      <c r="F628" s="15"/>
      <c r="G628" s="16"/>
      <c r="H628" s="16"/>
      <c r="I628" s="15"/>
      <c r="J628" s="16"/>
      <c r="K628" s="16"/>
      <c r="L628" s="17"/>
    </row>
    <row r="629" spans="2:12" ht="15.6" customHeight="1" x14ac:dyDescent="0.15">
      <c r="B629" s="15"/>
      <c r="C629" s="15"/>
      <c r="D629" s="15"/>
      <c r="E629" s="16"/>
      <c r="F629" s="15"/>
      <c r="G629" s="16"/>
      <c r="H629" s="16"/>
      <c r="I629" s="15"/>
      <c r="J629" s="16"/>
      <c r="K629" s="16"/>
      <c r="L629" s="17"/>
    </row>
    <row r="630" spans="2:12" ht="15.6" customHeight="1" x14ac:dyDescent="0.15">
      <c r="B630" s="15"/>
      <c r="C630" s="15"/>
      <c r="D630" s="15"/>
      <c r="E630" s="16"/>
      <c r="F630" s="15"/>
      <c r="G630" s="16"/>
      <c r="H630" s="16"/>
      <c r="I630" s="15"/>
      <c r="J630" s="16"/>
      <c r="K630" s="16"/>
      <c r="L630" s="17"/>
    </row>
    <row r="631" spans="2:12" ht="15.6" customHeight="1" x14ac:dyDescent="0.15">
      <c r="B631" s="15"/>
      <c r="C631" s="15"/>
      <c r="D631" s="15"/>
      <c r="E631" s="16"/>
      <c r="F631" s="15"/>
      <c r="G631" s="16"/>
      <c r="H631" s="16"/>
      <c r="I631" s="15"/>
      <c r="J631" s="16"/>
      <c r="K631" s="16"/>
      <c r="L631" s="17"/>
    </row>
    <row r="632" spans="2:12" ht="15.6" customHeight="1" x14ac:dyDescent="0.15">
      <c r="B632" s="15"/>
      <c r="C632" s="15"/>
      <c r="D632" s="15"/>
      <c r="E632" s="16"/>
      <c r="F632" s="15"/>
      <c r="G632" s="16"/>
      <c r="H632" s="16"/>
      <c r="I632" s="15"/>
      <c r="J632" s="16"/>
      <c r="K632" s="16"/>
      <c r="L632" s="17"/>
    </row>
    <row r="633" spans="2:12" ht="15.6" customHeight="1" x14ac:dyDescent="0.15">
      <c r="B633" s="15"/>
      <c r="C633" s="15"/>
      <c r="D633" s="15"/>
      <c r="E633" s="16"/>
      <c r="F633" s="15"/>
      <c r="G633" s="16"/>
      <c r="H633" s="16"/>
      <c r="I633" s="15"/>
      <c r="J633" s="16"/>
      <c r="K633" s="16"/>
      <c r="L633" s="17"/>
    </row>
    <row r="634" spans="2:12" ht="15.6" customHeight="1" x14ac:dyDescent="0.15">
      <c r="B634" s="15"/>
      <c r="C634" s="15"/>
      <c r="D634" s="15"/>
      <c r="E634" s="16"/>
      <c r="F634" s="15"/>
      <c r="G634" s="16"/>
      <c r="H634" s="16"/>
      <c r="I634" s="15"/>
      <c r="J634" s="16"/>
      <c r="K634" s="16"/>
      <c r="L634" s="17"/>
    </row>
    <row r="635" spans="2:12" ht="15.6" customHeight="1" x14ac:dyDescent="0.15">
      <c r="B635" s="15"/>
      <c r="C635" s="15"/>
      <c r="D635" s="15"/>
      <c r="E635" s="16"/>
      <c r="F635" s="15"/>
      <c r="G635" s="16"/>
      <c r="H635" s="16"/>
      <c r="I635" s="15"/>
      <c r="J635" s="16"/>
      <c r="K635" s="16"/>
      <c r="L635" s="17"/>
    </row>
    <row r="636" spans="2:12" ht="15.6" customHeight="1" x14ac:dyDescent="0.15">
      <c r="B636" s="15"/>
      <c r="C636" s="15"/>
      <c r="D636" s="15"/>
      <c r="E636" s="16"/>
      <c r="F636" s="15"/>
      <c r="G636" s="16"/>
      <c r="H636" s="16"/>
      <c r="I636" s="15"/>
      <c r="J636" s="16"/>
      <c r="K636" s="16"/>
      <c r="L636" s="17"/>
    </row>
    <row r="637" spans="2:12" ht="15.6" customHeight="1" x14ac:dyDescent="0.15">
      <c r="B637" s="15"/>
      <c r="C637" s="15"/>
      <c r="D637" s="15"/>
      <c r="E637" s="16"/>
      <c r="F637" s="15"/>
      <c r="G637" s="16"/>
      <c r="H637" s="16"/>
      <c r="I637" s="15"/>
      <c r="J637" s="16"/>
      <c r="K637" s="16"/>
      <c r="L637" s="17"/>
    </row>
    <row r="638" spans="2:12" ht="15.6" customHeight="1" x14ac:dyDescent="0.15">
      <c r="B638" s="15"/>
      <c r="C638" s="15"/>
      <c r="D638" s="15"/>
      <c r="E638" s="16"/>
      <c r="F638" s="15"/>
      <c r="G638" s="16"/>
      <c r="H638" s="16"/>
      <c r="I638" s="15"/>
      <c r="J638" s="16"/>
      <c r="K638" s="16"/>
      <c r="L638" s="17"/>
    </row>
    <row r="639" spans="2:12" ht="15.6" customHeight="1" x14ac:dyDescent="0.15">
      <c r="B639" s="15"/>
      <c r="C639" s="15"/>
      <c r="D639" s="15"/>
      <c r="E639" s="16"/>
      <c r="F639" s="15"/>
      <c r="G639" s="16"/>
      <c r="H639" s="16"/>
      <c r="I639" s="15"/>
      <c r="J639" s="16"/>
      <c r="K639" s="16"/>
      <c r="L639" s="17"/>
    </row>
    <row r="640" spans="2:12" ht="15.6" customHeight="1" x14ac:dyDescent="0.15">
      <c r="B640" s="15"/>
      <c r="C640" s="15"/>
      <c r="D640" s="15"/>
      <c r="E640" s="16"/>
      <c r="F640" s="15"/>
      <c r="G640" s="16"/>
      <c r="H640" s="16"/>
      <c r="I640" s="15"/>
      <c r="J640" s="16"/>
      <c r="K640" s="16"/>
      <c r="L640" s="17"/>
    </row>
    <row r="641" spans="2:12" ht="15.6" customHeight="1" x14ac:dyDescent="0.15">
      <c r="B641" s="15"/>
      <c r="C641" s="15"/>
      <c r="D641" s="15"/>
      <c r="E641" s="16"/>
      <c r="F641" s="15"/>
      <c r="G641" s="16"/>
      <c r="H641" s="16"/>
      <c r="I641" s="15"/>
      <c r="J641" s="16"/>
      <c r="K641" s="16"/>
      <c r="L641" s="17"/>
    </row>
    <row r="642" spans="2:12" ht="15.6" customHeight="1" x14ac:dyDescent="0.15">
      <c r="B642" s="15"/>
      <c r="C642" s="15"/>
      <c r="D642" s="15"/>
      <c r="E642" s="16"/>
      <c r="F642" s="15"/>
      <c r="G642" s="16"/>
      <c r="H642" s="16"/>
      <c r="I642" s="15"/>
      <c r="J642" s="16"/>
      <c r="K642" s="16"/>
      <c r="L642" s="17"/>
    </row>
    <row r="643" spans="2:12" ht="15.6" customHeight="1" x14ac:dyDescent="0.15">
      <c r="B643" s="15"/>
      <c r="C643" s="15"/>
      <c r="D643" s="15"/>
      <c r="E643" s="16"/>
      <c r="F643" s="15"/>
      <c r="G643" s="16"/>
      <c r="H643" s="16"/>
      <c r="I643" s="15"/>
      <c r="J643" s="16"/>
      <c r="K643" s="16"/>
      <c r="L643" s="17"/>
    </row>
    <row r="644" spans="2:12" ht="15.6" customHeight="1" x14ac:dyDescent="0.15">
      <c r="B644" s="15"/>
      <c r="C644" s="15"/>
      <c r="D644" s="15"/>
      <c r="E644" s="16"/>
      <c r="F644" s="15"/>
      <c r="G644" s="16"/>
      <c r="H644" s="16"/>
      <c r="I644" s="15"/>
      <c r="J644" s="16"/>
      <c r="K644" s="16"/>
      <c r="L644" s="17"/>
    </row>
    <row r="645" spans="2:12" ht="15.6" customHeight="1" x14ac:dyDescent="0.15">
      <c r="B645" s="15"/>
      <c r="C645" s="15"/>
      <c r="D645" s="15"/>
      <c r="E645" s="16"/>
      <c r="F645" s="15"/>
      <c r="G645" s="16"/>
      <c r="H645" s="16"/>
      <c r="I645" s="15"/>
      <c r="J645" s="16"/>
      <c r="K645" s="16"/>
      <c r="L645" s="17"/>
    </row>
    <row r="646" spans="2:12" ht="15.6" customHeight="1" x14ac:dyDescent="0.15">
      <c r="B646" s="15"/>
      <c r="C646" s="15"/>
      <c r="D646" s="15"/>
      <c r="E646" s="16"/>
      <c r="F646" s="15"/>
      <c r="G646" s="16"/>
      <c r="H646" s="16"/>
      <c r="I646" s="15"/>
      <c r="J646" s="16"/>
      <c r="K646" s="16"/>
      <c r="L646" s="17"/>
    </row>
    <row r="647" spans="2:12" ht="15.6" customHeight="1" x14ac:dyDescent="0.15">
      <c r="B647" s="15"/>
      <c r="C647" s="15"/>
      <c r="D647" s="15"/>
      <c r="E647" s="16"/>
      <c r="F647" s="15"/>
      <c r="G647" s="16"/>
      <c r="H647" s="16"/>
      <c r="I647" s="15"/>
      <c r="J647" s="16"/>
      <c r="K647" s="16"/>
      <c r="L647" s="17"/>
    </row>
    <row r="648" spans="2:12" ht="15.6" customHeight="1" x14ac:dyDescent="0.15">
      <c r="B648" s="15"/>
      <c r="C648" s="15"/>
      <c r="D648" s="15"/>
      <c r="E648" s="16"/>
      <c r="F648" s="15"/>
      <c r="G648" s="16"/>
      <c r="H648" s="16"/>
      <c r="I648" s="15"/>
      <c r="J648" s="16"/>
      <c r="K648" s="16"/>
      <c r="L648" s="17"/>
    </row>
    <row r="649" spans="2:12" ht="15.6" customHeight="1" x14ac:dyDescent="0.15">
      <c r="B649" s="15"/>
      <c r="C649" s="15"/>
      <c r="D649" s="15"/>
      <c r="E649" s="16"/>
      <c r="F649" s="15"/>
      <c r="G649" s="16"/>
      <c r="H649" s="16"/>
      <c r="I649" s="15"/>
      <c r="J649" s="16"/>
      <c r="K649" s="16"/>
      <c r="L649" s="17"/>
    </row>
    <row r="650" spans="2:12" ht="15.6" customHeight="1" x14ac:dyDescent="0.15">
      <c r="B650" s="15"/>
      <c r="C650" s="15"/>
      <c r="D650" s="15"/>
      <c r="E650" s="16"/>
      <c r="F650" s="15"/>
      <c r="G650" s="16"/>
      <c r="H650" s="16"/>
      <c r="I650" s="15"/>
      <c r="J650" s="16"/>
      <c r="K650" s="16"/>
      <c r="L650" s="17"/>
    </row>
    <row r="651" spans="2:12" ht="15.6" customHeight="1" x14ac:dyDescent="0.15">
      <c r="B651" s="15"/>
      <c r="C651" s="15"/>
      <c r="D651" s="15"/>
      <c r="E651" s="16"/>
      <c r="F651" s="15"/>
      <c r="G651" s="16"/>
      <c r="H651" s="16"/>
      <c r="I651" s="15"/>
      <c r="J651" s="16"/>
      <c r="K651" s="16"/>
      <c r="L651" s="17"/>
    </row>
    <row r="652" spans="2:12" ht="15.6" customHeight="1" x14ac:dyDescent="0.15">
      <c r="B652" s="15"/>
      <c r="C652" s="15"/>
      <c r="D652" s="15"/>
      <c r="E652" s="16"/>
      <c r="F652" s="15"/>
      <c r="G652" s="16"/>
      <c r="H652" s="16"/>
      <c r="I652" s="15"/>
      <c r="J652" s="16"/>
      <c r="K652" s="16"/>
      <c r="L652" s="17"/>
    </row>
    <row r="653" spans="2:12" ht="15.6" customHeight="1" x14ac:dyDescent="0.15">
      <c r="B653" s="15"/>
      <c r="C653" s="15"/>
      <c r="D653" s="15"/>
      <c r="E653" s="16"/>
      <c r="F653" s="15"/>
      <c r="G653" s="16"/>
      <c r="H653" s="16"/>
      <c r="I653" s="15"/>
      <c r="J653" s="16"/>
      <c r="K653" s="16"/>
      <c r="L653" s="17"/>
    </row>
    <row r="654" spans="2:12" ht="15.6" customHeight="1" x14ac:dyDescent="0.15">
      <c r="B654" s="15"/>
      <c r="C654" s="15"/>
      <c r="D654" s="15"/>
      <c r="E654" s="16"/>
      <c r="F654" s="15"/>
      <c r="G654" s="16"/>
      <c r="H654" s="16"/>
      <c r="I654" s="15"/>
      <c r="J654" s="16"/>
      <c r="K654" s="16"/>
      <c r="L654" s="17"/>
    </row>
    <row r="655" spans="2:12" ht="15.6" customHeight="1" x14ac:dyDescent="0.15">
      <c r="B655" s="15"/>
      <c r="C655" s="15"/>
      <c r="D655" s="15"/>
      <c r="E655" s="16"/>
      <c r="F655" s="15"/>
      <c r="G655" s="16"/>
      <c r="H655" s="16"/>
      <c r="I655" s="15"/>
      <c r="J655" s="16"/>
      <c r="K655" s="16"/>
      <c r="L655" s="17"/>
    </row>
    <row r="656" spans="2:12" ht="15.6" customHeight="1" x14ac:dyDescent="0.15">
      <c r="B656" s="15"/>
      <c r="C656" s="15"/>
      <c r="D656" s="15"/>
      <c r="E656" s="16"/>
      <c r="F656" s="15"/>
      <c r="G656" s="16"/>
      <c r="H656" s="16"/>
      <c r="I656" s="15"/>
      <c r="J656" s="16"/>
      <c r="K656" s="16"/>
      <c r="L656" s="17"/>
    </row>
    <row r="657" spans="2:12" ht="15.6" customHeight="1" x14ac:dyDescent="0.15">
      <c r="B657" s="15"/>
      <c r="C657" s="15"/>
      <c r="D657" s="15"/>
      <c r="E657" s="16"/>
      <c r="F657" s="15"/>
      <c r="G657" s="16"/>
      <c r="H657" s="16"/>
      <c r="I657" s="15"/>
      <c r="J657" s="16"/>
      <c r="K657" s="16"/>
      <c r="L657" s="17"/>
    </row>
    <row r="658" spans="2:12" ht="15.6" customHeight="1" x14ac:dyDescent="0.15">
      <c r="B658" s="15"/>
      <c r="C658" s="15"/>
      <c r="D658" s="15"/>
      <c r="E658" s="16"/>
      <c r="F658" s="15"/>
      <c r="G658" s="16"/>
      <c r="H658" s="16"/>
      <c r="I658" s="15"/>
      <c r="J658" s="16"/>
      <c r="K658" s="16"/>
      <c r="L658" s="17"/>
    </row>
  </sheetData>
  <sheetProtection algorithmName="SHA-512" hashValue="P6C4RlSe7VgHnwcoxciyioyQYFer5RXxmElOoSkBbbVBywK9GyWsAlrw47gJm63p9kfC1+tcpcIQPugtoBadeA==" saltValue="Kscyu7+RP1o5wiuzDxvPNw==" spinCount="100000" sheet="1" selectLockedCells="1"/>
  <mergeCells count="44">
    <mergeCell ref="B80:F80"/>
    <mergeCell ref="B81:F81"/>
    <mergeCell ref="B74:F74"/>
    <mergeCell ref="B75:F75"/>
    <mergeCell ref="B76:F76"/>
    <mergeCell ref="B77:F77"/>
    <mergeCell ref="B78:F78"/>
    <mergeCell ref="B79:F79"/>
    <mergeCell ref="B73:F73"/>
    <mergeCell ref="B57:D57"/>
    <mergeCell ref="B58:D58"/>
    <mergeCell ref="B59:D59"/>
    <mergeCell ref="B60:D60"/>
    <mergeCell ref="B61:D61"/>
    <mergeCell ref="B62:D62"/>
    <mergeCell ref="B63:D63"/>
    <mergeCell ref="B69:F69"/>
    <mergeCell ref="B70:F70"/>
    <mergeCell ref="B71:F71"/>
    <mergeCell ref="B72:F72"/>
    <mergeCell ref="B56:D56"/>
    <mergeCell ref="B33:C33"/>
    <mergeCell ref="B34:C34"/>
    <mergeCell ref="B35:C35"/>
    <mergeCell ref="B42:D42"/>
    <mergeCell ref="B43:D43"/>
    <mergeCell ref="B44:D44"/>
    <mergeCell ref="B45:D45"/>
    <mergeCell ref="B46:D46"/>
    <mergeCell ref="B47:D47"/>
    <mergeCell ref="B48:D48"/>
    <mergeCell ref="B49:D49"/>
    <mergeCell ref="B32:C32"/>
    <mergeCell ref="C1:D1"/>
    <mergeCell ref="C2:D2"/>
    <mergeCell ref="B4:E4"/>
    <mergeCell ref="F4:G4"/>
    <mergeCell ref="B6:E6"/>
    <mergeCell ref="F6:G6"/>
    <mergeCell ref="B8:E8"/>
    <mergeCell ref="B28:C28"/>
    <mergeCell ref="B29:C29"/>
    <mergeCell ref="B30:C30"/>
    <mergeCell ref="B31:C31"/>
  </mergeCells>
  <conditionalFormatting sqref="B8">
    <cfRule type="cellIs" dxfId="12" priority="2" stopIfTrue="1" operator="equal">
      <formula>"Kies eerst uw systematiek voor de berekening van de subsidiabele kosten"</formula>
    </cfRule>
  </conditionalFormatting>
  <conditionalFormatting sqref="E22">
    <cfRule type="cellIs" dxfId="11" priority="1" stopIfTrue="1" operator="equal">
      <formula>"Opslag algemene kosten (50%)"</formula>
    </cfRule>
  </conditionalFormatting>
  <dataValidations count="3">
    <dataValidation type="list" allowBlank="1" showErrorMessage="1" errorTitle="Onjuiste invoer" error="Maak een keuze tussen de integrale kostensystematiek, de loonkosten plus vaste opslag-systematiek of de vaste uurtarief-systematiek." sqref="F6" xr:uid="{67DEC7A3-95F7-4998-9696-20558BF817D7}">
      <formula1>Kostensystematiek</formula1>
    </dataValidation>
    <dataValidation type="list" allowBlank="1" showErrorMessage="1" errorTitle="Onjuiste invoer" error="Maak een keuze tussen MKB, onderzoeksorganisatie of overig." sqref="F4" xr:uid="{2D2255F7-1EC0-4A59-8117-F7C4759DD807}">
      <formula1>Organisatiesoort</formula1>
    </dataValidation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7E099800-B3D6-487E-97B0-B85EE45D5442}"/>
  </dataValidations>
  <printOptions horizontalCentered="1"/>
  <pageMargins left="0.19685039370078741" right="0.19685039370078741" top="0.6692913385826772" bottom="0.39370078740157483" header="0" footer="0"/>
  <pageSetup paperSize="9" scale="68" orientation="portrait" horizontalDpi="4294967292" verticalDpi="300" r:id="rId1"/>
  <headerFooter alignWithMargins="0">
    <oddHeader>&amp;C&amp;A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80698-1D15-4B04-9F79-E7920EE48192}">
  <sheetPr transitionEvaluation="1">
    <pageSetUpPr fitToPage="1"/>
  </sheetPr>
  <dimension ref="A1:V658"/>
  <sheetViews>
    <sheetView zoomScaleNormal="100" workbookViewId="0">
      <selection activeCell="B28" sqref="B28:C28"/>
    </sheetView>
  </sheetViews>
  <sheetFormatPr defaultColWidth="10.875" defaultRowHeight="15.6" customHeight="1" x14ac:dyDescent="0.15"/>
  <cols>
    <col min="1" max="1" width="3.625" style="13" customWidth="1"/>
    <col min="2" max="2" width="17.375" style="19" customWidth="1"/>
    <col min="3" max="3" width="20.625" style="19" customWidth="1"/>
    <col min="4" max="4" width="20.625" style="97" customWidth="1"/>
    <col min="5" max="5" width="30.625" style="19" customWidth="1"/>
    <col min="6" max="6" width="53.625" style="97" customWidth="1"/>
    <col min="7" max="7" width="3.625" style="97" customWidth="1"/>
    <col min="8" max="8" width="20.625" style="19" customWidth="1"/>
    <col min="9" max="9" width="30.625" style="97" customWidth="1"/>
    <col min="10" max="10" width="3.625" style="89" customWidth="1"/>
    <col min="11" max="11" width="36.75" style="98" customWidth="1"/>
    <col min="12" max="12" width="18" style="15" customWidth="1"/>
    <col min="13" max="13" width="18" style="18" customWidth="1"/>
    <col min="14" max="22" width="18" style="15" customWidth="1"/>
    <col min="23" max="16384" width="10.875" style="19"/>
  </cols>
  <sheetData>
    <row r="1" spans="1:22" ht="12" thickBot="1" x14ac:dyDescent="0.2">
      <c r="B1" s="14" t="s">
        <v>97</v>
      </c>
      <c r="C1" s="243"/>
      <c r="D1" s="227"/>
      <c r="E1" s="15"/>
      <c r="F1" s="16"/>
      <c r="G1" s="16"/>
      <c r="H1" s="15"/>
      <c r="I1" s="16"/>
      <c r="J1" s="15"/>
      <c r="K1" s="17"/>
    </row>
    <row r="2" spans="1:22" s="25" customFormat="1" ht="12" thickBot="1" x14ac:dyDescent="0.2">
      <c r="A2" s="20"/>
      <c r="B2" s="14" t="s">
        <v>17</v>
      </c>
      <c r="C2" s="245">
        <f>'Penvoerder-deelnemer 1'!C2</f>
        <v>0</v>
      </c>
      <c r="D2" s="246"/>
      <c r="E2" s="21"/>
      <c r="F2" s="22"/>
      <c r="G2" s="22"/>
      <c r="H2" s="23"/>
      <c r="I2" s="22"/>
      <c r="J2" s="23"/>
      <c r="K2" s="17"/>
      <c r="L2" s="23"/>
      <c r="M2" s="24"/>
      <c r="N2" s="23"/>
      <c r="O2" s="23"/>
      <c r="P2" s="23"/>
      <c r="Q2" s="23"/>
      <c r="R2" s="23"/>
      <c r="S2" s="23"/>
      <c r="T2" s="23"/>
      <c r="U2" s="23"/>
      <c r="V2" s="23"/>
    </row>
    <row r="3" spans="1:22" s="25" customFormat="1" ht="11.25" x14ac:dyDescent="0.15">
      <c r="A3" s="20"/>
      <c r="B3" s="23"/>
      <c r="C3" s="23"/>
      <c r="D3" s="26"/>
      <c r="E3" s="21"/>
      <c r="F3" s="22"/>
      <c r="G3" s="22"/>
      <c r="H3" s="23"/>
      <c r="I3" s="22"/>
      <c r="J3" s="23"/>
      <c r="K3" s="17"/>
      <c r="L3" s="23"/>
      <c r="M3" s="24"/>
      <c r="N3" s="23"/>
      <c r="O3" s="23"/>
      <c r="P3" s="23"/>
      <c r="Q3" s="23"/>
      <c r="R3" s="23"/>
      <c r="S3" s="23"/>
      <c r="T3" s="23"/>
    </row>
    <row r="4" spans="1:22" s="25" customFormat="1" ht="11.25" x14ac:dyDescent="0.15">
      <c r="A4" s="20"/>
      <c r="B4" s="230" t="s">
        <v>98</v>
      </c>
      <c r="C4" s="225"/>
      <c r="D4" s="225"/>
      <c r="E4" s="225"/>
      <c r="F4" s="217" t="s">
        <v>21</v>
      </c>
      <c r="G4" s="218"/>
      <c r="H4" s="23"/>
      <c r="I4" s="24"/>
      <c r="J4" s="27" t="s">
        <v>21</v>
      </c>
      <c r="K4" s="23"/>
      <c r="L4" s="23"/>
      <c r="M4" s="23"/>
      <c r="N4" s="23"/>
      <c r="O4" s="23"/>
      <c r="P4" s="23"/>
    </row>
    <row r="5" spans="1:22" s="23" customFormat="1" ht="11.25" x14ac:dyDescent="0.15">
      <c r="A5" s="20"/>
      <c r="C5" s="22"/>
      <c r="D5" s="28"/>
      <c r="E5" s="21"/>
      <c r="F5" s="22"/>
      <c r="G5" s="17"/>
      <c r="I5" s="24"/>
      <c r="J5" s="29" t="s">
        <v>50</v>
      </c>
    </row>
    <row r="6" spans="1:22" s="25" customFormat="1" ht="25.5" customHeight="1" x14ac:dyDescent="0.15">
      <c r="A6" s="20"/>
      <c r="B6" s="224" t="s">
        <v>25</v>
      </c>
      <c r="C6" s="225"/>
      <c r="D6" s="225"/>
      <c r="E6" s="225"/>
      <c r="F6" s="222" t="s">
        <v>21</v>
      </c>
      <c r="G6" s="223"/>
      <c r="H6" s="23"/>
      <c r="I6" s="24"/>
      <c r="J6" s="29" t="s">
        <v>51</v>
      </c>
      <c r="K6" s="23"/>
      <c r="L6" s="23"/>
      <c r="M6" s="23"/>
      <c r="N6" s="23"/>
      <c r="O6" s="23"/>
      <c r="P6" s="23"/>
    </row>
    <row r="7" spans="1:22" ht="12" thickBot="1" x14ac:dyDescent="0.2">
      <c r="B7" s="15"/>
      <c r="C7" s="15"/>
      <c r="D7" s="16"/>
      <c r="E7" s="15"/>
      <c r="F7" s="16"/>
      <c r="G7" s="17"/>
      <c r="H7" s="15"/>
      <c r="I7" s="18"/>
      <c r="J7" s="29" t="s">
        <v>52</v>
      </c>
      <c r="K7" s="15"/>
      <c r="M7" s="15"/>
      <c r="Q7" s="19"/>
      <c r="R7" s="19"/>
      <c r="S7" s="19"/>
      <c r="T7" s="19"/>
      <c r="U7" s="19"/>
      <c r="V7" s="19"/>
    </row>
    <row r="8" spans="1:22" ht="11.25" x14ac:dyDescent="0.15">
      <c r="A8" s="20" t="s">
        <v>2</v>
      </c>
      <c r="B8" s="228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29"/>
      <c r="D8" s="229"/>
      <c r="E8" s="229"/>
      <c r="F8" s="30"/>
      <c r="G8" s="31"/>
      <c r="H8" s="15"/>
      <c r="I8" s="18"/>
      <c r="J8" s="29" t="s">
        <v>53</v>
      </c>
      <c r="K8" s="15"/>
      <c r="M8" s="15"/>
      <c r="Q8" s="19"/>
      <c r="R8" s="19"/>
      <c r="S8" s="19"/>
      <c r="T8" s="19"/>
      <c r="U8" s="19"/>
      <c r="V8" s="19"/>
    </row>
    <row r="9" spans="1:22" ht="11.25" x14ac:dyDescent="0.15">
      <c r="A9" s="20"/>
      <c r="B9" s="23"/>
      <c r="C9" s="26"/>
      <c r="D9" s="26"/>
      <c r="E9" s="15"/>
      <c r="F9" s="32"/>
      <c r="G9" s="33"/>
      <c r="H9" s="15"/>
      <c r="I9" s="18"/>
      <c r="J9" s="27" t="s">
        <v>90</v>
      </c>
      <c r="K9" s="15"/>
      <c r="M9" s="15"/>
      <c r="Q9" s="19"/>
      <c r="R9" s="19"/>
      <c r="S9" s="19"/>
      <c r="T9" s="19"/>
      <c r="U9" s="19"/>
      <c r="V9" s="19"/>
    </row>
    <row r="10" spans="1:22" s="37" customFormat="1" ht="11.25" x14ac:dyDescent="0.15">
      <c r="A10" s="20"/>
      <c r="B10" s="32" t="s">
        <v>0</v>
      </c>
      <c r="C10" s="32" t="s">
        <v>75</v>
      </c>
      <c r="D10" s="17" t="s">
        <v>1</v>
      </c>
      <c r="E10" s="34" t="s">
        <v>9</v>
      </c>
      <c r="F10" s="17" t="s">
        <v>10</v>
      </c>
      <c r="G10" s="33"/>
      <c r="H10" s="34"/>
      <c r="I10" s="35"/>
      <c r="J10" s="36" t="s">
        <v>21</v>
      </c>
      <c r="K10" s="34"/>
      <c r="L10" s="34"/>
      <c r="M10" s="34"/>
      <c r="N10" s="34"/>
      <c r="O10" s="34"/>
      <c r="P10" s="34"/>
    </row>
    <row r="11" spans="1:22" ht="11.25" x14ac:dyDescent="0.15">
      <c r="B11" s="38"/>
      <c r="C11" s="38"/>
      <c r="D11" s="39"/>
      <c r="E11" s="40"/>
      <c r="F11" s="95">
        <f>$D11*E11</f>
        <v>0</v>
      </c>
      <c r="G11" s="33"/>
      <c r="H11" s="15"/>
      <c r="I11" s="18"/>
      <c r="J11" s="42" t="s">
        <v>54</v>
      </c>
      <c r="K11" s="15"/>
      <c r="M11" s="15"/>
      <c r="Q11" s="19"/>
      <c r="R11" s="19"/>
      <c r="S11" s="19"/>
      <c r="T11" s="19"/>
      <c r="U11" s="19"/>
      <c r="V11" s="19"/>
    </row>
    <row r="12" spans="1:22" ht="11.25" x14ac:dyDescent="0.15">
      <c r="B12" s="38"/>
      <c r="C12" s="38"/>
      <c r="D12" s="39"/>
      <c r="E12" s="40"/>
      <c r="F12" s="41">
        <f t="shared" ref="F12:F19" si="0">$D12*E12</f>
        <v>0</v>
      </c>
      <c r="G12" s="33"/>
      <c r="H12" s="15"/>
      <c r="I12" s="18"/>
      <c r="J12" s="42" t="s">
        <v>55</v>
      </c>
      <c r="K12" s="15"/>
      <c r="M12" s="15"/>
      <c r="Q12" s="19"/>
      <c r="R12" s="19"/>
      <c r="S12" s="19"/>
      <c r="T12" s="19"/>
      <c r="U12" s="19"/>
      <c r="V12" s="19"/>
    </row>
    <row r="13" spans="1:22" ht="11.25" x14ac:dyDescent="0.15">
      <c r="B13" s="38"/>
      <c r="C13" s="38"/>
      <c r="D13" s="39"/>
      <c r="E13" s="40"/>
      <c r="F13" s="41">
        <f t="shared" si="0"/>
        <v>0</v>
      </c>
      <c r="G13" s="33"/>
      <c r="H13" s="15"/>
      <c r="I13" s="18"/>
      <c r="J13" s="42" t="s">
        <v>56</v>
      </c>
      <c r="K13" s="15"/>
      <c r="M13" s="15"/>
      <c r="Q13" s="19"/>
      <c r="R13" s="19"/>
      <c r="S13" s="19"/>
      <c r="T13" s="19"/>
      <c r="U13" s="19"/>
      <c r="V13" s="19"/>
    </row>
    <row r="14" spans="1:22" ht="11.25" x14ac:dyDescent="0.15">
      <c r="B14" s="38"/>
      <c r="C14" s="38"/>
      <c r="D14" s="39"/>
      <c r="E14" s="40"/>
      <c r="F14" s="41">
        <f t="shared" si="0"/>
        <v>0</v>
      </c>
      <c r="G14" s="33"/>
      <c r="H14" s="15"/>
      <c r="I14" s="18"/>
      <c r="J14" s="15"/>
      <c r="K14" s="15"/>
      <c r="M14" s="15"/>
      <c r="Q14" s="19"/>
      <c r="R14" s="19"/>
      <c r="S14" s="19"/>
      <c r="T14" s="19"/>
      <c r="U14" s="19"/>
      <c r="V14" s="19"/>
    </row>
    <row r="15" spans="1:22" ht="11.25" x14ac:dyDescent="0.15">
      <c r="B15" s="38"/>
      <c r="C15" s="38"/>
      <c r="D15" s="39"/>
      <c r="E15" s="40"/>
      <c r="F15" s="41">
        <f t="shared" si="0"/>
        <v>0</v>
      </c>
      <c r="G15" s="33"/>
      <c r="H15" s="15"/>
      <c r="I15" s="18"/>
      <c r="J15" s="15"/>
      <c r="K15" s="15"/>
      <c r="M15" s="15"/>
      <c r="Q15" s="19"/>
      <c r="R15" s="19"/>
      <c r="S15" s="19"/>
      <c r="T15" s="19"/>
      <c r="U15" s="19"/>
      <c r="V15" s="19"/>
    </row>
    <row r="16" spans="1:22" ht="11.25" x14ac:dyDescent="0.15">
      <c r="B16" s="38"/>
      <c r="C16" s="38"/>
      <c r="D16" s="39"/>
      <c r="E16" s="40"/>
      <c r="F16" s="41">
        <f t="shared" si="0"/>
        <v>0</v>
      </c>
      <c r="G16" s="33"/>
      <c r="H16" s="15"/>
      <c r="I16" s="18"/>
      <c r="J16" s="15"/>
      <c r="K16" s="15"/>
      <c r="M16" s="15"/>
      <c r="Q16" s="19"/>
      <c r="R16" s="19"/>
      <c r="S16" s="19"/>
      <c r="T16" s="19"/>
      <c r="U16" s="19"/>
      <c r="V16" s="19"/>
    </row>
    <row r="17" spans="1:16" s="19" customFormat="1" ht="11.25" x14ac:dyDescent="0.15">
      <c r="A17" s="13"/>
      <c r="B17" s="38"/>
      <c r="C17" s="38"/>
      <c r="D17" s="39"/>
      <c r="E17" s="40"/>
      <c r="F17" s="41">
        <f t="shared" si="0"/>
        <v>0</v>
      </c>
      <c r="G17" s="33"/>
      <c r="H17" s="15"/>
      <c r="I17" s="18"/>
      <c r="J17" s="15"/>
      <c r="K17" s="15"/>
      <c r="L17" s="15"/>
      <c r="M17" s="15"/>
      <c r="N17" s="15"/>
      <c r="O17" s="15"/>
      <c r="P17" s="15"/>
    </row>
    <row r="18" spans="1:16" s="19" customFormat="1" ht="11.25" x14ac:dyDescent="0.15">
      <c r="A18" s="13"/>
      <c r="B18" s="38"/>
      <c r="C18" s="38"/>
      <c r="D18" s="39"/>
      <c r="E18" s="40"/>
      <c r="F18" s="41">
        <f t="shared" si="0"/>
        <v>0</v>
      </c>
      <c r="G18" s="33"/>
      <c r="H18" s="15"/>
      <c r="I18" s="18"/>
      <c r="J18" s="15"/>
      <c r="K18" s="15"/>
      <c r="L18" s="15"/>
      <c r="M18" s="15"/>
      <c r="N18" s="15"/>
      <c r="O18" s="15"/>
      <c r="P18" s="15"/>
    </row>
    <row r="19" spans="1:16" s="19" customFormat="1" ht="11.25" x14ac:dyDescent="0.15">
      <c r="A19" s="13"/>
      <c r="B19" s="38"/>
      <c r="C19" s="38"/>
      <c r="D19" s="39"/>
      <c r="E19" s="40"/>
      <c r="F19" s="41">
        <f t="shared" si="0"/>
        <v>0</v>
      </c>
      <c r="G19" s="33"/>
      <c r="H19" s="15"/>
      <c r="I19" s="18"/>
      <c r="J19" s="15"/>
      <c r="K19" s="15"/>
      <c r="L19" s="15"/>
      <c r="M19" s="15"/>
      <c r="N19" s="15"/>
      <c r="O19" s="15"/>
      <c r="P19" s="15"/>
    </row>
    <row r="20" spans="1:16" s="19" customFormat="1" ht="11.25" x14ac:dyDescent="0.15">
      <c r="A20" s="13"/>
      <c r="B20" s="15"/>
      <c r="C20" s="15"/>
      <c r="D20" s="43"/>
      <c r="E20" s="44" t="s">
        <v>27</v>
      </c>
      <c r="F20" s="45">
        <f>SUM(F11:F19)</f>
        <v>0</v>
      </c>
      <c r="G20" s="33"/>
      <c r="H20" s="15"/>
      <c r="I20" s="18"/>
      <c r="J20" s="15"/>
      <c r="K20" s="15"/>
      <c r="L20" s="15"/>
      <c r="M20" s="15"/>
      <c r="N20" s="15"/>
      <c r="O20" s="15"/>
      <c r="P20" s="15"/>
    </row>
    <row r="21" spans="1:16" s="25" customFormat="1" ht="11.25" x14ac:dyDescent="0.15">
      <c r="A21" s="20"/>
      <c r="B21" s="23"/>
      <c r="C21" s="23"/>
      <c r="D21" s="46"/>
      <c r="E21" s="46"/>
      <c r="F21" s="47"/>
      <c r="G21" s="33"/>
      <c r="H21" s="23"/>
      <c r="I21" s="24"/>
      <c r="J21" s="23"/>
      <c r="K21" s="23"/>
      <c r="L21" s="23"/>
      <c r="M21" s="23"/>
      <c r="N21" s="23"/>
      <c r="O21" s="23"/>
      <c r="P21" s="23"/>
    </row>
    <row r="22" spans="1:16" s="19" customFormat="1" ht="12" thickBot="1" x14ac:dyDescent="0.2">
      <c r="A22" s="13"/>
      <c r="B22" s="23"/>
      <c r="C22" s="23"/>
      <c r="D22" s="15"/>
      <c r="E22" s="48" t="str">
        <f>IF(F6="Directe loonkosten plus vaste opslag-systematiek (50%)","Opslag indirecte kosten (50%)","Geen opslag")</f>
        <v>Geen opslag</v>
      </c>
      <c r="F22" s="49" t="str">
        <f>IF($F6="vaste uurtarief-systematiek",0,(IF($F6="integrale kostensystematiek",0,(IF($F6="Directe loonkosten plus vaste opslag-systematiek (50%)",F20*0.5,"0")))))</f>
        <v>0</v>
      </c>
      <c r="G22" s="50"/>
      <c r="H22" s="15"/>
      <c r="I22" s="18"/>
      <c r="J22" s="15"/>
      <c r="K22" s="15"/>
      <c r="L22" s="15"/>
      <c r="M22" s="15"/>
      <c r="N22" s="15"/>
      <c r="O22" s="15"/>
      <c r="P22" s="15"/>
    </row>
    <row r="23" spans="1:16" s="25" customFormat="1" ht="12" thickBot="1" x14ac:dyDescent="0.2">
      <c r="A23" s="20"/>
      <c r="B23" s="51"/>
      <c r="C23" s="51"/>
      <c r="D23" s="52"/>
      <c r="E23" s="53" t="s">
        <v>26</v>
      </c>
      <c r="F23" s="54">
        <f>SUM(F11:F19,F22)</f>
        <v>0</v>
      </c>
      <c r="G23" s="55"/>
      <c r="H23" s="23"/>
      <c r="I23" s="23"/>
      <c r="J23" s="23"/>
      <c r="K23" s="23"/>
      <c r="L23" s="23"/>
      <c r="M23" s="23"/>
      <c r="N23" s="23"/>
      <c r="O23" s="23"/>
      <c r="P23" s="23"/>
    </row>
    <row r="24" spans="1:16" s="23" customFormat="1" ht="12" thickBot="1" x14ac:dyDescent="0.2">
      <c r="A24" s="20"/>
    </row>
    <row r="25" spans="1:16" s="25" customFormat="1" ht="11.25" x14ac:dyDescent="0.15">
      <c r="A25" s="20" t="s">
        <v>3</v>
      </c>
      <c r="B25" s="56" t="str">
        <f>'Penvoerder-deelnemer 1'!B25</f>
        <v>Projectspecifieke kosten verbruikte materialen</v>
      </c>
      <c r="C25" s="56"/>
      <c r="D25" s="57"/>
      <c r="E25" s="56"/>
      <c r="F25" s="58"/>
      <c r="G25" s="59"/>
      <c r="H25" s="23"/>
      <c r="I25" s="24"/>
      <c r="J25" s="23"/>
      <c r="K25" s="23"/>
      <c r="L25" s="23"/>
      <c r="M25" s="23"/>
      <c r="N25" s="23"/>
      <c r="O25" s="23"/>
      <c r="P25" s="23"/>
    </row>
    <row r="26" spans="1:16" s="19" customFormat="1" ht="11.25" x14ac:dyDescent="0.15">
      <c r="A26" s="20"/>
      <c r="B26" s="15"/>
      <c r="C26" s="23"/>
      <c r="D26" s="28"/>
      <c r="E26" s="15"/>
      <c r="F26" s="32"/>
      <c r="G26" s="33"/>
      <c r="H26" s="15"/>
      <c r="I26" s="18"/>
      <c r="J26" s="15"/>
      <c r="K26" s="15"/>
      <c r="L26" s="15"/>
      <c r="M26" s="15"/>
      <c r="N26" s="15"/>
      <c r="O26" s="15"/>
      <c r="P26" s="15"/>
    </row>
    <row r="27" spans="1:16" s="37" customFormat="1" ht="11.25" x14ac:dyDescent="0.15">
      <c r="A27" s="20"/>
      <c r="B27" s="34" t="s">
        <v>22</v>
      </c>
      <c r="C27" s="34"/>
      <c r="D27" s="17" t="s">
        <v>6</v>
      </c>
      <c r="E27" s="34" t="s">
        <v>11</v>
      </c>
      <c r="F27" s="17" t="s">
        <v>15</v>
      </c>
      <c r="G27" s="33"/>
      <c r="H27" s="34"/>
      <c r="I27" s="35"/>
      <c r="J27" s="60"/>
      <c r="K27" s="34"/>
      <c r="L27" s="34"/>
      <c r="M27" s="34"/>
      <c r="N27" s="34"/>
      <c r="O27" s="34"/>
      <c r="P27" s="34"/>
    </row>
    <row r="28" spans="1:16" s="19" customFormat="1" ht="11.25" x14ac:dyDescent="0.15">
      <c r="A28" s="20"/>
      <c r="B28" s="219"/>
      <c r="C28" s="220"/>
      <c r="D28" s="61"/>
      <c r="E28" s="40"/>
      <c r="F28" s="95">
        <f t="shared" ref="F28:F35" si="1">D28*E28</f>
        <v>0</v>
      </c>
      <c r="G28" s="62"/>
      <c r="H28" s="15"/>
      <c r="I28" s="18"/>
      <c r="J28" s="15"/>
      <c r="K28" s="15"/>
      <c r="L28" s="15"/>
      <c r="M28" s="15"/>
      <c r="N28" s="15"/>
      <c r="O28" s="15"/>
      <c r="P28" s="15"/>
    </row>
    <row r="29" spans="1:16" s="19" customFormat="1" ht="11.25" x14ac:dyDescent="0.15">
      <c r="A29" s="20"/>
      <c r="B29" s="219"/>
      <c r="C29" s="220"/>
      <c r="D29" s="61"/>
      <c r="E29" s="40"/>
      <c r="F29" s="41">
        <f t="shared" si="1"/>
        <v>0</v>
      </c>
      <c r="G29" s="62"/>
      <c r="H29" s="15"/>
      <c r="I29" s="18"/>
      <c r="J29" s="15"/>
      <c r="K29" s="15"/>
      <c r="L29" s="15"/>
      <c r="M29" s="15"/>
      <c r="N29" s="15"/>
      <c r="O29" s="15"/>
      <c r="P29" s="15"/>
    </row>
    <row r="30" spans="1:16" s="19" customFormat="1" ht="11.25" x14ac:dyDescent="0.15">
      <c r="A30" s="20"/>
      <c r="B30" s="219"/>
      <c r="C30" s="220"/>
      <c r="D30" s="61"/>
      <c r="E30" s="40"/>
      <c r="F30" s="41">
        <f t="shared" si="1"/>
        <v>0</v>
      </c>
      <c r="G30" s="62"/>
      <c r="H30" s="15"/>
      <c r="I30" s="18"/>
      <c r="J30" s="15"/>
      <c r="K30" s="15"/>
      <c r="L30" s="15"/>
      <c r="M30" s="15"/>
      <c r="N30" s="15"/>
      <c r="O30" s="15"/>
      <c r="P30" s="15"/>
    </row>
    <row r="31" spans="1:16" s="19" customFormat="1" ht="11.25" x14ac:dyDescent="0.15">
      <c r="A31" s="20"/>
      <c r="B31" s="219"/>
      <c r="C31" s="220"/>
      <c r="D31" s="61"/>
      <c r="E31" s="40"/>
      <c r="F31" s="41">
        <f t="shared" si="1"/>
        <v>0</v>
      </c>
      <c r="G31" s="62"/>
      <c r="H31" s="15"/>
      <c r="I31" s="18"/>
      <c r="J31" s="15"/>
      <c r="K31" s="15"/>
      <c r="L31" s="15"/>
      <c r="M31" s="15"/>
      <c r="N31" s="15"/>
      <c r="O31" s="15"/>
      <c r="P31" s="15"/>
    </row>
    <row r="32" spans="1:16" s="19" customFormat="1" ht="11.25" x14ac:dyDescent="0.15">
      <c r="A32" s="20"/>
      <c r="B32" s="219"/>
      <c r="C32" s="220"/>
      <c r="D32" s="61"/>
      <c r="E32" s="40"/>
      <c r="F32" s="41">
        <f t="shared" si="1"/>
        <v>0</v>
      </c>
      <c r="G32" s="62"/>
      <c r="H32" s="15"/>
      <c r="I32" s="18"/>
      <c r="J32" s="15"/>
      <c r="K32" s="15"/>
      <c r="L32" s="15"/>
      <c r="M32" s="15"/>
      <c r="N32" s="15"/>
      <c r="O32" s="15"/>
      <c r="P32" s="15"/>
    </row>
    <row r="33" spans="1:16" s="19" customFormat="1" ht="11.25" x14ac:dyDescent="0.15">
      <c r="A33" s="20"/>
      <c r="B33" s="219"/>
      <c r="C33" s="220"/>
      <c r="D33" s="61"/>
      <c r="E33" s="40"/>
      <c r="F33" s="41">
        <f t="shared" si="1"/>
        <v>0</v>
      </c>
      <c r="G33" s="62"/>
      <c r="H33" s="15"/>
      <c r="I33" s="18"/>
      <c r="J33" s="15"/>
      <c r="K33" s="15"/>
      <c r="L33" s="15"/>
      <c r="M33" s="15"/>
      <c r="N33" s="15"/>
      <c r="O33" s="15"/>
      <c r="P33" s="15"/>
    </row>
    <row r="34" spans="1:16" s="19" customFormat="1" ht="11.25" x14ac:dyDescent="0.15">
      <c r="A34" s="13"/>
      <c r="B34" s="219"/>
      <c r="C34" s="220"/>
      <c r="D34" s="61"/>
      <c r="E34" s="40"/>
      <c r="F34" s="41">
        <f t="shared" si="1"/>
        <v>0</v>
      </c>
      <c r="G34" s="62"/>
      <c r="H34" s="15"/>
      <c r="I34" s="18"/>
      <c r="J34" s="15"/>
      <c r="K34" s="15"/>
      <c r="L34" s="15"/>
      <c r="M34" s="15"/>
      <c r="N34" s="15"/>
      <c r="O34" s="15"/>
      <c r="P34" s="15"/>
    </row>
    <row r="35" spans="1:16" s="19" customFormat="1" ht="11.25" x14ac:dyDescent="0.15">
      <c r="A35" s="13"/>
      <c r="B35" s="219"/>
      <c r="C35" s="220"/>
      <c r="D35" s="61"/>
      <c r="E35" s="40"/>
      <c r="F35" s="41">
        <f t="shared" si="1"/>
        <v>0</v>
      </c>
      <c r="G35" s="63"/>
      <c r="H35" s="15"/>
      <c r="I35" s="18"/>
      <c r="J35" s="15"/>
      <c r="K35" s="15"/>
      <c r="L35" s="15"/>
      <c r="M35" s="15"/>
      <c r="N35" s="15"/>
      <c r="O35" s="15"/>
      <c r="P35" s="15"/>
    </row>
    <row r="36" spans="1:16" s="19" customFormat="1" ht="12" thickBot="1" x14ac:dyDescent="0.2">
      <c r="A36" s="13"/>
      <c r="B36" s="15"/>
      <c r="C36" s="15"/>
      <c r="D36" s="64"/>
      <c r="E36" s="45"/>
      <c r="F36" s="45"/>
      <c r="G36" s="65"/>
      <c r="H36" s="15"/>
      <c r="I36" s="18"/>
      <c r="J36" s="15"/>
      <c r="K36" s="15"/>
      <c r="L36" s="15"/>
      <c r="M36" s="15"/>
      <c r="N36" s="15"/>
      <c r="O36" s="15"/>
      <c r="P36" s="15"/>
    </row>
    <row r="37" spans="1:16" s="25" customFormat="1" ht="12" thickBot="1" x14ac:dyDescent="0.2">
      <c r="A37" s="20"/>
      <c r="B37" s="66"/>
      <c r="C37" s="66"/>
      <c r="D37" s="67"/>
      <c r="E37" s="53" t="s">
        <v>26</v>
      </c>
      <c r="F37" s="54">
        <f>SUM(F28:F35)</f>
        <v>0</v>
      </c>
      <c r="G37" s="68"/>
      <c r="H37" s="23"/>
      <c r="I37" s="24"/>
      <c r="J37" s="23"/>
      <c r="K37" s="23"/>
      <c r="L37" s="23"/>
      <c r="M37" s="23"/>
      <c r="N37" s="23"/>
      <c r="O37" s="23"/>
      <c r="P37" s="23"/>
    </row>
    <row r="38" spans="1:16" s="23" customFormat="1" ht="12" thickBot="1" x14ac:dyDescent="0.2">
      <c r="A38" s="20"/>
      <c r="B38" s="15"/>
      <c r="C38" s="15"/>
      <c r="D38" s="16"/>
      <c r="E38" s="15"/>
      <c r="F38" s="16"/>
      <c r="G38" s="17"/>
      <c r="I38" s="24"/>
    </row>
    <row r="39" spans="1:16" s="19" customFormat="1" ht="11.25" x14ac:dyDescent="0.15">
      <c r="A39" s="20" t="s">
        <v>5</v>
      </c>
      <c r="B39" s="56" t="str">
        <f>'Penvoerder-deelnemer 1'!B39</f>
        <v>Projectspecifieke kosten gebruik apparatuur, uitrusting, gebouwen en gronden.</v>
      </c>
      <c r="C39" s="30"/>
      <c r="D39" s="30"/>
      <c r="E39" s="30"/>
      <c r="F39" s="30"/>
      <c r="G39" s="69"/>
      <c r="H39" s="15"/>
      <c r="I39" s="18"/>
      <c r="J39" s="15"/>
      <c r="K39" s="15"/>
      <c r="L39" s="15"/>
      <c r="M39" s="15"/>
      <c r="N39" s="15"/>
      <c r="O39" s="15"/>
      <c r="P39" s="15"/>
    </row>
    <row r="40" spans="1:16" s="19" customFormat="1" ht="11.25" x14ac:dyDescent="0.15">
      <c r="A40" s="20"/>
      <c r="B40" s="15"/>
      <c r="C40" s="15"/>
      <c r="D40" s="16"/>
      <c r="E40" s="15"/>
      <c r="F40" s="32"/>
      <c r="G40" s="33"/>
      <c r="H40" s="15"/>
      <c r="I40" s="18"/>
      <c r="J40" s="15"/>
      <c r="K40" s="15"/>
      <c r="L40" s="15"/>
      <c r="M40" s="15"/>
      <c r="N40" s="15"/>
      <c r="O40" s="15"/>
      <c r="P40" s="15"/>
    </row>
    <row r="41" spans="1:16" s="37" customFormat="1" ht="11.25" x14ac:dyDescent="0.15">
      <c r="A41" s="20"/>
      <c r="B41" s="34" t="s">
        <v>22</v>
      </c>
      <c r="C41" s="34"/>
      <c r="D41" s="17"/>
      <c r="E41" s="34"/>
      <c r="F41" s="17" t="s">
        <v>12</v>
      </c>
      <c r="G41" s="33"/>
      <c r="H41" s="34"/>
      <c r="I41" s="35"/>
      <c r="J41" s="34"/>
      <c r="K41" s="34"/>
      <c r="L41" s="34"/>
      <c r="M41" s="34"/>
      <c r="N41" s="34"/>
      <c r="O41" s="34"/>
      <c r="P41" s="34"/>
    </row>
    <row r="42" spans="1:16" s="19" customFormat="1" ht="11.25" x14ac:dyDescent="0.15">
      <c r="A42" s="13"/>
      <c r="B42" s="219"/>
      <c r="C42" s="220"/>
      <c r="D42" s="220"/>
      <c r="E42" s="70"/>
      <c r="F42" s="40">
        <v>0</v>
      </c>
      <c r="G42" s="71"/>
      <c r="H42" s="15"/>
      <c r="I42" s="18"/>
      <c r="J42" s="15"/>
      <c r="K42" s="15"/>
      <c r="L42" s="15"/>
      <c r="M42" s="15"/>
      <c r="N42" s="15"/>
      <c r="O42" s="15"/>
      <c r="P42" s="15"/>
    </row>
    <row r="43" spans="1:16" s="19" customFormat="1" ht="11.25" x14ac:dyDescent="0.15">
      <c r="A43" s="13"/>
      <c r="B43" s="221"/>
      <c r="C43" s="221"/>
      <c r="D43" s="220"/>
      <c r="E43" s="72"/>
      <c r="F43" s="40">
        <v>0</v>
      </c>
      <c r="G43" s="71"/>
      <c r="H43" s="15"/>
      <c r="I43" s="18"/>
      <c r="J43" s="15"/>
      <c r="K43" s="15"/>
      <c r="L43" s="15"/>
      <c r="M43" s="15"/>
      <c r="N43" s="15"/>
      <c r="O43" s="15"/>
      <c r="P43" s="15"/>
    </row>
    <row r="44" spans="1:16" s="19" customFormat="1" ht="11.25" x14ac:dyDescent="0.15">
      <c r="A44" s="13"/>
      <c r="B44" s="221"/>
      <c r="C44" s="220"/>
      <c r="D44" s="220"/>
      <c r="E44" s="72"/>
      <c r="F44" s="40">
        <v>0</v>
      </c>
      <c r="G44" s="71"/>
      <c r="H44" s="15"/>
      <c r="I44" s="18"/>
      <c r="J44" s="15"/>
      <c r="K44" s="15"/>
      <c r="L44" s="15"/>
      <c r="M44" s="15"/>
      <c r="N44" s="15"/>
      <c r="O44" s="15"/>
      <c r="P44" s="15"/>
    </row>
    <row r="45" spans="1:16" s="19" customFormat="1" ht="11.25" x14ac:dyDescent="0.15">
      <c r="A45" s="13"/>
      <c r="B45" s="221"/>
      <c r="C45" s="220"/>
      <c r="D45" s="220"/>
      <c r="E45" s="72"/>
      <c r="F45" s="40">
        <v>0</v>
      </c>
      <c r="G45" s="71"/>
      <c r="H45" s="15"/>
      <c r="I45" s="18"/>
      <c r="J45" s="15"/>
      <c r="K45" s="15"/>
      <c r="L45" s="15"/>
      <c r="M45" s="15"/>
      <c r="N45" s="15"/>
      <c r="O45" s="15"/>
      <c r="P45" s="15"/>
    </row>
    <row r="46" spans="1:16" s="19" customFormat="1" ht="11.25" x14ac:dyDescent="0.15">
      <c r="A46" s="13"/>
      <c r="B46" s="221"/>
      <c r="C46" s="220"/>
      <c r="D46" s="220"/>
      <c r="E46" s="72"/>
      <c r="F46" s="40">
        <v>0</v>
      </c>
      <c r="G46" s="71"/>
      <c r="H46" s="15"/>
      <c r="I46" s="18"/>
      <c r="J46" s="15"/>
      <c r="K46" s="15"/>
      <c r="L46" s="15"/>
      <c r="M46" s="15"/>
      <c r="N46" s="15"/>
      <c r="O46" s="15"/>
      <c r="P46" s="15"/>
    </row>
    <row r="47" spans="1:16" s="19" customFormat="1" ht="11.25" x14ac:dyDescent="0.15">
      <c r="A47" s="13"/>
      <c r="B47" s="221"/>
      <c r="C47" s="220"/>
      <c r="D47" s="220"/>
      <c r="E47" s="72"/>
      <c r="F47" s="40">
        <v>0</v>
      </c>
      <c r="G47" s="71"/>
      <c r="H47" s="15"/>
      <c r="I47" s="18"/>
      <c r="J47" s="15"/>
      <c r="K47" s="15"/>
      <c r="L47" s="15"/>
      <c r="M47" s="15"/>
      <c r="N47" s="15"/>
      <c r="O47" s="15"/>
      <c r="P47" s="15"/>
    </row>
    <row r="48" spans="1:16" s="19" customFormat="1" ht="11.25" x14ac:dyDescent="0.15">
      <c r="A48" s="13"/>
      <c r="B48" s="221"/>
      <c r="C48" s="220"/>
      <c r="D48" s="220"/>
      <c r="E48" s="72"/>
      <c r="F48" s="40">
        <v>0</v>
      </c>
      <c r="G48" s="71"/>
      <c r="H48" s="15"/>
      <c r="I48" s="18"/>
      <c r="J48" s="15"/>
      <c r="K48" s="15"/>
      <c r="L48" s="15"/>
      <c r="M48" s="15"/>
      <c r="N48" s="15"/>
      <c r="O48" s="15"/>
      <c r="P48" s="15"/>
    </row>
    <row r="49" spans="1:16" s="19" customFormat="1" ht="11.25" x14ac:dyDescent="0.15">
      <c r="A49" s="13"/>
      <c r="B49" s="221"/>
      <c r="C49" s="220"/>
      <c r="D49" s="220"/>
      <c r="E49" s="73"/>
      <c r="F49" s="40">
        <v>0</v>
      </c>
      <c r="G49" s="63"/>
      <c r="H49" s="15"/>
      <c r="I49" s="18"/>
      <c r="J49" s="15"/>
      <c r="K49" s="15"/>
      <c r="L49" s="15"/>
      <c r="M49" s="15"/>
      <c r="N49" s="15"/>
      <c r="O49" s="15"/>
      <c r="P49" s="15"/>
    </row>
    <row r="50" spans="1:16" s="19" customFormat="1" ht="12" thickBot="1" x14ac:dyDescent="0.2">
      <c r="A50" s="13"/>
      <c r="B50" s="15"/>
      <c r="C50" s="15"/>
      <c r="D50" s="16"/>
      <c r="E50" s="15"/>
      <c r="F50" s="74"/>
      <c r="G50" s="71"/>
      <c r="H50" s="15"/>
      <c r="I50" s="18"/>
      <c r="J50" s="15"/>
      <c r="K50" s="15"/>
      <c r="L50" s="15"/>
      <c r="M50" s="15"/>
      <c r="N50" s="15"/>
      <c r="O50" s="15"/>
      <c r="P50" s="15"/>
    </row>
    <row r="51" spans="1:16" s="25" customFormat="1" ht="12" thickBot="1" x14ac:dyDescent="0.2">
      <c r="A51" s="20"/>
      <c r="B51" s="51"/>
      <c r="C51" s="51"/>
      <c r="D51" s="52"/>
      <c r="E51" s="53" t="s">
        <v>26</v>
      </c>
      <c r="F51" s="54">
        <f>SUM(F42:F49)</f>
        <v>0</v>
      </c>
      <c r="G51" s="68"/>
      <c r="H51" s="23"/>
      <c r="I51" s="24"/>
      <c r="J51" s="23"/>
      <c r="K51" s="23"/>
      <c r="L51" s="23"/>
      <c r="M51" s="23"/>
      <c r="N51" s="23"/>
      <c r="O51" s="23"/>
      <c r="P51" s="23"/>
    </row>
    <row r="52" spans="1:16" s="23" customFormat="1" ht="12" thickBot="1" x14ac:dyDescent="0.2">
      <c r="A52" s="20"/>
      <c r="D52" s="28"/>
      <c r="F52" s="28"/>
      <c r="G52" s="17"/>
      <c r="I52" s="24"/>
    </row>
    <row r="53" spans="1:16" s="19" customFormat="1" ht="11.25" x14ac:dyDescent="0.15">
      <c r="A53" s="20" t="s">
        <v>7</v>
      </c>
      <c r="B53" s="56" t="s">
        <v>24</v>
      </c>
      <c r="C53" s="56"/>
      <c r="D53" s="75"/>
      <c r="E53" s="30"/>
      <c r="F53" s="75"/>
      <c r="G53" s="31"/>
      <c r="H53" s="15"/>
      <c r="I53" s="18"/>
      <c r="J53" s="15"/>
      <c r="K53" s="15"/>
      <c r="L53" s="15"/>
      <c r="M53" s="15"/>
      <c r="N53" s="15"/>
      <c r="O53" s="15"/>
      <c r="P53" s="15"/>
    </row>
    <row r="54" spans="1:16" s="19" customFormat="1" ht="11.25" x14ac:dyDescent="0.15">
      <c r="A54" s="20"/>
      <c r="B54" s="23"/>
      <c r="C54" s="15"/>
      <c r="D54" s="28"/>
      <c r="E54" s="15"/>
      <c r="F54" s="32"/>
      <c r="G54" s="33"/>
      <c r="H54" s="15"/>
      <c r="I54" s="18"/>
      <c r="J54" s="15"/>
      <c r="K54" s="15"/>
      <c r="L54" s="15"/>
      <c r="M54" s="15"/>
      <c r="N54" s="15"/>
      <c r="O54" s="15"/>
      <c r="P54" s="15"/>
    </row>
    <row r="55" spans="1:16" s="37" customFormat="1" ht="11.25" x14ac:dyDescent="0.15">
      <c r="A55" s="20"/>
      <c r="B55" s="34" t="s">
        <v>22</v>
      </c>
      <c r="C55" s="34"/>
      <c r="D55" s="17"/>
      <c r="E55" s="34"/>
      <c r="F55" s="17" t="s">
        <v>12</v>
      </c>
      <c r="G55" s="33"/>
      <c r="H55" s="34"/>
      <c r="I55" s="35"/>
      <c r="J55" s="34"/>
      <c r="K55" s="34"/>
      <c r="L55" s="34"/>
      <c r="M55" s="34"/>
      <c r="N55" s="34"/>
      <c r="O55" s="34"/>
      <c r="P55" s="34"/>
    </row>
    <row r="56" spans="1:16" s="19" customFormat="1" ht="11.25" x14ac:dyDescent="0.15">
      <c r="A56" s="20"/>
      <c r="B56" s="219"/>
      <c r="C56" s="220"/>
      <c r="D56" s="220"/>
      <c r="E56" s="70"/>
      <c r="F56" s="40">
        <v>0</v>
      </c>
      <c r="G56" s="71"/>
      <c r="H56" s="15"/>
      <c r="I56" s="18"/>
      <c r="J56" s="15"/>
      <c r="K56" s="15"/>
      <c r="L56" s="15"/>
      <c r="M56" s="15"/>
      <c r="N56" s="15"/>
      <c r="O56" s="15"/>
      <c r="P56" s="15"/>
    </row>
    <row r="57" spans="1:16" s="19" customFormat="1" ht="11.25" x14ac:dyDescent="0.15">
      <c r="A57" s="20"/>
      <c r="B57" s="219"/>
      <c r="C57" s="220"/>
      <c r="D57" s="220"/>
      <c r="E57" s="72"/>
      <c r="F57" s="40">
        <v>0</v>
      </c>
      <c r="G57" s="71"/>
      <c r="H57" s="15"/>
      <c r="I57" s="18"/>
      <c r="J57" s="15"/>
      <c r="K57" s="15"/>
      <c r="L57" s="15"/>
      <c r="M57" s="15"/>
      <c r="N57" s="15"/>
      <c r="O57" s="15"/>
      <c r="P57" s="15"/>
    </row>
    <row r="58" spans="1:16" s="19" customFormat="1" ht="11.25" x14ac:dyDescent="0.15">
      <c r="A58" s="20"/>
      <c r="B58" s="221"/>
      <c r="C58" s="220"/>
      <c r="D58" s="220"/>
      <c r="E58" s="72"/>
      <c r="F58" s="40">
        <v>0</v>
      </c>
      <c r="G58" s="71"/>
      <c r="H58" s="15"/>
      <c r="I58" s="18"/>
      <c r="J58" s="15"/>
      <c r="K58" s="15"/>
      <c r="L58" s="15"/>
      <c r="M58" s="15"/>
      <c r="N58" s="15"/>
      <c r="O58" s="15"/>
      <c r="P58" s="15"/>
    </row>
    <row r="59" spans="1:16" s="19" customFormat="1" ht="11.25" x14ac:dyDescent="0.15">
      <c r="A59" s="20"/>
      <c r="B59" s="221"/>
      <c r="C59" s="220"/>
      <c r="D59" s="220"/>
      <c r="E59" s="72"/>
      <c r="F59" s="40">
        <v>0</v>
      </c>
      <c r="G59" s="71"/>
      <c r="H59" s="15"/>
      <c r="I59" s="18"/>
      <c r="J59" s="15"/>
      <c r="K59" s="15"/>
      <c r="L59" s="15"/>
      <c r="M59" s="15"/>
      <c r="N59" s="15"/>
      <c r="O59" s="15"/>
      <c r="P59" s="15"/>
    </row>
    <row r="60" spans="1:16" s="19" customFormat="1" ht="11.25" x14ac:dyDescent="0.15">
      <c r="A60" s="20"/>
      <c r="B60" s="221"/>
      <c r="C60" s="220"/>
      <c r="D60" s="220"/>
      <c r="E60" s="72"/>
      <c r="F60" s="40">
        <v>0</v>
      </c>
      <c r="G60" s="71"/>
      <c r="H60" s="15"/>
      <c r="I60" s="18"/>
      <c r="J60" s="15"/>
      <c r="K60" s="15"/>
      <c r="L60" s="15"/>
      <c r="M60" s="15"/>
      <c r="N60" s="15"/>
      <c r="O60" s="15"/>
      <c r="P60" s="15"/>
    </row>
    <row r="61" spans="1:16" s="19" customFormat="1" ht="11.25" x14ac:dyDescent="0.15">
      <c r="A61" s="20"/>
      <c r="B61" s="221"/>
      <c r="C61" s="220"/>
      <c r="D61" s="220"/>
      <c r="E61" s="72"/>
      <c r="F61" s="40">
        <v>0</v>
      </c>
      <c r="G61" s="71"/>
      <c r="H61" s="15"/>
      <c r="I61" s="18"/>
      <c r="J61" s="15"/>
      <c r="K61" s="15"/>
      <c r="L61" s="15"/>
      <c r="M61" s="15"/>
      <c r="N61" s="15"/>
      <c r="O61" s="15"/>
      <c r="P61" s="15"/>
    </row>
    <row r="62" spans="1:16" s="19" customFormat="1" ht="11.25" x14ac:dyDescent="0.15">
      <c r="A62" s="20"/>
      <c r="B62" s="221"/>
      <c r="C62" s="220"/>
      <c r="D62" s="220"/>
      <c r="E62" s="72"/>
      <c r="F62" s="40">
        <v>0</v>
      </c>
      <c r="G62" s="71"/>
      <c r="H62" s="15"/>
      <c r="I62" s="18"/>
      <c r="J62" s="15"/>
      <c r="K62" s="15"/>
      <c r="L62" s="15"/>
      <c r="M62" s="15"/>
      <c r="N62" s="15"/>
      <c r="O62" s="15"/>
      <c r="P62" s="15"/>
    </row>
    <row r="63" spans="1:16" s="19" customFormat="1" ht="11.25" x14ac:dyDescent="0.15">
      <c r="A63" s="13"/>
      <c r="B63" s="221"/>
      <c r="C63" s="221"/>
      <c r="D63" s="221"/>
      <c r="E63" s="72"/>
      <c r="F63" s="40">
        <v>0</v>
      </c>
      <c r="G63" s="71"/>
      <c r="H63" s="76"/>
      <c r="I63" s="77"/>
      <c r="J63" s="76"/>
      <c r="K63" s="76"/>
      <c r="L63" s="76"/>
      <c r="M63" s="15"/>
      <c r="N63" s="15"/>
      <c r="O63" s="15"/>
      <c r="P63" s="15"/>
    </row>
    <row r="64" spans="1:16" s="19" customFormat="1" ht="12" thickBot="1" x14ac:dyDescent="0.2">
      <c r="A64" s="13"/>
      <c r="B64" s="15"/>
      <c r="C64" s="15"/>
      <c r="D64" s="16"/>
      <c r="E64" s="15"/>
      <c r="F64" s="78"/>
      <c r="G64" s="71"/>
      <c r="H64" s="76"/>
      <c r="I64" s="77"/>
      <c r="J64" s="76"/>
      <c r="K64" s="76"/>
      <c r="L64" s="76"/>
      <c r="M64" s="15"/>
      <c r="N64" s="15"/>
      <c r="O64" s="15"/>
      <c r="P64" s="15"/>
    </row>
    <row r="65" spans="1:16" s="25" customFormat="1" ht="12" thickBot="1" x14ac:dyDescent="0.2">
      <c r="A65" s="20"/>
      <c r="B65" s="51"/>
      <c r="C65" s="51"/>
      <c r="D65" s="52"/>
      <c r="E65" s="53" t="s">
        <v>26</v>
      </c>
      <c r="F65" s="54">
        <f>SUM(F56:F63)</f>
        <v>0</v>
      </c>
      <c r="G65" s="68"/>
      <c r="H65" s="23"/>
      <c r="I65" s="24"/>
      <c r="J65" s="23"/>
      <c r="K65" s="23"/>
      <c r="L65" s="23"/>
      <c r="M65" s="23"/>
      <c r="N65" s="23"/>
      <c r="O65" s="23"/>
      <c r="P65" s="23"/>
    </row>
    <row r="66" spans="1:16" s="23" customFormat="1" ht="12" thickBot="1" x14ac:dyDescent="0.2">
      <c r="A66" s="20"/>
      <c r="D66" s="28"/>
      <c r="F66" s="47"/>
      <c r="G66" s="79"/>
      <c r="I66" s="24"/>
    </row>
    <row r="67" spans="1:16" s="25" customFormat="1" ht="12" thickBot="1" x14ac:dyDescent="0.2">
      <c r="A67" s="20" t="s">
        <v>8</v>
      </c>
      <c r="B67" s="80" t="s">
        <v>34</v>
      </c>
      <c r="C67" s="80"/>
      <c r="D67" s="81"/>
      <c r="E67" s="82" t="s">
        <v>26</v>
      </c>
      <c r="F67" s="96">
        <f>SUM(F23+F37+F51+F65)</f>
        <v>0</v>
      </c>
      <c r="G67" s="84"/>
      <c r="H67" s="23"/>
      <c r="I67" s="24"/>
      <c r="J67" s="23"/>
      <c r="K67" s="23"/>
      <c r="L67" s="23"/>
      <c r="M67" s="23"/>
      <c r="N67" s="23"/>
      <c r="O67" s="23"/>
      <c r="P67" s="23"/>
    </row>
    <row r="68" spans="1:16" ht="12" thickBot="1" x14ac:dyDescent="0.2">
      <c r="B68" s="15"/>
      <c r="C68" s="15"/>
      <c r="D68" s="16"/>
      <c r="E68" s="15"/>
      <c r="F68" s="16"/>
      <c r="G68" s="16"/>
      <c r="H68" s="15"/>
      <c r="I68" s="16"/>
      <c r="J68" s="15"/>
      <c r="K68" s="17"/>
    </row>
    <row r="69" spans="1:16" ht="11.25" x14ac:dyDescent="0.15">
      <c r="B69" s="231" t="s">
        <v>58</v>
      </c>
      <c r="C69" s="232"/>
      <c r="D69" s="232"/>
      <c r="E69" s="232"/>
      <c r="F69" s="233"/>
      <c r="G69" s="16"/>
      <c r="H69" s="15"/>
      <c r="I69" s="16"/>
      <c r="J69" s="15"/>
      <c r="K69" s="17"/>
    </row>
    <row r="70" spans="1:16" ht="11.25" x14ac:dyDescent="0.15">
      <c r="B70" s="234"/>
      <c r="C70" s="235"/>
      <c r="D70" s="235"/>
      <c r="E70" s="235"/>
      <c r="F70" s="236"/>
      <c r="G70" s="16"/>
      <c r="H70" s="15"/>
      <c r="I70" s="16"/>
      <c r="J70" s="15"/>
      <c r="K70" s="17"/>
    </row>
    <row r="71" spans="1:16" ht="11.25" x14ac:dyDescent="0.15">
      <c r="B71" s="234"/>
      <c r="C71" s="235"/>
      <c r="D71" s="235"/>
      <c r="E71" s="235"/>
      <c r="F71" s="236"/>
      <c r="G71" s="16"/>
      <c r="H71" s="15"/>
      <c r="I71" s="16"/>
      <c r="J71" s="15"/>
      <c r="K71" s="17"/>
    </row>
    <row r="72" spans="1:16" ht="11.25" x14ac:dyDescent="0.15">
      <c r="B72" s="234"/>
      <c r="C72" s="235"/>
      <c r="D72" s="235"/>
      <c r="E72" s="235"/>
      <c r="F72" s="236"/>
      <c r="G72" s="16"/>
      <c r="H72" s="15"/>
      <c r="I72" s="16"/>
      <c r="J72" s="15"/>
      <c r="K72" s="17"/>
    </row>
    <row r="73" spans="1:16" ht="11.25" x14ac:dyDescent="0.15">
      <c r="B73" s="234"/>
      <c r="C73" s="235"/>
      <c r="D73" s="235"/>
      <c r="E73" s="235"/>
      <c r="F73" s="236"/>
      <c r="G73" s="16"/>
      <c r="H73" s="15"/>
      <c r="I73" s="16"/>
      <c r="J73" s="15"/>
      <c r="K73" s="17"/>
    </row>
    <row r="74" spans="1:16" ht="11.25" x14ac:dyDescent="0.15">
      <c r="B74" s="234"/>
      <c r="C74" s="235"/>
      <c r="D74" s="235"/>
      <c r="E74" s="235"/>
      <c r="F74" s="236"/>
      <c r="G74" s="16"/>
      <c r="H74" s="15"/>
      <c r="I74" s="16"/>
      <c r="J74" s="15"/>
      <c r="K74" s="17"/>
    </row>
    <row r="75" spans="1:16" ht="11.25" x14ac:dyDescent="0.15">
      <c r="B75" s="234"/>
      <c r="C75" s="235"/>
      <c r="D75" s="235"/>
      <c r="E75" s="235"/>
      <c r="F75" s="236"/>
      <c r="G75" s="16"/>
      <c r="H75" s="15"/>
      <c r="I75" s="16"/>
      <c r="J75" s="15"/>
      <c r="K75" s="17"/>
    </row>
    <row r="76" spans="1:16" ht="11.25" x14ac:dyDescent="0.15">
      <c r="B76" s="234"/>
      <c r="C76" s="235"/>
      <c r="D76" s="235"/>
      <c r="E76" s="235"/>
      <c r="F76" s="236"/>
      <c r="G76" s="16"/>
      <c r="H76" s="15"/>
      <c r="I76" s="16"/>
      <c r="J76" s="15"/>
      <c r="K76" s="17"/>
    </row>
    <row r="77" spans="1:16" ht="11.25" x14ac:dyDescent="0.15">
      <c r="B77" s="234"/>
      <c r="C77" s="235"/>
      <c r="D77" s="235"/>
      <c r="E77" s="235"/>
      <c r="F77" s="236"/>
      <c r="G77" s="16"/>
      <c r="H77" s="15"/>
      <c r="I77" s="16"/>
      <c r="J77" s="15"/>
      <c r="K77" s="17"/>
    </row>
    <row r="78" spans="1:16" ht="11.25" x14ac:dyDescent="0.15">
      <c r="B78" s="234"/>
      <c r="C78" s="235"/>
      <c r="D78" s="235"/>
      <c r="E78" s="235"/>
      <c r="F78" s="236"/>
      <c r="G78" s="16"/>
      <c r="H78" s="15"/>
      <c r="I78" s="16"/>
      <c r="J78" s="15"/>
      <c r="K78" s="17"/>
    </row>
    <row r="79" spans="1:16" ht="11.25" x14ac:dyDescent="0.15">
      <c r="B79" s="234"/>
      <c r="C79" s="235"/>
      <c r="D79" s="235"/>
      <c r="E79" s="235"/>
      <c r="F79" s="236"/>
      <c r="G79" s="16"/>
      <c r="H79" s="15"/>
      <c r="I79" s="16"/>
      <c r="J79" s="15"/>
      <c r="K79" s="17"/>
    </row>
    <row r="80" spans="1:16" ht="12.75" x14ac:dyDescent="0.15">
      <c r="B80" s="237"/>
      <c r="C80" s="238"/>
      <c r="D80" s="238"/>
      <c r="E80" s="238"/>
      <c r="F80" s="239"/>
      <c r="G80" s="16"/>
      <c r="H80" s="15"/>
      <c r="I80" s="16"/>
      <c r="K80" s="17"/>
    </row>
    <row r="81" spans="2:11" ht="13.5" thickBot="1" x14ac:dyDescent="0.2">
      <c r="B81" s="240"/>
      <c r="C81" s="241"/>
      <c r="D81" s="241"/>
      <c r="E81" s="241"/>
      <c r="F81" s="242"/>
      <c r="G81" s="16"/>
      <c r="H81" s="15"/>
      <c r="I81" s="16"/>
      <c r="K81" s="17"/>
    </row>
    <row r="82" spans="2:11" ht="12.75" x14ac:dyDescent="0.15">
      <c r="B82" s="15"/>
      <c r="C82" s="15"/>
      <c r="D82" s="16"/>
      <c r="E82" s="15"/>
      <c r="F82" s="16"/>
      <c r="G82" s="16"/>
      <c r="H82" s="15"/>
      <c r="I82" s="16"/>
      <c r="K82" s="17"/>
    </row>
    <row r="83" spans="2:11" ht="12.75" x14ac:dyDescent="0.15">
      <c r="B83" s="15"/>
      <c r="C83" s="15"/>
      <c r="D83" s="16"/>
      <c r="E83" s="15"/>
      <c r="F83" s="16"/>
      <c r="G83" s="16"/>
      <c r="H83" s="15"/>
      <c r="I83" s="16"/>
      <c r="K83" s="17"/>
    </row>
    <row r="84" spans="2:11" ht="12.75" x14ac:dyDescent="0.15">
      <c r="B84" s="15"/>
      <c r="C84" s="15"/>
      <c r="D84" s="16"/>
      <c r="E84" s="15"/>
      <c r="F84" s="16"/>
      <c r="G84" s="16"/>
      <c r="H84" s="15"/>
      <c r="I84" s="16"/>
      <c r="K84" s="17"/>
    </row>
    <row r="85" spans="2:11" ht="12.75" x14ac:dyDescent="0.15">
      <c r="B85" s="15"/>
      <c r="C85" s="15"/>
      <c r="D85" s="16"/>
      <c r="E85" s="15"/>
      <c r="F85" s="16"/>
      <c r="G85" s="16"/>
      <c r="H85" s="15"/>
      <c r="I85" s="16"/>
      <c r="K85" s="17"/>
    </row>
    <row r="86" spans="2:11" ht="12.75" x14ac:dyDescent="0.15">
      <c r="B86" s="15"/>
      <c r="C86" s="15"/>
      <c r="D86" s="16"/>
      <c r="E86" s="15"/>
      <c r="F86" s="16"/>
      <c r="G86" s="16"/>
      <c r="H86" s="15"/>
      <c r="I86" s="16"/>
      <c r="K86" s="17"/>
    </row>
    <row r="87" spans="2:11" ht="12.75" x14ac:dyDescent="0.15">
      <c r="B87" s="15"/>
      <c r="C87" s="15"/>
      <c r="D87" s="16"/>
      <c r="E87" s="15"/>
      <c r="F87" s="16"/>
      <c r="G87" s="16"/>
      <c r="H87" s="15"/>
      <c r="I87" s="16"/>
      <c r="K87" s="17"/>
    </row>
    <row r="88" spans="2:11" ht="15.6" customHeight="1" x14ac:dyDescent="0.15">
      <c r="B88" s="15"/>
      <c r="C88" s="15"/>
      <c r="D88" s="16"/>
      <c r="E88" s="15"/>
      <c r="F88" s="16"/>
      <c r="G88" s="16"/>
      <c r="H88" s="15"/>
      <c r="I88" s="16"/>
      <c r="K88" s="17"/>
    </row>
    <row r="89" spans="2:11" ht="15.6" customHeight="1" x14ac:dyDescent="0.15">
      <c r="B89" s="15"/>
      <c r="C89" s="15"/>
      <c r="D89" s="16"/>
      <c r="E89" s="15"/>
      <c r="F89" s="16"/>
      <c r="G89" s="16"/>
      <c r="H89" s="15"/>
      <c r="I89" s="16"/>
      <c r="K89" s="17"/>
    </row>
    <row r="90" spans="2:11" ht="15.6" customHeight="1" x14ac:dyDescent="0.15">
      <c r="B90" s="15"/>
      <c r="C90" s="15"/>
      <c r="D90" s="16"/>
      <c r="E90" s="15"/>
      <c r="F90" s="16"/>
      <c r="G90" s="16"/>
      <c r="H90" s="15"/>
      <c r="I90" s="16"/>
      <c r="K90" s="17"/>
    </row>
    <row r="91" spans="2:11" ht="15.6" customHeight="1" x14ac:dyDescent="0.15">
      <c r="B91" s="15"/>
      <c r="C91" s="15"/>
      <c r="D91" s="16"/>
      <c r="E91" s="15"/>
      <c r="F91" s="16"/>
      <c r="G91" s="16"/>
      <c r="H91" s="15"/>
      <c r="I91" s="16"/>
      <c r="K91" s="17"/>
    </row>
    <row r="92" spans="2:11" ht="15.6" customHeight="1" x14ac:dyDescent="0.15">
      <c r="B92" s="15"/>
      <c r="C92" s="15"/>
      <c r="D92" s="16"/>
      <c r="E92" s="15"/>
      <c r="F92" s="16"/>
      <c r="G92" s="16"/>
      <c r="H92" s="15"/>
      <c r="I92" s="16"/>
      <c r="K92" s="17"/>
    </row>
    <row r="93" spans="2:11" ht="15.6" customHeight="1" x14ac:dyDescent="0.15">
      <c r="B93" s="15"/>
      <c r="C93" s="15"/>
      <c r="D93" s="16"/>
      <c r="E93" s="15"/>
      <c r="F93" s="16"/>
      <c r="G93" s="16"/>
      <c r="H93" s="15"/>
      <c r="I93" s="16"/>
      <c r="K93" s="17"/>
    </row>
    <row r="94" spans="2:11" ht="15.6" customHeight="1" x14ac:dyDescent="0.15">
      <c r="B94" s="15"/>
      <c r="C94" s="15"/>
      <c r="D94" s="16"/>
      <c r="E94" s="15"/>
      <c r="F94" s="16"/>
      <c r="G94" s="16"/>
      <c r="H94" s="15"/>
      <c r="I94" s="16"/>
      <c r="K94" s="17"/>
    </row>
    <row r="95" spans="2:11" ht="15.6" customHeight="1" x14ac:dyDescent="0.15">
      <c r="B95" s="15"/>
      <c r="C95" s="15"/>
      <c r="D95" s="16"/>
      <c r="E95" s="15"/>
      <c r="F95" s="16"/>
      <c r="G95" s="16"/>
      <c r="H95" s="15"/>
      <c r="I95" s="16"/>
      <c r="K95" s="17"/>
    </row>
    <row r="96" spans="2:11" ht="15.6" customHeight="1" x14ac:dyDescent="0.15">
      <c r="B96" s="15"/>
      <c r="C96" s="15"/>
      <c r="D96" s="16"/>
      <c r="E96" s="15"/>
      <c r="F96" s="16"/>
      <c r="G96" s="16"/>
      <c r="H96" s="15"/>
      <c r="I96" s="16"/>
      <c r="K96" s="17"/>
    </row>
    <row r="97" spans="2:11" ht="15.6" customHeight="1" x14ac:dyDescent="0.15">
      <c r="B97" s="15"/>
      <c r="C97" s="15"/>
      <c r="D97" s="16"/>
      <c r="E97" s="15"/>
      <c r="F97" s="16"/>
      <c r="G97" s="16"/>
      <c r="H97" s="15"/>
      <c r="I97" s="16"/>
      <c r="K97" s="17"/>
    </row>
    <row r="98" spans="2:11" ht="15.6" customHeight="1" x14ac:dyDescent="0.15">
      <c r="B98" s="15"/>
      <c r="C98" s="15"/>
      <c r="D98" s="16"/>
      <c r="E98" s="15"/>
      <c r="F98" s="16"/>
      <c r="G98" s="16"/>
      <c r="H98" s="15"/>
      <c r="I98" s="16"/>
      <c r="K98" s="17"/>
    </row>
    <row r="99" spans="2:11" ht="15.6" customHeight="1" x14ac:dyDescent="0.15">
      <c r="B99" s="15"/>
      <c r="C99" s="15"/>
      <c r="D99" s="16"/>
      <c r="E99" s="15"/>
      <c r="F99" s="16"/>
      <c r="G99" s="16"/>
      <c r="H99" s="15"/>
      <c r="I99" s="16"/>
      <c r="K99" s="17"/>
    </row>
    <row r="100" spans="2:11" ht="15.6" customHeight="1" x14ac:dyDescent="0.15">
      <c r="B100" s="15"/>
      <c r="C100" s="15"/>
      <c r="D100" s="16"/>
      <c r="E100" s="15"/>
      <c r="F100" s="16"/>
      <c r="G100" s="16"/>
      <c r="H100" s="15"/>
      <c r="I100" s="16"/>
      <c r="K100" s="17"/>
    </row>
    <row r="101" spans="2:11" ht="15.6" customHeight="1" x14ac:dyDescent="0.15">
      <c r="B101" s="15"/>
      <c r="C101" s="15"/>
      <c r="D101" s="16"/>
      <c r="E101" s="15"/>
      <c r="F101" s="16"/>
      <c r="G101" s="16"/>
      <c r="H101" s="15"/>
      <c r="I101" s="16"/>
      <c r="K101" s="17"/>
    </row>
    <row r="102" spans="2:11" ht="15.6" customHeight="1" x14ac:dyDescent="0.15">
      <c r="B102" s="15"/>
      <c r="C102" s="15"/>
      <c r="D102" s="16"/>
      <c r="E102" s="15"/>
      <c r="F102" s="16"/>
      <c r="G102" s="16"/>
      <c r="H102" s="15"/>
      <c r="I102" s="16"/>
      <c r="K102" s="17"/>
    </row>
    <row r="103" spans="2:11" ht="15.6" customHeight="1" x14ac:dyDescent="0.15">
      <c r="B103" s="15"/>
      <c r="C103" s="15"/>
      <c r="D103" s="16"/>
      <c r="E103" s="15"/>
      <c r="F103" s="16"/>
      <c r="G103" s="16"/>
      <c r="H103" s="15"/>
      <c r="I103" s="16"/>
      <c r="K103" s="17"/>
    </row>
    <row r="104" spans="2:11" ht="15.6" customHeight="1" x14ac:dyDescent="0.15">
      <c r="B104" s="15"/>
      <c r="C104" s="15"/>
      <c r="D104" s="16"/>
      <c r="E104" s="15"/>
      <c r="F104" s="16"/>
      <c r="G104" s="16"/>
      <c r="H104" s="15"/>
      <c r="I104" s="16"/>
      <c r="K104" s="17"/>
    </row>
    <row r="105" spans="2:11" ht="15.6" customHeight="1" x14ac:dyDescent="0.15">
      <c r="B105" s="15"/>
      <c r="C105" s="15"/>
      <c r="D105" s="16"/>
      <c r="E105" s="15"/>
      <c r="F105" s="16"/>
      <c r="G105" s="16"/>
      <c r="H105" s="15"/>
      <c r="I105" s="16"/>
      <c r="K105" s="17"/>
    </row>
    <row r="106" spans="2:11" ht="15.6" customHeight="1" x14ac:dyDescent="0.15">
      <c r="B106" s="15"/>
      <c r="C106" s="15"/>
      <c r="D106" s="16"/>
      <c r="E106" s="15"/>
      <c r="F106" s="16"/>
      <c r="G106" s="16"/>
      <c r="H106" s="15"/>
      <c r="I106" s="16"/>
      <c r="K106" s="17"/>
    </row>
    <row r="107" spans="2:11" ht="15.6" customHeight="1" x14ac:dyDescent="0.15">
      <c r="B107" s="15"/>
      <c r="C107" s="15"/>
      <c r="D107" s="16"/>
      <c r="E107" s="15"/>
      <c r="F107" s="16"/>
      <c r="G107" s="16"/>
      <c r="H107" s="15"/>
      <c r="I107" s="16"/>
      <c r="K107" s="17"/>
    </row>
    <row r="108" spans="2:11" ht="15.6" customHeight="1" x14ac:dyDescent="0.15">
      <c r="B108" s="15"/>
      <c r="C108" s="15"/>
      <c r="D108" s="16"/>
      <c r="E108" s="15"/>
      <c r="F108" s="16"/>
      <c r="G108" s="16"/>
      <c r="H108" s="15"/>
      <c r="I108" s="16"/>
      <c r="K108" s="17"/>
    </row>
    <row r="109" spans="2:11" ht="15.6" customHeight="1" x14ac:dyDescent="0.15">
      <c r="B109" s="15"/>
      <c r="C109" s="15"/>
      <c r="D109" s="16"/>
      <c r="E109" s="15"/>
      <c r="F109" s="16"/>
      <c r="G109" s="16"/>
      <c r="H109" s="15"/>
      <c r="I109" s="16"/>
      <c r="K109" s="17"/>
    </row>
    <row r="110" spans="2:11" ht="15.6" customHeight="1" x14ac:dyDescent="0.15">
      <c r="B110" s="15"/>
      <c r="C110" s="15"/>
      <c r="D110" s="16"/>
      <c r="E110" s="15"/>
      <c r="F110" s="16"/>
      <c r="G110" s="16"/>
      <c r="H110" s="15"/>
      <c r="I110" s="16"/>
      <c r="K110" s="17"/>
    </row>
    <row r="111" spans="2:11" ht="15.6" customHeight="1" x14ac:dyDescent="0.15">
      <c r="B111" s="15"/>
      <c r="C111" s="15"/>
      <c r="D111" s="16"/>
      <c r="E111" s="15"/>
      <c r="F111" s="16"/>
      <c r="G111" s="16"/>
      <c r="H111" s="15"/>
      <c r="I111" s="16"/>
      <c r="K111" s="17"/>
    </row>
    <row r="112" spans="2:11" ht="15.6" customHeight="1" x14ac:dyDescent="0.15">
      <c r="B112" s="15"/>
      <c r="C112" s="15"/>
      <c r="D112" s="16"/>
      <c r="E112" s="15"/>
      <c r="F112" s="16"/>
      <c r="G112" s="16"/>
      <c r="H112" s="15"/>
      <c r="I112" s="16"/>
      <c r="K112" s="17"/>
    </row>
    <row r="113" spans="2:11" ht="15.6" customHeight="1" x14ac:dyDescent="0.15">
      <c r="B113" s="15"/>
      <c r="C113" s="15"/>
      <c r="D113" s="16"/>
      <c r="E113" s="15"/>
      <c r="F113" s="16"/>
      <c r="G113" s="16"/>
      <c r="H113" s="15"/>
      <c r="I113" s="16"/>
      <c r="K113" s="17"/>
    </row>
    <row r="114" spans="2:11" ht="15.6" customHeight="1" x14ac:dyDescent="0.15">
      <c r="B114" s="15"/>
      <c r="C114" s="15"/>
      <c r="D114" s="16"/>
      <c r="E114" s="15"/>
      <c r="F114" s="16"/>
      <c r="G114" s="16"/>
      <c r="H114" s="15"/>
      <c r="I114" s="16"/>
      <c r="K114" s="17"/>
    </row>
    <row r="115" spans="2:11" ht="15.6" customHeight="1" x14ac:dyDescent="0.15">
      <c r="B115" s="15"/>
      <c r="C115" s="15"/>
      <c r="D115" s="16"/>
      <c r="E115" s="15"/>
      <c r="F115" s="16"/>
      <c r="G115" s="16"/>
      <c r="H115" s="15"/>
      <c r="I115" s="16"/>
      <c r="K115" s="17"/>
    </row>
    <row r="116" spans="2:11" ht="15.6" customHeight="1" x14ac:dyDescent="0.15">
      <c r="B116" s="15"/>
      <c r="C116" s="15"/>
      <c r="D116" s="16"/>
      <c r="E116" s="15"/>
      <c r="F116" s="16"/>
      <c r="G116" s="16"/>
      <c r="H116" s="15"/>
      <c r="I116" s="16"/>
      <c r="K116" s="17"/>
    </row>
    <row r="117" spans="2:11" ht="15.6" customHeight="1" x14ac:dyDescent="0.15">
      <c r="B117" s="15"/>
      <c r="C117" s="15"/>
      <c r="D117" s="16"/>
      <c r="E117" s="15"/>
      <c r="F117" s="16"/>
      <c r="G117" s="16"/>
      <c r="H117" s="15"/>
      <c r="I117" s="16"/>
      <c r="K117" s="17"/>
    </row>
    <row r="118" spans="2:11" ht="15.6" customHeight="1" x14ac:dyDescent="0.15">
      <c r="B118" s="15"/>
      <c r="C118" s="15"/>
      <c r="D118" s="16"/>
      <c r="E118" s="15"/>
      <c r="F118" s="16"/>
      <c r="G118" s="16"/>
      <c r="H118" s="15"/>
      <c r="I118" s="16"/>
      <c r="K118" s="17"/>
    </row>
    <row r="119" spans="2:11" ht="15.6" customHeight="1" x14ac:dyDescent="0.15">
      <c r="B119" s="15"/>
      <c r="C119" s="15"/>
      <c r="D119" s="16"/>
      <c r="E119" s="15"/>
      <c r="F119" s="16"/>
      <c r="G119" s="16"/>
      <c r="H119" s="15"/>
      <c r="I119" s="16"/>
      <c r="K119" s="17"/>
    </row>
    <row r="120" spans="2:11" ht="15.6" customHeight="1" x14ac:dyDescent="0.15">
      <c r="B120" s="15"/>
      <c r="C120" s="15"/>
      <c r="D120" s="16"/>
      <c r="E120" s="15"/>
      <c r="F120" s="16"/>
      <c r="G120" s="16"/>
      <c r="H120" s="15"/>
      <c r="I120" s="16"/>
      <c r="K120" s="17"/>
    </row>
    <row r="121" spans="2:11" ht="15.6" customHeight="1" x14ac:dyDescent="0.15">
      <c r="B121" s="15"/>
      <c r="C121" s="15"/>
      <c r="D121" s="16"/>
      <c r="E121" s="15"/>
      <c r="F121" s="16"/>
      <c r="G121" s="16"/>
      <c r="H121" s="15"/>
      <c r="I121" s="16"/>
      <c r="K121" s="17"/>
    </row>
    <row r="122" spans="2:11" ht="15.6" customHeight="1" x14ac:dyDescent="0.15">
      <c r="B122" s="15"/>
      <c r="C122" s="15"/>
      <c r="D122" s="16"/>
      <c r="E122" s="15"/>
      <c r="F122" s="16"/>
      <c r="G122" s="16"/>
      <c r="H122" s="15"/>
      <c r="I122" s="16"/>
      <c r="K122" s="17"/>
    </row>
    <row r="123" spans="2:11" ht="15.6" customHeight="1" x14ac:dyDescent="0.15">
      <c r="B123" s="15"/>
      <c r="C123" s="15"/>
      <c r="D123" s="16"/>
      <c r="E123" s="15"/>
      <c r="F123" s="16"/>
      <c r="G123" s="16"/>
      <c r="H123" s="15"/>
      <c r="I123" s="16"/>
      <c r="K123" s="17"/>
    </row>
    <row r="124" spans="2:11" ht="15.6" customHeight="1" x14ac:dyDescent="0.15">
      <c r="B124" s="15"/>
      <c r="C124" s="15"/>
      <c r="D124" s="16"/>
      <c r="E124" s="15"/>
      <c r="F124" s="16"/>
      <c r="G124" s="16"/>
      <c r="H124" s="15"/>
      <c r="I124" s="16"/>
      <c r="K124" s="17"/>
    </row>
    <row r="125" spans="2:11" ht="15.6" customHeight="1" x14ac:dyDescent="0.15">
      <c r="B125" s="15"/>
      <c r="C125" s="15"/>
      <c r="D125" s="16"/>
      <c r="E125" s="15"/>
      <c r="F125" s="16"/>
      <c r="G125" s="16"/>
      <c r="H125" s="15"/>
      <c r="I125" s="16"/>
      <c r="K125" s="17"/>
    </row>
    <row r="126" spans="2:11" ht="15.6" customHeight="1" x14ac:dyDescent="0.15">
      <c r="B126" s="15"/>
      <c r="C126" s="15"/>
      <c r="D126" s="16"/>
      <c r="E126" s="15"/>
      <c r="F126" s="16"/>
      <c r="G126" s="16"/>
      <c r="H126" s="15"/>
      <c r="I126" s="16"/>
      <c r="K126" s="17"/>
    </row>
    <row r="127" spans="2:11" ht="15.6" customHeight="1" x14ac:dyDescent="0.15">
      <c r="B127" s="15"/>
      <c r="C127" s="15"/>
      <c r="D127" s="16"/>
      <c r="E127" s="15"/>
      <c r="F127" s="16"/>
      <c r="G127" s="16"/>
      <c r="H127" s="15"/>
      <c r="I127" s="16"/>
      <c r="K127" s="17"/>
    </row>
    <row r="128" spans="2:11" ht="15.6" customHeight="1" x14ac:dyDescent="0.15">
      <c r="B128" s="15"/>
      <c r="C128" s="15"/>
      <c r="D128" s="16"/>
      <c r="E128" s="15"/>
      <c r="F128" s="16"/>
      <c r="G128" s="16"/>
      <c r="H128" s="15"/>
      <c r="I128" s="16"/>
      <c r="K128" s="17"/>
    </row>
    <row r="129" spans="2:11" ht="15.6" customHeight="1" x14ac:dyDescent="0.15">
      <c r="B129" s="15"/>
      <c r="C129" s="15"/>
      <c r="D129" s="16"/>
      <c r="E129" s="15"/>
      <c r="F129" s="16"/>
      <c r="G129" s="16"/>
      <c r="H129" s="15"/>
      <c r="I129" s="16"/>
      <c r="K129" s="17"/>
    </row>
    <row r="130" spans="2:11" ht="15.6" customHeight="1" x14ac:dyDescent="0.15">
      <c r="B130" s="15"/>
      <c r="C130" s="15"/>
      <c r="D130" s="16"/>
      <c r="E130" s="15"/>
      <c r="F130" s="16"/>
      <c r="G130" s="16"/>
      <c r="H130" s="15"/>
      <c r="I130" s="16"/>
      <c r="K130" s="17"/>
    </row>
    <row r="131" spans="2:11" ht="15.6" customHeight="1" x14ac:dyDescent="0.15">
      <c r="B131" s="15"/>
      <c r="C131" s="15"/>
      <c r="D131" s="16"/>
      <c r="E131" s="15"/>
      <c r="F131" s="16"/>
      <c r="G131" s="16"/>
      <c r="H131" s="15"/>
      <c r="I131" s="16"/>
      <c r="K131" s="17"/>
    </row>
    <row r="132" spans="2:11" ht="15.6" customHeight="1" x14ac:dyDescent="0.15">
      <c r="B132" s="15"/>
      <c r="C132" s="15"/>
      <c r="D132" s="16"/>
      <c r="E132" s="15"/>
      <c r="F132" s="16"/>
      <c r="G132" s="16"/>
      <c r="H132" s="15"/>
      <c r="I132" s="16"/>
      <c r="K132" s="17"/>
    </row>
    <row r="133" spans="2:11" ht="15.6" customHeight="1" x14ac:dyDescent="0.15">
      <c r="B133" s="15"/>
      <c r="C133" s="15"/>
      <c r="D133" s="16"/>
      <c r="E133" s="15"/>
      <c r="F133" s="16"/>
      <c r="G133" s="16"/>
      <c r="H133" s="15"/>
      <c r="I133" s="16"/>
      <c r="K133" s="17"/>
    </row>
    <row r="134" spans="2:11" ht="15.6" customHeight="1" x14ac:dyDescent="0.15">
      <c r="B134" s="15"/>
      <c r="C134" s="15"/>
      <c r="D134" s="16"/>
      <c r="E134" s="15"/>
      <c r="F134" s="16"/>
      <c r="G134" s="16"/>
      <c r="H134" s="15"/>
      <c r="I134" s="16"/>
      <c r="K134" s="17"/>
    </row>
    <row r="135" spans="2:11" ht="15.6" customHeight="1" x14ac:dyDescent="0.15">
      <c r="B135" s="15"/>
      <c r="C135" s="15"/>
      <c r="D135" s="16"/>
      <c r="E135" s="15"/>
      <c r="F135" s="16"/>
      <c r="G135" s="16"/>
      <c r="H135" s="15"/>
      <c r="I135" s="16"/>
      <c r="K135" s="17"/>
    </row>
    <row r="136" spans="2:11" ht="15.6" customHeight="1" x14ac:dyDescent="0.15">
      <c r="B136" s="15"/>
      <c r="C136" s="15"/>
      <c r="D136" s="16"/>
      <c r="E136" s="15"/>
      <c r="F136" s="16"/>
      <c r="G136" s="16"/>
      <c r="H136" s="15"/>
      <c r="I136" s="16"/>
      <c r="K136" s="17"/>
    </row>
    <row r="137" spans="2:11" ht="15.6" customHeight="1" x14ac:dyDescent="0.15">
      <c r="B137" s="15"/>
      <c r="C137" s="15"/>
      <c r="D137" s="16"/>
      <c r="E137" s="15"/>
      <c r="F137" s="16"/>
      <c r="G137" s="16"/>
      <c r="H137" s="15"/>
      <c r="I137" s="16"/>
      <c r="K137" s="17"/>
    </row>
    <row r="138" spans="2:11" ht="15.6" customHeight="1" x14ac:dyDescent="0.15">
      <c r="B138" s="15"/>
      <c r="C138" s="15"/>
      <c r="D138" s="16"/>
      <c r="E138" s="15"/>
      <c r="F138" s="16"/>
      <c r="G138" s="16"/>
      <c r="H138" s="15"/>
      <c r="I138" s="16"/>
      <c r="K138" s="17"/>
    </row>
    <row r="139" spans="2:11" ht="15.6" customHeight="1" x14ac:dyDescent="0.15">
      <c r="B139" s="15"/>
      <c r="C139" s="15"/>
      <c r="D139" s="16"/>
      <c r="E139" s="15"/>
      <c r="F139" s="16"/>
      <c r="G139" s="16"/>
      <c r="H139" s="15"/>
      <c r="I139" s="16"/>
      <c r="K139" s="17"/>
    </row>
    <row r="140" spans="2:11" ht="15.6" customHeight="1" x14ac:dyDescent="0.15">
      <c r="B140" s="15"/>
      <c r="C140" s="15"/>
      <c r="D140" s="16"/>
      <c r="E140" s="15"/>
      <c r="F140" s="16"/>
      <c r="G140" s="16"/>
      <c r="H140" s="15"/>
      <c r="I140" s="16"/>
      <c r="K140" s="17"/>
    </row>
    <row r="141" spans="2:11" ht="15.6" customHeight="1" x14ac:dyDescent="0.15">
      <c r="B141" s="15"/>
      <c r="C141" s="15"/>
      <c r="D141" s="16"/>
      <c r="E141" s="15"/>
      <c r="F141" s="16"/>
      <c r="G141" s="16"/>
      <c r="H141" s="15"/>
      <c r="I141" s="16"/>
      <c r="K141" s="17"/>
    </row>
    <row r="142" spans="2:11" ht="15.6" customHeight="1" x14ac:dyDescent="0.15">
      <c r="B142" s="15"/>
      <c r="C142" s="15"/>
      <c r="D142" s="16"/>
      <c r="E142" s="15"/>
      <c r="F142" s="16"/>
      <c r="G142" s="16"/>
      <c r="H142" s="15"/>
      <c r="I142" s="16"/>
      <c r="K142" s="17"/>
    </row>
    <row r="143" spans="2:11" ht="15.6" customHeight="1" x14ac:dyDescent="0.15">
      <c r="B143" s="15"/>
      <c r="C143" s="15"/>
      <c r="D143" s="16"/>
      <c r="E143" s="15"/>
      <c r="F143" s="16"/>
      <c r="G143" s="16"/>
      <c r="H143" s="15"/>
      <c r="I143" s="16"/>
      <c r="K143" s="17"/>
    </row>
    <row r="144" spans="2:11" ht="15.6" customHeight="1" x14ac:dyDescent="0.15">
      <c r="B144" s="15"/>
      <c r="C144" s="15"/>
      <c r="D144" s="16"/>
      <c r="E144" s="15"/>
      <c r="F144" s="16"/>
      <c r="G144" s="16"/>
      <c r="H144" s="15"/>
      <c r="I144" s="16"/>
      <c r="K144" s="17"/>
    </row>
    <row r="145" spans="2:11" ht="15.6" customHeight="1" x14ac:dyDescent="0.15">
      <c r="B145" s="15"/>
      <c r="C145" s="15"/>
      <c r="D145" s="16"/>
      <c r="E145" s="15"/>
      <c r="F145" s="16"/>
      <c r="G145" s="16"/>
      <c r="H145" s="15"/>
      <c r="I145" s="16"/>
      <c r="K145" s="17"/>
    </row>
    <row r="146" spans="2:11" ht="15.6" customHeight="1" x14ac:dyDescent="0.15">
      <c r="B146" s="15"/>
      <c r="C146" s="15"/>
      <c r="D146" s="16"/>
      <c r="E146" s="15"/>
      <c r="F146" s="16"/>
      <c r="G146" s="16"/>
      <c r="H146" s="15"/>
      <c r="I146" s="16"/>
      <c r="K146" s="17"/>
    </row>
    <row r="147" spans="2:11" ht="15.6" customHeight="1" x14ac:dyDescent="0.15">
      <c r="B147" s="15"/>
      <c r="C147" s="15"/>
      <c r="D147" s="16"/>
      <c r="E147" s="15"/>
      <c r="F147" s="16"/>
      <c r="G147" s="16"/>
      <c r="H147" s="15"/>
      <c r="I147" s="16"/>
      <c r="K147" s="17"/>
    </row>
    <row r="148" spans="2:11" ht="15.6" customHeight="1" x14ac:dyDescent="0.15">
      <c r="B148" s="15"/>
      <c r="C148" s="15"/>
      <c r="D148" s="16"/>
      <c r="E148" s="15"/>
      <c r="F148" s="16"/>
      <c r="G148" s="16"/>
      <c r="H148" s="15"/>
      <c r="I148" s="16"/>
      <c r="K148" s="17"/>
    </row>
    <row r="149" spans="2:11" ht="15.6" customHeight="1" x14ac:dyDescent="0.15">
      <c r="B149" s="15"/>
      <c r="C149" s="15"/>
      <c r="D149" s="16"/>
      <c r="E149" s="15"/>
      <c r="F149" s="16"/>
      <c r="G149" s="16"/>
      <c r="H149" s="15"/>
      <c r="I149" s="16"/>
      <c r="K149" s="17"/>
    </row>
    <row r="150" spans="2:11" ht="15.6" customHeight="1" x14ac:dyDescent="0.15">
      <c r="B150" s="15"/>
      <c r="C150" s="15"/>
      <c r="D150" s="16"/>
      <c r="E150" s="15"/>
      <c r="F150" s="16"/>
      <c r="G150" s="16"/>
      <c r="H150" s="15"/>
      <c r="I150" s="16"/>
      <c r="K150" s="17"/>
    </row>
    <row r="151" spans="2:11" ht="15.6" customHeight="1" x14ac:dyDescent="0.15">
      <c r="B151" s="15"/>
      <c r="C151" s="15"/>
      <c r="D151" s="16"/>
      <c r="E151" s="15"/>
      <c r="F151" s="16"/>
      <c r="G151" s="16"/>
      <c r="H151" s="15"/>
      <c r="I151" s="16"/>
      <c r="K151" s="17"/>
    </row>
    <row r="152" spans="2:11" ht="15.6" customHeight="1" x14ac:dyDescent="0.15">
      <c r="B152" s="15"/>
      <c r="C152" s="15"/>
      <c r="D152" s="16"/>
      <c r="E152" s="15"/>
      <c r="F152" s="16"/>
      <c r="G152" s="16"/>
      <c r="H152" s="15"/>
      <c r="I152" s="16"/>
      <c r="K152" s="17"/>
    </row>
    <row r="153" spans="2:11" ht="15.6" customHeight="1" x14ac:dyDescent="0.15">
      <c r="B153" s="15"/>
      <c r="C153" s="15"/>
      <c r="D153" s="16"/>
      <c r="E153" s="15"/>
      <c r="F153" s="16"/>
      <c r="G153" s="16"/>
      <c r="H153" s="15"/>
      <c r="I153" s="16"/>
      <c r="K153" s="17"/>
    </row>
    <row r="154" spans="2:11" ht="15.6" customHeight="1" x14ac:dyDescent="0.15">
      <c r="B154" s="15"/>
      <c r="C154" s="15"/>
      <c r="D154" s="16"/>
      <c r="E154" s="15"/>
      <c r="F154" s="16"/>
      <c r="G154" s="16"/>
      <c r="H154" s="15"/>
      <c r="I154" s="16"/>
      <c r="K154" s="17"/>
    </row>
    <row r="155" spans="2:11" ht="15.6" customHeight="1" x14ac:dyDescent="0.15">
      <c r="B155" s="15"/>
      <c r="C155" s="15"/>
      <c r="D155" s="16"/>
      <c r="E155" s="15"/>
      <c r="F155" s="16"/>
      <c r="G155" s="16"/>
      <c r="H155" s="15"/>
      <c r="I155" s="16"/>
      <c r="K155" s="17"/>
    </row>
    <row r="156" spans="2:11" ht="15.6" customHeight="1" x14ac:dyDescent="0.15">
      <c r="B156" s="15"/>
      <c r="C156" s="15"/>
      <c r="D156" s="16"/>
      <c r="E156" s="15"/>
      <c r="F156" s="16"/>
      <c r="G156" s="16"/>
      <c r="H156" s="15"/>
      <c r="I156" s="16"/>
      <c r="K156" s="17"/>
    </row>
    <row r="157" spans="2:11" ht="15.6" customHeight="1" x14ac:dyDescent="0.15">
      <c r="B157" s="15"/>
      <c r="C157" s="15"/>
      <c r="D157" s="16"/>
      <c r="E157" s="15"/>
      <c r="F157" s="16"/>
      <c r="G157" s="16"/>
      <c r="H157" s="15"/>
      <c r="I157" s="16"/>
      <c r="K157" s="17"/>
    </row>
    <row r="158" spans="2:11" ht="15.6" customHeight="1" x14ac:dyDescent="0.15">
      <c r="B158" s="15"/>
      <c r="C158" s="15"/>
      <c r="D158" s="16"/>
      <c r="E158" s="15"/>
      <c r="F158" s="16"/>
      <c r="G158" s="16"/>
      <c r="H158" s="15"/>
      <c r="I158" s="16"/>
      <c r="K158" s="17"/>
    </row>
    <row r="159" spans="2:11" ht="15.6" customHeight="1" x14ac:dyDescent="0.15">
      <c r="B159" s="15"/>
      <c r="C159" s="15"/>
      <c r="D159" s="16"/>
      <c r="E159" s="15"/>
      <c r="F159" s="16"/>
      <c r="G159" s="16"/>
      <c r="H159" s="15"/>
      <c r="I159" s="16"/>
      <c r="K159" s="17"/>
    </row>
    <row r="160" spans="2:11" ht="15.6" customHeight="1" x14ac:dyDescent="0.15">
      <c r="B160" s="15"/>
      <c r="C160" s="15"/>
      <c r="D160" s="16"/>
      <c r="E160" s="15"/>
      <c r="F160" s="16"/>
      <c r="G160" s="16"/>
      <c r="H160" s="15"/>
      <c r="I160" s="16"/>
      <c r="K160" s="17"/>
    </row>
    <row r="161" spans="2:11" ht="15.6" customHeight="1" x14ac:dyDescent="0.15">
      <c r="B161" s="15"/>
      <c r="C161" s="15"/>
      <c r="D161" s="16"/>
      <c r="E161" s="15"/>
      <c r="F161" s="16"/>
      <c r="G161" s="16"/>
      <c r="H161" s="15"/>
      <c r="I161" s="16"/>
      <c r="K161" s="17"/>
    </row>
    <row r="162" spans="2:11" ht="15.6" customHeight="1" x14ac:dyDescent="0.15">
      <c r="B162" s="15"/>
      <c r="C162" s="15"/>
      <c r="D162" s="16"/>
      <c r="E162" s="15"/>
      <c r="F162" s="16"/>
      <c r="G162" s="16"/>
      <c r="H162" s="15"/>
      <c r="I162" s="16"/>
      <c r="K162" s="17"/>
    </row>
    <row r="163" spans="2:11" ht="15.6" customHeight="1" x14ac:dyDescent="0.15">
      <c r="B163" s="15"/>
      <c r="C163" s="15"/>
      <c r="D163" s="16"/>
      <c r="E163" s="15"/>
      <c r="F163" s="16"/>
      <c r="G163" s="16"/>
      <c r="H163" s="15"/>
      <c r="I163" s="16"/>
      <c r="K163" s="17"/>
    </row>
    <row r="164" spans="2:11" ht="15.6" customHeight="1" x14ac:dyDescent="0.15">
      <c r="B164" s="15"/>
      <c r="C164" s="15"/>
      <c r="D164" s="16"/>
      <c r="E164" s="15"/>
      <c r="F164" s="16"/>
      <c r="G164" s="16"/>
      <c r="H164" s="15"/>
      <c r="I164" s="16"/>
      <c r="K164" s="17"/>
    </row>
    <row r="165" spans="2:11" ht="15.6" customHeight="1" x14ac:dyDescent="0.15">
      <c r="B165" s="15"/>
      <c r="C165" s="15"/>
      <c r="D165" s="16"/>
      <c r="E165" s="15"/>
      <c r="F165" s="16"/>
      <c r="G165" s="16"/>
      <c r="H165" s="15"/>
      <c r="I165" s="16"/>
      <c r="K165" s="17"/>
    </row>
    <row r="166" spans="2:11" ht="15.6" customHeight="1" x14ac:dyDescent="0.15">
      <c r="B166" s="15"/>
      <c r="C166" s="15"/>
      <c r="D166" s="16"/>
      <c r="E166" s="15"/>
      <c r="F166" s="16"/>
      <c r="G166" s="16"/>
      <c r="H166" s="15"/>
      <c r="I166" s="16"/>
      <c r="K166" s="17"/>
    </row>
    <row r="167" spans="2:11" ht="15.6" customHeight="1" x14ac:dyDescent="0.15">
      <c r="B167" s="15"/>
      <c r="C167" s="15"/>
      <c r="D167" s="16"/>
      <c r="E167" s="15"/>
      <c r="F167" s="16"/>
      <c r="G167" s="16"/>
      <c r="H167" s="15"/>
      <c r="I167" s="16"/>
      <c r="K167" s="17"/>
    </row>
    <row r="168" spans="2:11" ht="15.6" customHeight="1" x14ac:dyDescent="0.15">
      <c r="B168" s="15"/>
      <c r="C168" s="15"/>
      <c r="D168" s="16"/>
      <c r="E168" s="15"/>
      <c r="F168" s="16"/>
      <c r="G168" s="16"/>
      <c r="H168" s="15"/>
      <c r="I168" s="16"/>
      <c r="K168" s="17"/>
    </row>
    <row r="169" spans="2:11" ht="15.6" customHeight="1" x14ac:dyDescent="0.15">
      <c r="B169" s="15"/>
      <c r="C169" s="15"/>
      <c r="D169" s="16"/>
      <c r="E169" s="15"/>
      <c r="F169" s="16"/>
      <c r="G169" s="16"/>
      <c r="H169" s="15"/>
      <c r="I169" s="16"/>
      <c r="K169" s="17"/>
    </row>
    <row r="170" spans="2:11" ht="15.6" customHeight="1" x14ac:dyDescent="0.15">
      <c r="B170" s="15"/>
      <c r="C170" s="15"/>
      <c r="D170" s="16"/>
      <c r="E170" s="15"/>
      <c r="F170" s="16"/>
      <c r="G170" s="16"/>
      <c r="H170" s="15"/>
      <c r="I170" s="16"/>
      <c r="K170" s="17"/>
    </row>
    <row r="171" spans="2:11" ht="15.6" customHeight="1" x14ac:dyDescent="0.15">
      <c r="B171" s="15"/>
      <c r="C171" s="15"/>
      <c r="D171" s="16"/>
      <c r="E171" s="15"/>
      <c r="F171" s="16"/>
      <c r="G171" s="16"/>
      <c r="H171" s="15"/>
      <c r="I171" s="16"/>
      <c r="K171" s="17"/>
    </row>
    <row r="172" spans="2:11" ht="15.6" customHeight="1" x14ac:dyDescent="0.15">
      <c r="B172" s="15"/>
      <c r="C172" s="15"/>
      <c r="D172" s="16"/>
      <c r="E172" s="15"/>
      <c r="F172" s="16"/>
      <c r="G172" s="16"/>
      <c r="H172" s="15"/>
      <c r="I172" s="16"/>
      <c r="K172" s="17"/>
    </row>
    <row r="173" spans="2:11" ht="15.6" customHeight="1" x14ac:dyDescent="0.15">
      <c r="B173" s="15"/>
      <c r="C173" s="15"/>
      <c r="D173" s="16"/>
      <c r="E173" s="15"/>
      <c r="F173" s="16"/>
      <c r="G173" s="16"/>
      <c r="H173" s="15"/>
      <c r="I173" s="16"/>
      <c r="K173" s="17"/>
    </row>
    <row r="174" spans="2:11" ht="15.6" customHeight="1" x14ac:dyDescent="0.15">
      <c r="B174" s="15"/>
      <c r="C174" s="15"/>
      <c r="D174" s="16"/>
      <c r="E174" s="15"/>
      <c r="F174" s="16"/>
      <c r="G174" s="16"/>
      <c r="H174" s="15"/>
      <c r="I174" s="16"/>
      <c r="K174" s="17"/>
    </row>
    <row r="175" spans="2:11" ht="15.6" customHeight="1" x14ac:dyDescent="0.15">
      <c r="B175" s="15"/>
      <c r="C175" s="15"/>
      <c r="D175" s="16"/>
      <c r="E175" s="15"/>
      <c r="F175" s="16"/>
      <c r="G175" s="16"/>
      <c r="H175" s="15"/>
      <c r="I175" s="16"/>
      <c r="K175" s="17"/>
    </row>
    <row r="176" spans="2:11" ht="15.6" customHeight="1" x14ac:dyDescent="0.15">
      <c r="B176" s="15"/>
      <c r="C176" s="15"/>
      <c r="D176" s="16"/>
      <c r="E176" s="15"/>
      <c r="F176" s="16"/>
      <c r="G176" s="16"/>
      <c r="H176" s="15"/>
      <c r="I176" s="16"/>
      <c r="K176" s="17"/>
    </row>
    <row r="177" spans="2:11" ht="15.6" customHeight="1" x14ac:dyDescent="0.15">
      <c r="B177" s="15"/>
      <c r="C177" s="15"/>
      <c r="D177" s="16"/>
      <c r="E177" s="15"/>
      <c r="F177" s="16"/>
      <c r="G177" s="16"/>
      <c r="H177" s="15"/>
      <c r="I177" s="16"/>
      <c r="K177" s="17"/>
    </row>
    <row r="178" spans="2:11" ht="15.6" customHeight="1" x14ac:dyDescent="0.15">
      <c r="B178" s="15"/>
      <c r="C178" s="15"/>
      <c r="D178" s="16"/>
      <c r="E178" s="15"/>
      <c r="F178" s="16"/>
      <c r="G178" s="16"/>
      <c r="H178" s="15"/>
      <c r="I178" s="16"/>
      <c r="K178" s="17"/>
    </row>
    <row r="179" spans="2:11" ht="15.6" customHeight="1" x14ac:dyDescent="0.15">
      <c r="B179" s="15"/>
      <c r="C179" s="15"/>
      <c r="D179" s="16"/>
      <c r="E179" s="15"/>
      <c r="F179" s="16"/>
      <c r="G179" s="16"/>
      <c r="H179" s="15"/>
      <c r="I179" s="16"/>
      <c r="K179" s="17"/>
    </row>
    <row r="180" spans="2:11" ht="15.6" customHeight="1" x14ac:dyDescent="0.15">
      <c r="B180" s="15"/>
      <c r="C180" s="15"/>
      <c r="D180" s="16"/>
      <c r="E180" s="15"/>
      <c r="F180" s="16"/>
      <c r="G180" s="16"/>
      <c r="H180" s="15"/>
      <c r="I180" s="16"/>
      <c r="K180" s="17"/>
    </row>
    <row r="181" spans="2:11" ht="15.6" customHeight="1" x14ac:dyDescent="0.15">
      <c r="B181" s="15"/>
      <c r="C181" s="15"/>
      <c r="D181" s="16"/>
      <c r="E181" s="15"/>
      <c r="F181" s="16"/>
      <c r="G181" s="16"/>
      <c r="H181" s="15"/>
      <c r="I181" s="16"/>
      <c r="K181" s="17"/>
    </row>
    <row r="182" spans="2:11" ht="15.6" customHeight="1" x14ac:dyDescent="0.15">
      <c r="B182" s="15"/>
      <c r="C182" s="15"/>
      <c r="D182" s="16"/>
      <c r="E182" s="15"/>
      <c r="F182" s="16"/>
      <c r="G182" s="16"/>
      <c r="H182" s="15"/>
      <c r="I182" s="16"/>
      <c r="K182" s="17"/>
    </row>
    <row r="183" spans="2:11" ht="15.6" customHeight="1" x14ac:dyDescent="0.15">
      <c r="B183" s="15"/>
      <c r="C183" s="15"/>
      <c r="D183" s="16"/>
      <c r="E183" s="15"/>
      <c r="F183" s="16"/>
      <c r="G183" s="16"/>
      <c r="H183" s="15"/>
      <c r="I183" s="16"/>
      <c r="K183" s="17"/>
    </row>
    <row r="184" spans="2:11" ht="15.6" customHeight="1" x14ac:dyDescent="0.15">
      <c r="B184" s="15"/>
      <c r="C184" s="15"/>
      <c r="D184" s="16"/>
      <c r="E184" s="15"/>
      <c r="F184" s="16"/>
      <c r="G184" s="16"/>
      <c r="H184" s="15"/>
      <c r="I184" s="16"/>
      <c r="K184" s="17"/>
    </row>
    <row r="185" spans="2:11" ht="15.6" customHeight="1" x14ac:dyDescent="0.15">
      <c r="B185" s="15"/>
      <c r="C185" s="15"/>
      <c r="D185" s="16"/>
      <c r="E185" s="15"/>
      <c r="F185" s="16"/>
      <c r="G185" s="16"/>
      <c r="H185" s="15"/>
      <c r="I185" s="16"/>
      <c r="K185" s="17"/>
    </row>
    <row r="186" spans="2:11" ht="15.6" customHeight="1" x14ac:dyDescent="0.15">
      <c r="B186" s="15"/>
      <c r="C186" s="15"/>
      <c r="D186" s="16"/>
      <c r="E186" s="15"/>
      <c r="F186" s="16"/>
      <c r="G186" s="16"/>
      <c r="H186" s="15"/>
      <c r="I186" s="16"/>
      <c r="K186" s="17"/>
    </row>
    <row r="187" spans="2:11" ht="15.6" customHeight="1" x14ac:dyDescent="0.15">
      <c r="B187" s="15"/>
      <c r="C187" s="15"/>
      <c r="D187" s="16"/>
      <c r="E187" s="15"/>
      <c r="F187" s="16"/>
      <c r="G187" s="16"/>
      <c r="H187" s="15"/>
      <c r="I187" s="16"/>
      <c r="K187" s="17"/>
    </row>
    <row r="188" spans="2:11" ht="15.6" customHeight="1" x14ac:dyDescent="0.15">
      <c r="B188" s="15"/>
      <c r="C188" s="15"/>
      <c r="D188" s="16"/>
      <c r="E188" s="15"/>
      <c r="F188" s="16"/>
      <c r="G188" s="16"/>
      <c r="H188" s="15"/>
      <c r="I188" s="16"/>
      <c r="K188" s="17"/>
    </row>
    <row r="189" spans="2:11" ht="15.6" customHeight="1" x14ac:dyDescent="0.15">
      <c r="B189" s="15"/>
      <c r="C189" s="15"/>
      <c r="D189" s="16"/>
      <c r="E189" s="15"/>
      <c r="F189" s="16"/>
      <c r="G189" s="16"/>
      <c r="H189" s="15"/>
      <c r="I189" s="16"/>
      <c r="K189" s="17"/>
    </row>
    <row r="190" spans="2:11" ht="15.6" customHeight="1" x14ac:dyDescent="0.15">
      <c r="B190" s="15"/>
      <c r="C190" s="15"/>
      <c r="D190" s="16"/>
      <c r="E190" s="15"/>
      <c r="F190" s="16"/>
      <c r="G190" s="16"/>
      <c r="H190" s="15"/>
      <c r="I190" s="16"/>
      <c r="K190" s="17"/>
    </row>
    <row r="191" spans="2:11" ht="15.6" customHeight="1" x14ac:dyDescent="0.15">
      <c r="B191" s="15"/>
      <c r="C191" s="15"/>
      <c r="D191" s="16"/>
      <c r="E191" s="15"/>
      <c r="F191" s="16"/>
      <c r="G191" s="16"/>
      <c r="H191" s="15"/>
      <c r="I191" s="16"/>
      <c r="K191" s="17"/>
    </row>
    <row r="192" spans="2:11" ht="15.6" customHeight="1" x14ac:dyDescent="0.15">
      <c r="B192" s="15"/>
      <c r="C192" s="15"/>
      <c r="D192" s="16"/>
      <c r="E192" s="15"/>
      <c r="F192" s="16"/>
      <c r="G192" s="16"/>
      <c r="H192" s="15"/>
      <c r="I192" s="16"/>
      <c r="K192" s="17"/>
    </row>
    <row r="193" spans="2:11" ht="15.6" customHeight="1" x14ac:dyDescent="0.15">
      <c r="B193" s="15"/>
      <c r="C193" s="15"/>
      <c r="D193" s="16"/>
      <c r="E193" s="15"/>
      <c r="F193" s="16"/>
      <c r="G193" s="16"/>
      <c r="H193" s="15"/>
      <c r="I193" s="16"/>
      <c r="K193" s="17"/>
    </row>
    <row r="194" spans="2:11" ht="15.6" customHeight="1" x14ac:dyDescent="0.15">
      <c r="B194" s="15"/>
      <c r="C194" s="15"/>
      <c r="D194" s="16"/>
      <c r="E194" s="15"/>
      <c r="F194" s="16"/>
      <c r="G194" s="16"/>
      <c r="H194" s="15"/>
      <c r="I194" s="16"/>
      <c r="K194" s="17"/>
    </row>
    <row r="195" spans="2:11" ht="15.6" customHeight="1" x14ac:dyDescent="0.15">
      <c r="B195" s="15"/>
      <c r="C195" s="15"/>
      <c r="D195" s="16"/>
      <c r="E195" s="15"/>
      <c r="F195" s="16"/>
      <c r="G195" s="16"/>
      <c r="H195" s="15"/>
      <c r="I195" s="16"/>
      <c r="K195" s="17"/>
    </row>
    <row r="196" spans="2:11" ht="15.6" customHeight="1" x14ac:dyDescent="0.15">
      <c r="B196" s="15"/>
      <c r="C196" s="15"/>
      <c r="D196" s="16"/>
      <c r="E196" s="15"/>
      <c r="F196" s="16"/>
      <c r="G196" s="16"/>
      <c r="H196" s="15"/>
      <c r="I196" s="16"/>
      <c r="K196" s="17"/>
    </row>
    <row r="197" spans="2:11" ht="15.6" customHeight="1" x14ac:dyDescent="0.15">
      <c r="B197" s="15"/>
      <c r="C197" s="15"/>
      <c r="D197" s="16"/>
      <c r="E197" s="15"/>
      <c r="F197" s="16"/>
      <c r="G197" s="16"/>
      <c r="H197" s="15"/>
      <c r="I197" s="16"/>
      <c r="K197" s="17"/>
    </row>
    <row r="198" spans="2:11" ht="15.6" customHeight="1" x14ac:dyDescent="0.15">
      <c r="B198" s="15"/>
      <c r="C198" s="15"/>
      <c r="D198" s="16"/>
      <c r="E198" s="15"/>
      <c r="F198" s="16"/>
      <c r="G198" s="16"/>
      <c r="H198" s="15"/>
      <c r="I198" s="16"/>
      <c r="K198" s="17"/>
    </row>
    <row r="199" spans="2:11" ht="15.6" customHeight="1" x14ac:dyDescent="0.15">
      <c r="B199" s="15"/>
      <c r="C199" s="15"/>
      <c r="D199" s="16"/>
      <c r="E199" s="15"/>
      <c r="F199" s="16"/>
      <c r="G199" s="16"/>
      <c r="H199" s="15"/>
      <c r="I199" s="16"/>
      <c r="K199" s="17"/>
    </row>
    <row r="200" spans="2:11" ht="15.6" customHeight="1" x14ac:dyDescent="0.15">
      <c r="B200" s="15"/>
      <c r="C200" s="15"/>
      <c r="D200" s="16"/>
      <c r="E200" s="15"/>
      <c r="F200" s="16"/>
      <c r="G200" s="16"/>
      <c r="H200" s="15"/>
      <c r="I200" s="16"/>
      <c r="K200" s="17"/>
    </row>
    <row r="201" spans="2:11" ht="15.6" customHeight="1" x14ac:dyDescent="0.15">
      <c r="B201" s="15"/>
      <c r="C201" s="15"/>
      <c r="D201" s="16"/>
      <c r="E201" s="15"/>
      <c r="F201" s="16"/>
      <c r="G201" s="16"/>
      <c r="H201" s="15"/>
      <c r="I201" s="16"/>
      <c r="K201" s="17"/>
    </row>
    <row r="202" spans="2:11" ht="15.6" customHeight="1" x14ac:dyDescent="0.15">
      <c r="B202" s="15"/>
      <c r="C202" s="15"/>
      <c r="D202" s="16"/>
      <c r="E202" s="15"/>
      <c r="F202" s="16"/>
      <c r="G202" s="16"/>
      <c r="H202" s="15"/>
      <c r="I202" s="16"/>
      <c r="K202" s="17"/>
    </row>
    <row r="203" spans="2:11" ht="15.6" customHeight="1" x14ac:dyDescent="0.15">
      <c r="B203" s="15"/>
      <c r="C203" s="15"/>
      <c r="D203" s="16"/>
      <c r="E203" s="15"/>
      <c r="F203" s="16"/>
      <c r="G203" s="16"/>
      <c r="H203" s="15"/>
      <c r="I203" s="16"/>
      <c r="K203" s="17"/>
    </row>
    <row r="204" spans="2:11" ht="15.6" customHeight="1" x14ac:dyDescent="0.15">
      <c r="B204" s="15"/>
      <c r="C204" s="15"/>
      <c r="D204" s="16"/>
      <c r="E204" s="15"/>
      <c r="F204" s="16"/>
      <c r="G204" s="16"/>
      <c r="H204" s="15"/>
      <c r="I204" s="16"/>
      <c r="K204" s="17"/>
    </row>
    <row r="205" spans="2:11" ht="15.6" customHeight="1" x14ac:dyDescent="0.15">
      <c r="B205" s="15"/>
      <c r="C205" s="15"/>
      <c r="D205" s="16"/>
      <c r="E205" s="15"/>
      <c r="F205" s="16"/>
      <c r="G205" s="16"/>
      <c r="H205" s="15"/>
      <c r="I205" s="16"/>
      <c r="K205" s="17"/>
    </row>
    <row r="206" spans="2:11" ht="15.6" customHeight="1" x14ac:dyDescent="0.15">
      <c r="B206" s="15"/>
      <c r="C206" s="15"/>
      <c r="D206" s="16"/>
      <c r="E206" s="15"/>
      <c r="F206" s="16"/>
      <c r="G206" s="16"/>
      <c r="H206" s="15"/>
      <c r="I206" s="16"/>
      <c r="K206" s="17"/>
    </row>
    <row r="207" spans="2:11" ht="15.6" customHeight="1" x14ac:dyDescent="0.15">
      <c r="B207" s="15"/>
      <c r="C207" s="15"/>
      <c r="D207" s="16"/>
      <c r="E207" s="15"/>
      <c r="F207" s="16"/>
      <c r="G207" s="16"/>
      <c r="H207" s="15"/>
      <c r="I207" s="16"/>
      <c r="K207" s="17"/>
    </row>
    <row r="208" spans="2:11" ht="15.6" customHeight="1" x14ac:dyDescent="0.15">
      <c r="B208" s="15"/>
      <c r="C208" s="15"/>
      <c r="D208" s="16"/>
      <c r="E208" s="15"/>
      <c r="F208" s="16"/>
      <c r="G208" s="16"/>
      <c r="H208" s="15"/>
      <c r="I208" s="16"/>
      <c r="K208" s="17"/>
    </row>
    <row r="209" spans="2:11" ht="15.6" customHeight="1" x14ac:dyDescent="0.15">
      <c r="B209" s="15"/>
      <c r="C209" s="15"/>
      <c r="D209" s="16"/>
      <c r="E209" s="15"/>
      <c r="F209" s="16"/>
      <c r="G209" s="16"/>
      <c r="H209" s="15"/>
      <c r="I209" s="16"/>
      <c r="K209" s="17"/>
    </row>
    <row r="210" spans="2:11" ht="15.6" customHeight="1" x14ac:dyDescent="0.15">
      <c r="B210" s="15"/>
      <c r="C210" s="15"/>
      <c r="D210" s="16"/>
      <c r="E210" s="15"/>
      <c r="F210" s="16"/>
      <c r="G210" s="16"/>
      <c r="H210" s="15"/>
      <c r="I210" s="16"/>
      <c r="K210" s="17"/>
    </row>
    <row r="211" spans="2:11" ht="15.6" customHeight="1" x14ac:dyDescent="0.15">
      <c r="B211" s="15"/>
      <c r="C211" s="15"/>
      <c r="D211" s="16"/>
      <c r="E211" s="15"/>
      <c r="F211" s="16"/>
      <c r="G211" s="16"/>
      <c r="H211" s="15"/>
      <c r="I211" s="16"/>
      <c r="K211" s="17"/>
    </row>
    <row r="212" spans="2:11" ht="15.6" customHeight="1" x14ac:dyDescent="0.15">
      <c r="B212" s="15"/>
      <c r="C212" s="15"/>
      <c r="D212" s="16"/>
      <c r="E212" s="15"/>
      <c r="F212" s="16"/>
      <c r="G212" s="16"/>
      <c r="H212" s="15"/>
      <c r="I212" s="16"/>
      <c r="K212" s="17"/>
    </row>
    <row r="213" spans="2:11" ht="15.6" customHeight="1" x14ac:dyDescent="0.15">
      <c r="B213" s="15"/>
      <c r="C213" s="15"/>
      <c r="D213" s="16"/>
      <c r="E213" s="15"/>
      <c r="F213" s="16"/>
      <c r="G213" s="16"/>
      <c r="H213" s="15"/>
      <c r="I213" s="16"/>
      <c r="K213" s="17"/>
    </row>
    <row r="214" spans="2:11" ht="15.6" customHeight="1" x14ac:dyDescent="0.15">
      <c r="B214" s="15"/>
      <c r="C214" s="15"/>
      <c r="D214" s="16"/>
      <c r="E214" s="15"/>
      <c r="F214" s="16"/>
      <c r="G214" s="16"/>
      <c r="H214" s="15"/>
      <c r="I214" s="16"/>
      <c r="K214" s="17"/>
    </row>
    <row r="215" spans="2:11" ht="15.6" customHeight="1" x14ac:dyDescent="0.15">
      <c r="B215" s="15"/>
      <c r="C215" s="15"/>
      <c r="D215" s="16"/>
      <c r="E215" s="15"/>
      <c r="F215" s="16"/>
      <c r="G215" s="16"/>
      <c r="H215" s="15"/>
      <c r="I215" s="16"/>
      <c r="K215" s="17"/>
    </row>
    <row r="216" spans="2:11" ht="15.6" customHeight="1" x14ac:dyDescent="0.15">
      <c r="B216" s="15"/>
      <c r="C216" s="15"/>
      <c r="D216" s="16"/>
      <c r="E216" s="15"/>
      <c r="F216" s="16"/>
      <c r="G216" s="16"/>
      <c r="H216" s="15"/>
      <c r="I216" s="16"/>
      <c r="K216" s="17"/>
    </row>
    <row r="217" spans="2:11" ht="15.6" customHeight="1" x14ac:dyDescent="0.15">
      <c r="B217" s="15"/>
      <c r="C217" s="15"/>
      <c r="D217" s="16"/>
      <c r="E217" s="15"/>
      <c r="F217" s="16"/>
      <c r="G217" s="16"/>
      <c r="H217" s="15"/>
      <c r="I217" s="16"/>
      <c r="K217" s="17"/>
    </row>
    <row r="218" spans="2:11" ht="15.6" customHeight="1" x14ac:dyDescent="0.15">
      <c r="B218" s="15"/>
      <c r="C218" s="15"/>
      <c r="D218" s="16"/>
      <c r="E218" s="15"/>
      <c r="F218" s="16"/>
      <c r="G218" s="16"/>
      <c r="H218" s="15"/>
      <c r="I218" s="16"/>
      <c r="K218" s="17"/>
    </row>
    <row r="219" spans="2:11" ht="15.6" customHeight="1" x14ac:dyDescent="0.15">
      <c r="B219" s="15"/>
      <c r="C219" s="15"/>
      <c r="D219" s="16"/>
      <c r="E219" s="15"/>
      <c r="F219" s="16"/>
      <c r="G219" s="16"/>
      <c r="H219" s="15"/>
      <c r="I219" s="16"/>
      <c r="K219" s="17"/>
    </row>
    <row r="220" spans="2:11" ht="15.6" customHeight="1" x14ac:dyDescent="0.15">
      <c r="B220" s="15"/>
      <c r="C220" s="15"/>
      <c r="D220" s="16"/>
      <c r="E220" s="15"/>
      <c r="F220" s="16"/>
      <c r="G220" s="16"/>
      <c r="H220" s="15"/>
      <c r="I220" s="16"/>
      <c r="K220" s="17"/>
    </row>
    <row r="221" spans="2:11" ht="15.6" customHeight="1" x14ac:dyDescent="0.15">
      <c r="B221" s="15"/>
      <c r="C221" s="15"/>
      <c r="D221" s="16"/>
      <c r="E221" s="15"/>
      <c r="F221" s="16"/>
      <c r="G221" s="16"/>
      <c r="H221" s="15"/>
      <c r="I221" s="16"/>
      <c r="K221" s="17"/>
    </row>
    <row r="222" spans="2:11" ht="15.6" customHeight="1" x14ac:dyDescent="0.15">
      <c r="B222" s="15"/>
      <c r="C222" s="15"/>
      <c r="D222" s="16"/>
      <c r="E222" s="15"/>
      <c r="F222" s="16"/>
      <c r="G222" s="16"/>
      <c r="H222" s="15"/>
      <c r="I222" s="16"/>
      <c r="K222" s="17"/>
    </row>
    <row r="223" spans="2:11" ht="15.6" customHeight="1" x14ac:dyDescent="0.15">
      <c r="B223" s="15"/>
      <c r="C223" s="15"/>
      <c r="D223" s="16"/>
      <c r="E223" s="15"/>
      <c r="F223" s="16"/>
      <c r="G223" s="16"/>
      <c r="H223" s="15"/>
      <c r="I223" s="16"/>
      <c r="K223" s="17"/>
    </row>
    <row r="224" spans="2:11" ht="15.6" customHeight="1" x14ac:dyDescent="0.15">
      <c r="B224" s="15"/>
      <c r="C224" s="15"/>
      <c r="D224" s="16"/>
      <c r="E224" s="15"/>
      <c r="F224" s="16"/>
      <c r="G224" s="16"/>
      <c r="H224" s="15"/>
      <c r="I224" s="16"/>
      <c r="K224" s="17"/>
    </row>
    <row r="225" spans="2:11" ht="15.6" customHeight="1" x14ac:dyDescent="0.15">
      <c r="B225" s="15"/>
      <c r="C225" s="15"/>
      <c r="D225" s="16"/>
      <c r="E225" s="15"/>
      <c r="F225" s="16"/>
      <c r="G225" s="16"/>
      <c r="H225" s="15"/>
      <c r="I225" s="16"/>
      <c r="K225" s="17"/>
    </row>
    <row r="226" spans="2:11" ht="15.6" customHeight="1" x14ac:dyDescent="0.15">
      <c r="B226" s="15"/>
      <c r="C226" s="15"/>
      <c r="D226" s="16"/>
      <c r="E226" s="15"/>
      <c r="F226" s="16"/>
      <c r="G226" s="16"/>
      <c r="H226" s="15"/>
      <c r="I226" s="16"/>
      <c r="K226" s="17"/>
    </row>
    <row r="227" spans="2:11" ht="15.6" customHeight="1" x14ac:dyDescent="0.15">
      <c r="B227" s="15"/>
      <c r="C227" s="15"/>
      <c r="D227" s="16"/>
      <c r="E227" s="15"/>
      <c r="F227" s="16"/>
      <c r="G227" s="16"/>
      <c r="H227" s="15"/>
      <c r="I227" s="16"/>
      <c r="K227" s="17"/>
    </row>
    <row r="228" spans="2:11" ht="15.6" customHeight="1" x14ac:dyDescent="0.15">
      <c r="B228" s="15"/>
      <c r="C228" s="15"/>
      <c r="D228" s="16"/>
      <c r="E228" s="15"/>
      <c r="F228" s="16"/>
      <c r="G228" s="16"/>
      <c r="H228" s="15"/>
      <c r="I228" s="16"/>
      <c r="K228" s="17"/>
    </row>
    <row r="229" spans="2:11" ht="15.6" customHeight="1" x14ac:dyDescent="0.15">
      <c r="B229" s="15"/>
      <c r="C229" s="15"/>
      <c r="D229" s="16"/>
      <c r="E229" s="15"/>
      <c r="F229" s="16"/>
      <c r="G229" s="16"/>
      <c r="H229" s="15"/>
      <c r="I229" s="16"/>
      <c r="K229" s="17"/>
    </row>
    <row r="230" spans="2:11" ht="15.6" customHeight="1" x14ac:dyDescent="0.15">
      <c r="B230" s="15"/>
      <c r="C230" s="15"/>
      <c r="D230" s="16"/>
      <c r="E230" s="15"/>
      <c r="F230" s="16"/>
      <c r="G230" s="16"/>
      <c r="H230" s="15"/>
      <c r="I230" s="16"/>
      <c r="K230" s="17"/>
    </row>
    <row r="231" spans="2:11" ht="15.6" customHeight="1" x14ac:dyDescent="0.15">
      <c r="B231" s="15"/>
      <c r="C231" s="15"/>
      <c r="D231" s="16"/>
      <c r="E231" s="15"/>
      <c r="F231" s="16"/>
      <c r="G231" s="16"/>
      <c r="H231" s="15"/>
      <c r="I231" s="16"/>
      <c r="K231" s="17"/>
    </row>
    <row r="232" spans="2:11" ht="15.6" customHeight="1" x14ac:dyDescent="0.15">
      <c r="B232" s="15"/>
      <c r="C232" s="15"/>
      <c r="D232" s="16"/>
      <c r="E232" s="15"/>
      <c r="F232" s="16"/>
      <c r="G232" s="16"/>
      <c r="H232" s="15"/>
      <c r="I232" s="16"/>
      <c r="K232" s="17"/>
    </row>
    <row r="233" spans="2:11" ht="15.6" customHeight="1" x14ac:dyDescent="0.15">
      <c r="B233" s="15"/>
      <c r="C233" s="15"/>
      <c r="D233" s="16"/>
      <c r="E233" s="15"/>
      <c r="F233" s="16"/>
      <c r="G233" s="16"/>
      <c r="H233" s="15"/>
      <c r="I233" s="16"/>
      <c r="K233" s="17"/>
    </row>
    <row r="234" spans="2:11" ht="15.6" customHeight="1" x14ac:dyDescent="0.15">
      <c r="B234" s="15"/>
      <c r="C234" s="15"/>
      <c r="D234" s="16"/>
      <c r="E234" s="15"/>
      <c r="F234" s="16"/>
      <c r="G234" s="16"/>
      <c r="H234" s="15"/>
      <c r="I234" s="16"/>
      <c r="K234" s="17"/>
    </row>
    <row r="235" spans="2:11" ht="15.6" customHeight="1" x14ac:dyDescent="0.15">
      <c r="B235" s="15"/>
      <c r="C235" s="15"/>
      <c r="D235" s="16"/>
      <c r="E235" s="15"/>
      <c r="F235" s="16"/>
      <c r="G235" s="16"/>
      <c r="H235" s="15"/>
      <c r="I235" s="16"/>
      <c r="K235" s="17"/>
    </row>
    <row r="236" spans="2:11" ht="15.6" customHeight="1" x14ac:dyDescent="0.15">
      <c r="B236" s="15"/>
      <c r="C236" s="15"/>
      <c r="D236" s="16"/>
      <c r="E236" s="15"/>
      <c r="F236" s="16"/>
      <c r="G236" s="16"/>
      <c r="H236" s="15"/>
      <c r="I236" s="16"/>
      <c r="K236" s="17"/>
    </row>
    <row r="237" spans="2:11" ht="15.6" customHeight="1" x14ac:dyDescent="0.15">
      <c r="B237" s="15"/>
      <c r="C237" s="15"/>
      <c r="D237" s="16"/>
      <c r="E237" s="15"/>
      <c r="F237" s="16"/>
      <c r="G237" s="16"/>
      <c r="H237" s="15"/>
      <c r="I237" s="16"/>
      <c r="K237" s="17"/>
    </row>
    <row r="238" spans="2:11" ht="15.6" customHeight="1" x14ac:dyDescent="0.15">
      <c r="B238" s="15"/>
      <c r="C238" s="15"/>
      <c r="D238" s="16"/>
      <c r="E238" s="15"/>
      <c r="F238" s="16"/>
      <c r="G238" s="16"/>
      <c r="H238" s="15"/>
      <c r="I238" s="16"/>
      <c r="K238" s="17"/>
    </row>
    <row r="239" spans="2:11" ht="15.6" customHeight="1" x14ac:dyDescent="0.15">
      <c r="B239" s="15"/>
      <c r="C239" s="15"/>
      <c r="D239" s="16"/>
      <c r="E239" s="15"/>
      <c r="F239" s="16"/>
      <c r="G239" s="16"/>
      <c r="H239" s="15"/>
      <c r="I239" s="16"/>
      <c r="K239" s="17"/>
    </row>
    <row r="240" spans="2:11" ht="15.6" customHeight="1" x14ac:dyDescent="0.15">
      <c r="B240" s="15"/>
      <c r="C240" s="15"/>
      <c r="D240" s="16"/>
      <c r="E240" s="15"/>
      <c r="F240" s="16"/>
      <c r="G240" s="16"/>
      <c r="H240" s="15"/>
      <c r="I240" s="16"/>
      <c r="K240" s="17"/>
    </row>
    <row r="241" spans="2:11" ht="15.6" customHeight="1" x14ac:dyDescent="0.15">
      <c r="B241" s="15"/>
      <c r="C241" s="15"/>
      <c r="D241" s="16"/>
      <c r="E241" s="15"/>
      <c r="F241" s="16"/>
      <c r="G241" s="16"/>
      <c r="H241" s="15"/>
      <c r="I241" s="16"/>
      <c r="K241" s="17"/>
    </row>
    <row r="242" spans="2:11" ht="15.6" customHeight="1" x14ac:dyDescent="0.15">
      <c r="B242" s="15"/>
      <c r="C242" s="15"/>
      <c r="D242" s="16"/>
      <c r="E242" s="15"/>
      <c r="F242" s="16"/>
      <c r="G242" s="16"/>
      <c r="H242" s="15"/>
      <c r="I242" s="16"/>
      <c r="K242" s="17"/>
    </row>
    <row r="243" spans="2:11" ht="15.6" customHeight="1" x14ac:dyDescent="0.15">
      <c r="B243" s="15"/>
      <c r="C243" s="15"/>
      <c r="D243" s="16"/>
      <c r="E243" s="15"/>
      <c r="F243" s="16"/>
      <c r="G243" s="16"/>
      <c r="H243" s="15"/>
      <c r="I243" s="16"/>
      <c r="K243" s="17"/>
    </row>
    <row r="244" spans="2:11" ht="15.6" customHeight="1" x14ac:dyDescent="0.15">
      <c r="B244" s="15"/>
      <c r="C244" s="15"/>
      <c r="D244" s="16"/>
      <c r="E244" s="15"/>
      <c r="F244" s="16"/>
      <c r="G244" s="16"/>
      <c r="H244" s="15"/>
      <c r="I244" s="16"/>
      <c r="K244" s="17"/>
    </row>
    <row r="245" spans="2:11" ht="15.6" customHeight="1" x14ac:dyDescent="0.15">
      <c r="B245" s="15"/>
      <c r="C245" s="15"/>
      <c r="D245" s="16"/>
      <c r="E245" s="15"/>
      <c r="F245" s="16"/>
      <c r="G245" s="16"/>
      <c r="H245" s="15"/>
      <c r="I245" s="16"/>
      <c r="K245" s="17"/>
    </row>
    <row r="246" spans="2:11" ht="15.6" customHeight="1" x14ac:dyDescent="0.15">
      <c r="B246" s="15"/>
      <c r="C246" s="15"/>
      <c r="D246" s="16"/>
      <c r="E246" s="15"/>
      <c r="F246" s="16"/>
      <c r="G246" s="16"/>
      <c r="H246" s="15"/>
      <c r="I246" s="16"/>
      <c r="K246" s="17"/>
    </row>
    <row r="247" spans="2:11" ht="15.6" customHeight="1" x14ac:dyDescent="0.15">
      <c r="B247" s="15"/>
      <c r="C247" s="15"/>
      <c r="D247" s="16"/>
      <c r="E247" s="15"/>
      <c r="F247" s="16"/>
      <c r="G247" s="16"/>
      <c r="H247" s="15"/>
      <c r="I247" s="16"/>
      <c r="K247" s="17"/>
    </row>
    <row r="248" spans="2:11" ht="15.6" customHeight="1" x14ac:dyDescent="0.15">
      <c r="B248" s="15"/>
      <c r="C248" s="15"/>
      <c r="D248" s="16"/>
      <c r="E248" s="15"/>
      <c r="F248" s="16"/>
      <c r="G248" s="16"/>
      <c r="H248" s="15"/>
      <c r="I248" s="16"/>
      <c r="K248" s="17"/>
    </row>
    <row r="249" spans="2:11" ht="15.6" customHeight="1" x14ac:dyDescent="0.15">
      <c r="B249" s="15"/>
      <c r="C249" s="15"/>
      <c r="D249" s="16"/>
      <c r="E249" s="15"/>
      <c r="F249" s="16"/>
      <c r="G249" s="16"/>
      <c r="H249" s="15"/>
      <c r="I249" s="16"/>
      <c r="K249" s="17"/>
    </row>
    <row r="250" spans="2:11" ht="15.6" customHeight="1" x14ac:dyDescent="0.15">
      <c r="B250" s="15"/>
      <c r="C250" s="15"/>
      <c r="D250" s="16"/>
      <c r="E250" s="15"/>
      <c r="F250" s="16"/>
      <c r="G250" s="16"/>
      <c r="H250" s="15"/>
      <c r="I250" s="16"/>
      <c r="K250" s="17"/>
    </row>
    <row r="251" spans="2:11" ht="15.6" customHeight="1" x14ac:dyDescent="0.15">
      <c r="B251" s="15"/>
      <c r="C251" s="15"/>
      <c r="D251" s="16"/>
      <c r="E251" s="15"/>
      <c r="F251" s="16"/>
      <c r="G251" s="16"/>
      <c r="H251" s="15"/>
      <c r="I251" s="16"/>
      <c r="K251" s="17"/>
    </row>
    <row r="252" spans="2:11" ht="15.6" customHeight="1" x14ac:dyDescent="0.15">
      <c r="B252" s="15"/>
      <c r="C252" s="15"/>
      <c r="D252" s="16"/>
      <c r="E252" s="15"/>
      <c r="F252" s="16"/>
      <c r="G252" s="16"/>
      <c r="H252" s="15"/>
      <c r="I252" s="16"/>
      <c r="K252" s="17"/>
    </row>
    <row r="253" spans="2:11" ht="15.6" customHeight="1" x14ac:dyDescent="0.15">
      <c r="B253" s="15"/>
      <c r="C253" s="15"/>
      <c r="D253" s="16"/>
      <c r="E253" s="15"/>
      <c r="F253" s="16"/>
      <c r="G253" s="16"/>
      <c r="H253" s="15"/>
      <c r="I253" s="16"/>
      <c r="K253" s="17"/>
    </row>
    <row r="254" spans="2:11" ht="15.6" customHeight="1" x14ac:dyDescent="0.15">
      <c r="B254" s="15"/>
      <c r="C254" s="15"/>
      <c r="D254" s="16"/>
      <c r="E254" s="15"/>
      <c r="F254" s="16"/>
      <c r="G254" s="16"/>
      <c r="H254" s="15"/>
      <c r="I254" s="16"/>
      <c r="K254" s="17"/>
    </row>
    <row r="255" spans="2:11" ht="15.6" customHeight="1" x14ac:dyDescent="0.15">
      <c r="B255" s="15"/>
      <c r="C255" s="15"/>
      <c r="D255" s="16"/>
      <c r="E255" s="15"/>
      <c r="F255" s="16"/>
      <c r="G255" s="16"/>
      <c r="H255" s="15"/>
      <c r="I255" s="16"/>
      <c r="K255" s="17"/>
    </row>
    <row r="256" spans="2:11" ht="15.6" customHeight="1" x14ac:dyDescent="0.15">
      <c r="B256" s="15"/>
      <c r="C256" s="15"/>
      <c r="D256" s="16"/>
      <c r="E256" s="15"/>
      <c r="F256" s="16"/>
      <c r="G256" s="16"/>
      <c r="H256" s="15"/>
      <c r="I256" s="16"/>
      <c r="K256" s="17"/>
    </row>
    <row r="257" spans="2:11" ht="15.6" customHeight="1" x14ac:dyDescent="0.15">
      <c r="B257" s="15"/>
      <c r="C257" s="15"/>
      <c r="D257" s="16"/>
      <c r="E257" s="15"/>
      <c r="F257" s="16"/>
      <c r="G257" s="16"/>
      <c r="H257" s="15"/>
      <c r="I257" s="16"/>
      <c r="K257" s="17"/>
    </row>
    <row r="258" spans="2:11" ht="15.6" customHeight="1" x14ac:dyDescent="0.15">
      <c r="B258" s="15"/>
      <c r="C258" s="15"/>
      <c r="D258" s="16"/>
      <c r="E258" s="15"/>
      <c r="F258" s="16"/>
      <c r="G258" s="16"/>
      <c r="H258" s="15"/>
      <c r="I258" s="16"/>
      <c r="K258" s="17"/>
    </row>
    <row r="259" spans="2:11" ht="15.6" customHeight="1" x14ac:dyDescent="0.15">
      <c r="B259" s="15"/>
      <c r="C259" s="15"/>
      <c r="D259" s="16"/>
      <c r="E259" s="15"/>
      <c r="F259" s="16"/>
      <c r="G259" s="16"/>
      <c r="H259" s="15"/>
      <c r="I259" s="16"/>
      <c r="K259" s="17"/>
    </row>
    <row r="260" spans="2:11" ht="15.6" customHeight="1" x14ac:dyDescent="0.15">
      <c r="B260" s="15"/>
      <c r="C260" s="15"/>
      <c r="D260" s="16"/>
      <c r="E260" s="15"/>
      <c r="F260" s="16"/>
      <c r="G260" s="16"/>
      <c r="H260" s="15"/>
      <c r="I260" s="16"/>
      <c r="K260" s="17"/>
    </row>
    <row r="261" spans="2:11" ht="15.6" customHeight="1" x14ac:dyDescent="0.15">
      <c r="B261" s="15"/>
      <c r="C261" s="15"/>
      <c r="D261" s="16"/>
      <c r="E261" s="15"/>
      <c r="F261" s="16"/>
      <c r="G261" s="16"/>
      <c r="H261" s="15"/>
      <c r="I261" s="16"/>
      <c r="K261" s="17"/>
    </row>
    <row r="262" spans="2:11" ht="15.6" customHeight="1" x14ac:dyDescent="0.15">
      <c r="B262" s="15"/>
      <c r="C262" s="15"/>
      <c r="D262" s="16"/>
      <c r="E262" s="15"/>
      <c r="F262" s="16"/>
      <c r="G262" s="16"/>
      <c r="H262" s="15"/>
      <c r="I262" s="16"/>
      <c r="K262" s="17"/>
    </row>
    <row r="263" spans="2:11" ht="15.6" customHeight="1" x14ac:dyDescent="0.15">
      <c r="B263" s="15"/>
      <c r="C263" s="15"/>
      <c r="D263" s="16"/>
      <c r="E263" s="15"/>
      <c r="F263" s="16"/>
      <c r="G263" s="16"/>
      <c r="H263" s="15"/>
      <c r="I263" s="16"/>
      <c r="K263" s="17"/>
    </row>
    <row r="264" spans="2:11" ht="15.6" customHeight="1" x14ac:dyDescent="0.15">
      <c r="B264" s="15"/>
      <c r="C264" s="15"/>
      <c r="D264" s="16"/>
      <c r="E264" s="15"/>
      <c r="F264" s="16"/>
      <c r="G264" s="16"/>
      <c r="H264" s="15"/>
      <c r="I264" s="16"/>
      <c r="K264" s="17"/>
    </row>
    <row r="265" spans="2:11" ht="15.6" customHeight="1" x14ac:dyDescent="0.15">
      <c r="B265" s="15"/>
      <c r="C265" s="15"/>
      <c r="D265" s="16"/>
      <c r="E265" s="15"/>
      <c r="F265" s="16"/>
      <c r="G265" s="16"/>
      <c r="H265" s="15"/>
      <c r="I265" s="16"/>
      <c r="K265" s="17"/>
    </row>
    <row r="266" spans="2:11" ht="15.6" customHeight="1" x14ac:dyDescent="0.15">
      <c r="B266" s="15"/>
      <c r="C266" s="15"/>
      <c r="D266" s="16"/>
      <c r="E266" s="15"/>
      <c r="F266" s="16"/>
      <c r="G266" s="16"/>
      <c r="H266" s="15"/>
      <c r="I266" s="16"/>
      <c r="K266" s="17"/>
    </row>
    <row r="267" spans="2:11" ht="15.6" customHeight="1" x14ac:dyDescent="0.15">
      <c r="B267" s="15"/>
      <c r="C267" s="15"/>
      <c r="D267" s="16"/>
      <c r="E267" s="15"/>
      <c r="F267" s="16"/>
      <c r="G267" s="16"/>
      <c r="H267" s="15"/>
      <c r="I267" s="16"/>
      <c r="K267" s="17"/>
    </row>
    <row r="268" spans="2:11" ht="15.6" customHeight="1" x14ac:dyDescent="0.15">
      <c r="B268" s="15"/>
      <c r="C268" s="15"/>
      <c r="D268" s="16"/>
      <c r="E268" s="15"/>
      <c r="F268" s="16"/>
      <c r="G268" s="16"/>
      <c r="H268" s="15"/>
      <c r="I268" s="16"/>
      <c r="K268" s="17"/>
    </row>
    <row r="269" spans="2:11" ht="15.6" customHeight="1" x14ac:dyDescent="0.15">
      <c r="B269" s="15"/>
      <c r="C269" s="15"/>
      <c r="D269" s="16"/>
      <c r="E269" s="15"/>
      <c r="F269" s="16"/>
      <c r="G269" s="16"/>
      <c r="H269" s="15"/>
      <c r="I269" s="16"/>
      <c r="K269" s="17"/>
    </row>
    <row r="270" spans="2:11" ht="15.6" customHeight="1" x14ac:dyDescent="0.15">
      <c r="B270" s="15"/>
      <c r="C270" s="15"/>
      <c r="D270" s="16"/>
      <c r="E270" s="15"/>
      <c r="F270" s="16"/>
      <c r="G270" s="16"/>
      <c r="H270" s="15"/>
      <c r="I270" s="16"/>
      <c r="K270" s="17"/>
    </row>
    <row r="271" spans="2:11" ht="15.6" customHeight="1" x14ac:dyDescent="0.15">
      <c r="B271" s="15"/>
      <c r="C271" s="15"/>
      <c r="D271" s="16"/>
      <c r="E271" s="15"/>
      <c r="F271" s="16"/>
      <c r="G271" s="16"/>
      <c r="H271" s="15"/>
      <c r="I271" s="16"/>
      <c r="K271" s="17"/>
    </row>
    <row r="272" spans="2:11" ht="15.6" customHeight="1" x14ac:dyDescent="0.15">
      <c r="B272" s="15"/>
      <c r="C272" s="15"/>
      <c r="D272" s="16"/>
      <c r="E272" s="15"/>
      <c r="F272" s="16"/>
      <c r="G272" s="16"/>
      <c r="H272" s="15"/>
      <c r="I272" s="16"/>
      <c r="K272" s="17"/>
    </row>
    <row r="273" spans="2:11" ht="15.6" customHeight="1" x14ac:dyDescent="0.15">
      <c r="B273" s="15"/>
      <c r="C273" s="15"/>
      <c r="D273" s="16"/>
      <c r="E273" s="15"/>
      <c r="F273" s="16"/>
      <c r="G273" s="16"/>
      <c r="H273" s="15"/>
      <c r="I273" s="16"/>
      <c r="K273" s="17"/>
    </row>
    <row r="274" spans="2:11" ht="15.6" customHeight="1" x14ac:dyDescent="0.15">
      <c r="B274" s="15"/>
      <c r="C274" s="15"/>
      <c r="D274" s="16"/>
      <c r="E274" s="15"/>
      <c r="F274" s="16"/>
      <c r="G274" s="16"/>
      <c r="H274" s="15"/>
      <c r="I274" s="16"/>
      <c r="K274" s="17"/>
    </row>
    <row r="275" spans="2:11" ht="15.6" customHeight="1" x14ac:dyDescent="0.15">
      <c r="B275" s="15"/>
      <c r="C275" s="15"/>
      <c r="D275" s="16"/>
      <c r="E275" s="15"/>
      <c r="F275" s="16"/>
      <c r="G275" s="16"/>
      <c r="H275" s="15"/>
      <c r="I275" s="16"/>
      <c r="K275" s="17"/>
    </row>
    <row r="276" spans="2:11" ht="15.6" customHeight="1" x14ac:dyDescent="0.15">
      <c r="B276" s="15"/>
      <c r="C276" s="15"/>
      <c r="D276" s="16"/>
      <c r="E276" s="15"/>
      <c r="F276" s="16"/>
      <c r="G276" s="16"/>
      <c r="H276" s="15"/>
      <c r="I276" s="16"/>
      <c r="K276" s="17"/>
    </row>
    <row r="277" spans="2:11" ht="15.6" customHeight="1" x14ac:dyDescent="0.15">
      <c r="B277" s="15"/>
      <c r="C277" s="15"/>
      <c r="D277" s="16"/>
      <c r="E277" s="15"/>
      <c r="F277" s="16"/>
      <c r="G277" s="16"/>
      <c r="H277" s="15"/>
      <c r="I277" s="16"/>
      <c r="K277" s="17"/>
    </row>
    <row r="278" spans="2:11" ht="15.6" customHeight="1" x14ac:dyDescent="0.15">
      <c r="B278" s="15"/>
      <c r="C278" s="15"/>
      <c r="D278" s="16"/>
      <c r="E278" s="15"/>
      <c r="F278" s="16"/>
      <c r="G278" s="16"/>
      <c r="H278" s="15"/>
      <c r="I278" s="16"/>
      <c r="K278" s="17"/>
    </row>
    <row r="279" spans="2:11" ht="15.6" customHeight="1" x14ac:dyDescent="0.15">
      <c r="B279" s="15"/>
      <c r="C279" s="15"/>
      <c r="D279" s="16"/>
      <c r="E279" s="15"/>
      <c r="F279" s="16"/>
      <c r="G279" s="16"/>
      <c r="H279" s="15"/>
      <c r="I279" s="16"/>
      <c r="K279" s="17"/>
    </row>
    <row r="280" spans="2:11" ht="15.6" customHeight="1" x14ac:dyDescent="0.15">
      <c r="B280" s="15"/>
      <c r="C280" s="15"/>
      <c r="D280" s="16"/>
      <c r="E280" s="15"/>
      <c r="F280" s="16"/>
      <c r="G280" s="16"/>
      <c r="H280" s="15"/>
      <c r="I280" s="16"/>
      <c r="K280" s="17"/>
    </row>
    <row r="281" spans="2:11" ht="15.6" customHeight="1" x14ac:dyDescent="0.15">
      <c r="B281" s="15"/>
      <c r="C281" s="15"/>
      <c r="D281" s="16"/>
      <c r="E281" s="15"/>
      <c r="F281" s="16"/>
      <c r="G281" s="16"/>
      <c r="H281" s="15"/>
      <c r="I281" s="16"/>
      <c r="K281" s="17"/>
    </row>
    <row r="282" spans="2:11" ht="15.6" customHeight="1" x14ac:dyDescent="0.15">
      <c r="B282" s="15"/>
      <c r="C282" s="15"/>
      <c r="D282" s="16"/>
      <c r="E282" s="15"/>
      <c r="F282" s="16"/>
      <c r="G282" s="16"/>
      <c r="H282" s="15"/>
      <c r="I282" s="16"/>
      <c r="K282" s="17"/>
    </row>
    <row r="283" spans="2:11" ht="15.6" customHeight="1" x14ac:dyDescent="0.15">
      <c r="B283" s="15"/>
      <c r="C283" s="15"/>
      <c r="D283" s="16"/>
      <c r="E283" s="15"/>
      <c r="F283" s="16"/>
      <c r="G283" s="16"/>
      <c r="H283" s="15"/>
      <c r="I283" s="16"/>
      <c r="K283" s="17"/>
    </row>
    <row r="284" spans="2:11" ht="15.6" customHeight="1" x14ac:dyDescent="0.15">
      <c r="B284" s="15"/>
      <c r="C284" s="15"/>
      <c r="D284" s="16"/>
      <c r="E284" s="15"/>
      <c r="F284" s="16"/>
      <c r="G284" s="16"/>
      <c r="H284" s="15"/>
      <c r="I284" s="16"/>
      <c r="K284" s="17"/>
    </row>
    <row r="285" spans="2:11" ht="15.6" customHeight="1" x14ac:dyDescent="0.15">
      <c r="B285" s="15"/>
      <c r="C285" s="15"/>
      <c r="D285" s="16"/>
      <c r="E285" s="15"/>
      <c r="F285" s="16"/>
      <c r="G285" s="16"/>
      <c r="H285" s="15"/>
      <c r="I285" s="16"/>
      <c r="K285" s="17"/>
    </row>
    <row r="286" spans="2:11" ht="15.6" customHeight="1" x14ac:dyDescent="0.15">
      <c r="B286" s="15"/>
      <c r="C286" s="15"/>
      <c r="D286" s="16"/>
      <c r="E286" s="15"/>
      <c r="F286" s="16"/>
      <c r="G286" s="16"/>
      <c r="H286" s="15"/>
      <c r="I286" s="16"/>
      <c r="K286" s="17"/>
    </row>
    <row r="287" spans="2:11" ht="15.6" customHeight="1" x14ac:dyDescent="0.15">
      <c r="B287" s="15"/>
      <c r="C287" s="15"/>
      <c r="D287" s="16"/>
      <c r="E287" s="15"/>
      <c r="F287" s="16"/>
      <c r="G287" s="16"/>
      <c r="H287" s="15"/>
      <c r="I287" s="16"/>
      <c r="K287" s="17"/>
    </row>
    <row r="288" spans="2:11" ht="15.6" customHeight="1" x14ac:dyDescent="0.15">
      <c r="B288" s="15"/>
      <c r="C288" s="15"/>
      <c r="D288" s="16"/>
      <c r="E288" s="15"/>
      <c r="F288" s="16"/>
      <c r="G288" s="16"/>
      <c r="H288" s="15"/>
      <c r="I288" s="16"/>
      <c r="K288" s="17"/>
    </row>
    <row r="289" spans="2:11" ht="15.6" customHeight="1" x14ac:dyDescent="0.15">
      <c r="B289" s="15"/>
      <c r="C289" s="15"/>
      <c r="D289" s="16"/>
      <c r="E289" s="15"/>
      <c r="F289" s="16"/>
      <c r="G289" s="16"/>
      <c r="H289" s="15"/>
      <c r="I289" s="16"/>
      <c r="K289" s="17"/>
    </row>
    <row r="290" spans="2:11" ht="15.6" customHeight="1" x14ac:dyDescent="0.15">
      <c r="B290" s="15"/>
      <c r="C290" s="15"/>
      <c r="D290" s="16"/>
      <c r="E290" s="15"/>
      <c r="F290" s="16"/>
      <c r="G290" s="16"/>
      <c r="H290" s="15"/>
      <c r="I290" s="16"/>
      <c r="K290" s="17"/>
    </row>
    <row r="291" spans="2:11" ht="15.6" customHeight="1" x14ac:dyDescent="0.15">
      <c r="B291" s="15"/>
      <c r="C291" s="15"/>
      <c r="D291" s="16"/>
      <c r="E291" s="15"/>
      <c r="F291" s="16"/>
      <c r="G291" s="16"/>
      <c r="H291" s="15"/>
      <c r="I291" s="16"/>
      <c r="K291" s="17"/>
    </row>
    <row r="292" spans="2:11" ht="15.6" customHeight="1" x14ac:dyDescent="0.15">
      <c r="B292" s="15"/>
      <c r="C292" s="15"/>
      <c r="D292" s="16"/>
      <c r="E292" s="15"/>
      <c r="F292" s="16"/>
      <c r="G292" s="16"/>
      <c r="H292" s="15"/>
      <c r="I292" s="16"/>
      <c r="K292" s="17"/>
    </row>
    <row r="293" spans="2:11" ht="15.6" customHeight="1" x14ac:dyDescent="0.15">
      <c r="B293" s="15"/>
      <c r="C293" s="15"/>
      <c r="D293" s="16"/>
      <c r="E293" s="15"/>
      <c r="F293" s="16"/>
      <c r="G293" s="16"/>
      <c r="H293" s="15"/>
      <c r="I293" s="16"/>
      <c r="K293" s="17"/>
    </row>
    <row r="294" spans="2:11" ht="15.6" customHeight="1" x14ac:dyDescent="0.15">
      <c r="B294" s="15"/>
      <c r="C294" s="15"/>
      <c r="D294" s="16"/>
      <c r="E294" s="15"/>
      <c r="F294" s="16"/>
      <c r="G294" s="16"/>
      <c r="H294" s="15"/>
      <c r="I294" s="16"/>
      <c r="K294" s="17"/>
    </row>
    <row r="295" spans="2:11" ht="15.6" customHeight="1" x14ac:dyDescent="0.15">
      <c r="B295" s="15"/>
      <c r="C295" s="15"/>
      <c r="D295" s="16"/>
      <c r="E295" s="15"/>
      <c r="F295" s="16"/>
      <c r="G295" s="16"/>
      <c r="H295" s="15"/>
      <c r="I295" s="16"/>
      <c r="K295" s="17"/>
    </row>
    <row r="296" spans="2:11" ht="15.6" customHeight="1" x14ac:dyDescent="0.15">
      <c r="B296" s="15"/>
      <c r="C296" s="15"/>
      <c r="D296" s="16"/>
      <c r="E296" s="15"/>
      <c r="F296" s="16"/>
      <c r="G296" s="16"/>
      <c r="H296" s="15"/>
      <c r="I296" s="16"/>
      <c r="K296" s="17"/>
    </row>
    <row r="297" spans="2:11" ht="15.6" customHeight="1" x14ac:dyDescent="0.15">
      <c r="B297" s="15"/>
      <c r="C297" s="15"/>
      <c r="D297" s="16"/>
      <c r="E297" s="15"/>
      <c r="F297" s="16"/>
      <c r="G297" s="16"/>
      <c r="H297" s="15"/>
      <c r="I297" s="16"/>
      <c r="K297" s="17"/>
    </row>
    <row r="298" spans="2:11" ht="15.6" customHeight="1" x14ac:dyDescent="0.15">
      <c r="B298" s="15"/>
      <c r="C298" s="15"/>
      <c r="D298" s="16"/>
      <c r="E298" s="15"/>
      <c r="F298" s="16"/>
      <c r="G298" s="16"/>
      <c r="H298" s="15"/>
      <c r="I298" s="16"/>
      <c r="K298" s="17"/>
    </row>
    <row r="299" spans="2:11" ht="15.6" customHeight="1" x14ac:dyDescent="0.15">
      <c r="B299" s="15"/>
      <c r="C299" s="15"/>
      <c r="D299" s="16"/>
      <c r="E299" s="15"/>
      <c r="F299" s="16"/>
      <c r="G299" s="16"/>
      <c r="H299" s="15"/>
      <c r="I299" s="16"/>
      <c r="K299" s="17"/>
    </row>
    <row r="300" spans="2:11" ht="15.6" customHeight="1" x14ac:dyDescent="0.15">
      <c r="B300" s="15"/>
      <c r="C300" s="15"/>
      <c r="D300" s="16"/>
      <c r="E300" s="15"/>
      <c r="F300" s="16"/>
      <c r="G300" s="16"/>
      <c r="H300" s="15"/>
      <c r="I300" s="16"/>
      <c r="K300" s="17"/>
    </row>
    <row r="301" spans="2:11" ht="15.6" customHeight="1" x14ac:dyDescent="0.15">
      <c r="B301" s="15"/>
      <c r="C301" s="15"/>
      <c r="D301" s="16"/>
      <c r="E301" s="15"/>
      <c r="F301" s="16"/>
      <c r="G301" s="16"/>
      <c r="H301" s="15"/>
      <c r="I301" s="16"/>
      <c r="K301" s="17"/>
    </row>
    <row r="302" spans="2:11" ht="15.6" customHeight="1" x14ac:dyDescent="0.15">
      <c r="B302" s="15"/>
      <c r="C302" s="15"/>
      <c r="D302" s="16"/>
      <c r="E302" s="15"/>
      <c r="F302" s="16"/>
      <c r="G302" s="16"/>
      <c r="H302" s="15"/>
      <c r="I302" s="16"/>
      <c r="K302" s="17"/>
    </row>
    <row r="303" spans="2:11" ht="15.6" customHeight="1" x14ac:dyDescent="0.15">
      <c r="B303" s="15"/>
      <c r="C303" s="15"/>
      <c r="D303" s="16"/>
      <c r="E303" s="15"/>
      <c r="F303" s="16"/>
      <c r="G303" s="16"/>
      <c r="H303" s="15"/>
      <c r="I303" s="16"/>
      <c r="K303" s="17"/>
    </row>
    <row r="304" spans="2:11" ht="15.6" customHeight="1" x14ac:dyDescent="0.15">
      <c r="B304" s="15"/>
      <c r="C304" s="15"/>
      <c r="D304" s="16"/>
      <c r="E304" s="15"/>
      <c r="F304" s="16"/>
      <c r="G304" s="16"/>
      <c r="H304" s="15"/>
      <c r="I304" s="16"/>
      <c r="K304" s="17"/>
    </row>
    <row r="305" spans="2:11" ht="15.6" customHeight="1" x14ac:dyDescent="0.15">
      <c r="B305" s="15"/>
      <c r="C305" s="15"/>
      <c r="D305" s="16"/>
      <c r="E305" s="15"/>
      <c r="F305" s="16"/>
      <c r="G305" s="16"/>
      <c r="H305" s="15"/>
      <c r="I305" s="16"/>
      <c r="K305" s="17"/>
    </row>
    <row r="306" spans="2:11" ht="15.6" customHeight="1" x14ac:dyDescent="0.15">
      <c r="B306" s="15"/>
      <c r="C306" s="15"/>
      <c r="D306" s="16"/>
      <c r="E306" s="15"/>
      <c r="F306" s="16"/>
      <c r="G306" s="16"/>
      <c r="H306" s="15"/>
      <c r="I306" s="16"/>
      <c r="K306" s="17"/>
    </row>
    <row r="307" spans="2:11" ht="15.6" customHeight="1" x14ac:dyDescent="0.15">
      <c r="B307" s="15"/>
      <c r="C307" s="15"/>
      <c r="D307" s="16"/>
      <c r="E307" s="15"/>
      <c r="F307" s="16"/>
      <c r="G307" s="16"/>
      <c r="H307" s="15"/>
      <c r="I307" s="16"/>
      <c r="K307" s="17"/>
    </row>
    <row r="308" spans="2:11" ht="15.6" customHeight="1" x14ac:dyDescent="0.15">
      <c r="B308" s="15"/>
      <c r="C308" s="15"/>
      <c r="D308" s="16"/>
      <c r="E308" s="15"/>
      <c r="F308" s="16"/>
      <c r="G308" s="16"/>
      <c r="H308" s="15"/>
      <c r="I308" s="16"/>
      <c r="K308" s="17"/>
    </row>
    <row r="309" spans="2:11" ht="15.6" customHeight="1" x14ac:dyDescent="0.15">
      <c r="B309" s="15"/>
      <c r="C309" s="15"/>
      <c r="D309" s="16"/>
      <c r="E309" s="15"/>
      <c r="F309" s="16"/>
      <c r="G309" s="16"/>
      <c r="H309" s="15"/>
      <c r="I309" s="16"/>
      <c r="K309" s="17"/>
    </row>
    <row r="310" spans="2:11" ht="15.6" customHeight="1" x14ac:dyDescent="0.15">
      <c r="B310" s="15"/>
      <c r="C310" s="15"/>
      <c r="D310" s="16"/>
      <c r="E310" s="15"/>
      <c r="F310" s="16"/>
      <c r="G310" s="16"/>
      <c r="H310" s="15"/>
      <c r="I310" s="16"/>
      <c r="K310" s="17"/>
    </row>
    <row r="311" spans="2:11" ht="15.6" customHeight="1" x14ac:dyDescent="0.15">
      <c r="B311" s="15"/>
      <c r="C311" s="15"/>
      <c r="D311" s="16"/>
      <c r="E311" s="15"/>
      <c r="F311" s="16"/>
      <c r="G311" s="16"/>
      <c r="H311" s="15"/>
      <c r="I311" s="16"/>
      <c r="K311" s="17"/>
    </row>
    <row r="312" spans="2:11" ht="15.6" customHeight="1" x14ac:dyDescent="0.15">
      <c r="B312" s="15"/>
      <c r="C312" s="15"/>
      <c r="D312" s="16"/>
      <c r="E312" s="15"/>
      <c r="F312" s="16"/>
      <c r="G312" s="16"/>
      <c r="H312" s="15"/>
      <c r="I312" s="16"/>
      <c r="K312" s="17"/>
    </row>
    <row r="313" spans="2:11" ht="15.6" customHeight="1" x14ac:dyDescent="0.15">
      <c r="B313" s="15"/>
      <c r="C313" s="15"/>
      <c r="D313" s="16"/>
      <c r="E313" s="15"/>
      <c r="F313" s="16"/>
      <c r="G313" s="16"/>
      <c r="H313" s="15"/>
      <c r="I313" s="16"/>
      <c r="K313" s="17"/>
    </row>
    <row r="314" spans="2:11" ht="15.6" customHeight="1" x14ac:dyDescent="0.15">
      <c r="B314" s="15"/>
      <c r="C314" s="15"/>
      <c r="D314" s="16"/>
      <c r="E314" s="15"/>
      <c r="F314" s="16"/>
      <c r="G314" s="16"/>
      <c r="H314" s="15"/>
      <c r="I314" s="16"/>
      <c r="K314" s="17"/>
    </row>
    <row r="315" spans="2:11" ht="15.6" customHeight="1" x14ac:dyDescent="0.15">
      <c r="B315" s="15"/>
      <c r="C315" s="15"/>
      <c r="D315" s="16"/>
      <c r="E315" s="15"/>
      <c r="F315" s="16"/>
      <c r="G315" s="16"/>
      <c r="H315" s="15"/>
      <c r="I315" s="16"/>
      <c r="K315" s="17"/>
    </row>
    <row r="316" spans="2:11" ht="15.6" customHeight="1" x14ac:dyDescent="0.15">
      <c r="B316" s="15"/>
      <c r="C316" s="15"/>
      <c r="D316" s="16"/>
      <c r="E316" s="15"/>
      <c r="F316" s="16"/>
      <c r="G316" s="16"/>
      <c r="H316" s="15"/>
      <c r="I316" s="16"/>
      <c r="K316" s="17"/>
    </row>
    <row r="317" spans="2:11" ht="15.6" customHeight="1" x14ac:dyDescent="0.15">
      <c r="B317" s="15"/>
      <c r="C317" s="15"/>
      <c r="D317" s="16"/>
      <c r="E317" s="15"/>
      <c r="F317" s="16"/>
      <c r="G317" s="16"/>
      <c r="H317" s="15"/>
      <c r="I317" s="16"/>
      <c r="K317" s="17"/>
    </row>
    <row r="318" spans="2:11" ht="15.6" customHeight="1" x14ac:dyDescent="0.15">
      <c r="B318" s="15"/>
      <c r="C318" s="15"/>
      <c r="D318" s="16"/>
      <c r="E318" s="15"/>
      <c r="F318" s="16"/>
      <c r="G318" s="16"/>
      <c r="H318" s="15"/>
      <c r="I318" s="16"/>
      <c r="K318" s="17"/>
    </row>
    <row r="319" spans="2:11" ht="15.6" customHeight="1" x14ac:dyDescent="0.15">
      <c r="B319" s="15"/>
      <c r="C319" s="15"/>
      <c r="D319" s="16"/>
      <c r="E319" s="15"/>
      <c r="F319" s="16"/>
      <c r="G319" s="16"/>
      <c r="H319" s="15"/>
      <c r="I319" s="16"/>
      <c r="K319" s="17"/>
    </row>
    <row r="320" spans="2:11" ht="15.6" customHeight="1" x14ac:dyDescent="0.15">
      <c r="B320" s="15"/>
      <c r="C320" s="15"/>
      <c r="D320" s="16"/>
      <c r="E320" s="15"/>
      <c r="F320" s="16"/>
      <c r="G320" s="16"/>
      <c r="H320" s="15"/>
      <c r="I320" s="16"/>
      <c r="K320" s="17"/>
    </row>
    <row r="321" spans="2:11" ht="15.6" customHeight="1" x14ac:dyDescent="0.15">
      <c r="B321" s="15"/>
      <c r="C321" s="15"/>
      <c r="D321" s="16"/>
      <c r="E321" s="15"/>
      <c r="F321" s="16"/>
      <c r="G321" s="16"/>
      <c r="H321" s="15"/>
      <c r="I321" s="16"/>
      <c r="K321" s="17"/>
    </row>
    <row r="322" spans="2:11" ht="15.6" customHeight="1" x14ac:dyDescent="0.15">
      <c r="B322" s="15"/>
      <c r="C322" s="15"/>
      <c r="D322" s="16"/>
      <c r="E322" s="15"/>
      <c r="F322" s="16"/>
      <c r="G322" s="16"/>
      <c r="H322" s="15"/>
      <c r="I322" s="16"/>
      <c r="K322" s="17"/>
    </row>
    <row r="323" spans="2:11" ht="15.6" customHeight="1" x14ac:dyDescent="0.15">
      <c r="B323" s="15"/>
      <c r="C323" s="15"/>
      <c r="D323" s="16"/>
      <c r="E323" s="15"/>
      <c r="F323" s="16"/>
      <c r="G323" s="16"/>
      <c r="H323" s="15"/>
      <c r="I323" s="16"/>
      <c r="K323" s="17"/>
    </row>
    <row r="324" spans="2:11" ht="15.6" customHeight="1" x14ac:dyDescent="0.15">
      <c r="B324" s="15"/>
      <c r="C324" s="15"/>
      <c r="D324" s="16"/>
      <c r="E324" s="15"/>
      <c r="F324" s="16"/>
      <c r="G324" s="16"/>
      <c r="H324" s="15"/>
      <c r="I324" s="16"/>
      <c r="K324" s="17"/>
    </row>
    <row r="325" spans="2:11" ht="15.6" customHeight="1" x14ac:dyDescent="0.15">
      <c r="B325" s="15"/>
      <c r="C325" s="15"/>
      <c r="D325" s="16"/>
      <c r="E325" s="15"/>
      <c r="F325" s="16"/>
      <c r="G325" s="16"/>
      <c r="H325" s="15"/>
      <c r="I325" s="16"/>
      <c r="K325" s="17"/>
    </row>
    <row r="326" spans="2:11" ht="15.6" customHeight="1" x14ac:dyDescent="0.15">
      <c r="B326" s="15"/>
      <c r="C326" s="15"/>
      <c r="D326" s="16"/>
      <c r="E326" s="15"/>
      <c r="F326" s="16"/>
      <c r="G326" s="16"/>
      <c r="H326" s="15"/>
      <c r="I326" s="16"/>
      <c r="K326" s="17"/>
    </row>
    <row r="327" spans="2:11" ht="15.6" customHeight="1" x14ac:dyDescent="0.15">
      <c r="B327" s="15"/>
      <c r="C327" s="15"/>
      <c r="D327" s="16"/>
      <c r="E327" s="15"/>
      <c r="F327" s="16"/>
      <c r="G327" s="16"/>
      <c r="H327" s="15"/>
      <c r="I327" s="16"/>
      <c r="K327" s="17"/>
    </row>
    <row r="328" spans="2:11" ht="15.6" customHeight="1" x14ac:dyDescent="0.15">
      <c r="B328" s="15"/>
      <c r="C328" s="15"/>
      <c r="D328" s="16"/>
      <c r="E328" s="15"/>
      <c r="F328" s="16"/>
      <c r="G328" s="16"/>
      <c r="H328" s="15"/>
      <c r="I328" s="16"/>
      <c r="K328" s="17"/>
    </row>
    <row r="329" spans="2:11" ht="15.6" customHeight="1" x14ac:dyDescent="0.15">
      <c r="B329" s="15"/>
      <c r="C329" s="15"/>
      <c r="D329" s="16"/>
      <c r="E329" s="15"/>
      <c r="F329" s="16"/>
      <c r="G329" s="16"/>
      <c r="H329" s="15"/>
      <c r="I329" s="16"/>
      <c r="K329" s="17"/>
    </row>
    <row r="330" spans="2:11" ht="15.6" customHeight="1" x14ac:dyDescent="0.15">
      <c r="B330" s="15"/>
      <c r="C330" s="15"/>
      <c r="D330" s="16"/>
      <c r="E330" s="15"/>
      <c r="F330" s="16"/>
      <c r="G330" s="16"/>
      <c r="H330" s="15"/>
      <c r="I330" s="16"/>
      <c r="K330" s="17"/>
    </row>
    <row r="331" spans="2:11" ht="15.6" customHeight="1" x14ac:dyDescent="0.15">
      <c r="B331" s="15"/>
      <c r="C331" s="15"/>
      <c r="D331" s="16"/>
      <c r="E331" s="15"/>
      <c r="F331" s="16"/>
      <c r="G331" s="16"/>
      <c r="H331" s="15"/>
      <c r="I331" s="16"/>
      <c r="K331" s="17"/>
    </row>
    <row r="332" spans="2:11" ht="15.6" customHeight="1" x14ac:dyDescent="0.15">
      <c r="B332" s="15"/>
      <c r="C332" s="15"/>
      <c r="D332" s="16"/>
      <c r="E332" s="15"/>
      <c r="F332" s="16"/>
      <c r="G332" s="16"/>
      <c r="H332" s="15"/>
      <c r="I332" s="16"/>
      <c r="K332" s="17"/>
    </row>
    <row r="333" spans="2:11" ht="15.6" customHeight="1" x14ac:dyDescent="0.15">
      <c r="B333" s="15"/>
      <c r="C333" s="15"/>
      <c r="D333" s="16"/>
      <c r="E333" s="15"/>
      <c r="F333" s="16"/>
      <c r="G333" s="16"/>
      <c r="H333" s="15"/>
      <c r="I333" s="16"/>
      <c r="K333" s="17"/>
    </row>
    <row r="334" spans="2:11" ht="15.6" customHeight="1" x14ac:dyDescent="0.15">
      <c r="B334" s="15"/>
      <c r="C334" s="15"/>
      <c r="D334" s="16"/>
      <c r="E334" s="15"/>
      <c r="F334" s="16"/>
      <c r="G334" s="16"/>
      <c r="H334" s="15"/>
      <c r="I334" s="16"/>
      <c r="K334" s="17"/>
    </row>
    <row r="335" spans="2:11" ht="15.6" customHeight="1" x14ac:dyDescent="0.15">
      <c r="B335" s="15"/>
      <c r="C335" s="15"/>
      <c r="D335" s="16"/>
      <c r="E335" s="15"/>
      <c r="F335" s="16"/>
      <c r="G335" s="16"/>
      <c r="H335" s="15"/>
      <c r="I335" s="16"/>
      <c r="K335" s="17"/>
    </row>
    <row r="336" spans="2:11" ht="15.6" customHeight="1" x14ac:dyDescent="0.15">
      <c r="B336" s="15"/>
      <c r="C336" s="15"/>
      <c r="D336" s="16"/>
      <c r="E336" s="15"/>
      <c r="F336" s="16"/>
      <c r="G336" s="16"/>
      <c r="H336" s="15"/>
      <c r="I336" s="16"/>
      <c r="K336" s="17"/>
    </row>
    <row r="337" spans="2:11" ht="15.6" customHeight="1" x14ac:dyDescent="0.15">
      <c r="B337" s="15"/>
      <c r="C337" s="15"/>
      <c r="D337" s="16"/>
      <c r="E337" s="15"/>
      <c r="F337" s="16"/>
      <c r="G337" s="16"/>
      <c r="H337" s="15"/>
      <c r="I337" s="16"/>
      <c r="K337" s="17"/>
    </row>
    <row r="338" spans="2:11" ht="15.6" customHeight="1" x14ac:dyDescent="0.15">
      <c r="B338" s="15"/>
      <c r="C338" s="15"/>
      <c r="D338" s="16"/>
      <c r="E338" s="15"/>
      <c r="F338" s="16"/>
      <c r="G338" s="16"/>
      <c r="H338" s="15"/>
      <c r="I338" s="16"/>
      <c r="K338" s="17"/>
    </row>
    <row r="339" spans="2:11" ht="15.6" customHeight="1" x14ac:dyDescent="0.15">
      <c r="B339" s="15"/>
      <c r="C339" s="15"/>
      <c r="D339" s="16"/>
      <c r="E339" s="15"/>
      <c r="F339" s="16"/>
      <c r="G339" s="16"/>
      <c r="H339" s="15"/>
      <c r="I339" s="16"/>
      <c r="K339" s="17"/>
    </row>
    <row r="340" spans="2:11" ht="15.6" customHeight="1" x14ac:dyDescent="0.15">
      <c r="B340" s="15"/>
      <c r="C340" s="15"/>
      <c r="D340" s="16"/>
      <c r="E340" s="15"/>
      <c r="F340" s="16"/>
      <c r="G340" s="16"/>
      <c r="H340" s="15"/>
      <c r="I340" s="16"/>
      <c r="K340" s="17"/>
    </row>
    <row r="341" spans="2:11" ht="15.6" customHeight="1" x14ac:dyDescent="0.15">
      <c r="B341" s="15"/>
      <c r="C341" s="15"/>
      <c r="D341" s="16"/>
      <c r="E341" s="15"/>
      <c r="F341" s="16"/>
      <c r="G341" s="16"/>
      <c r="H341" s="15"/>
      <c r="I341" s="16"/>
      <c r="K341" s="17"/>
    </row>
    <row r="342" spans="2:11" ht="15.6" customHeight="1" x14ac:dyDescent="0.15">
      <c r="B342" s="15"/>
      <c r="C342" s="15"/>
      <c r="D342" s="16"/>
      <c r="E342" s="15"/>
      <c r="F342" s="16"/>
      <c r="G342" s="16"/>
      <c r="H342" s="15"/>
      <c r="I342" s="16"/>
      <c r="K342" s="17"/>
    </row>
    <row r="343" spans="2:11" ht="15.6" customHeight="1" x14ac:dyDescent="0.15">
      <c r="B343" s="15"/>
      <c r="C343" s="15"/>
      <c r="D343" s="16"/>
      <c r="E343" s="15"/>
      <c r="F343" s="16"/>
      <c r="G343" s="16"/>
      <c r="H343" s="15"/>
      <c r="I343" s="16"/>
      <c r="K343" s="17"/>
    </row>
    <row r="344" spans="2:11" ht="15.6" customHeight="1" x14ac:dyDescent="0.15">
      <c r="B344" s="15"/>
      <c r="C344" s="15"/>
      <c r="D344" s="16"/>
      <c r="E344" s="15"/>
      <c r="F344" s="16"/>
      <c r="G344" s="16"/>
      <c r="H344" s="15"/>
      <c r="I344" s="16"/>
      <c r="K344" s="17"/>
    </row>
    <row r="345" spans="2:11" ht="15.6" customHeight="1" x14ac:dyDescent="0.15">
      <c r="B345" s="15"/>
      <c r="C345" s="15"/>
      <c r="D345" s="16"/>
      <c r="E345" s="15"/>
      <c r="F345" s="16"/>
      <c r="G345" s="16"/>
      <c r="H345" s="15"/>
      <c r="I345" s="16"/>
      <c r="K345" s="17"/>
    </row>
    <row r="346" spans="2:11" ht="15.6" customHeight="1" x14ac:dyDescent="0.15">
      <c r="B346" s="15"/>
      <c r="C346" s="15"/>
      <c r="D346" s="16"/>
      <c r="E346" s="15"/>
      <c r="F346" s="16"/>
      <c r="G346" s="16"/>
      <c r="H346" s="15"/>
      <c r="I346" s="16"/>
      <c r="K346" s="17"/>
    </row>
    <row r="347" spans="2:11" ht="15.6" customHeight="1" x14ac:dyDescent="0.15">
      <c r="B347" s="15"/>
      <c r="C347" s="15"/>
      <c r="D347" s="16"/>
      <c r="E347" s="15"/>
      <c r="F347" s="16"/>
      <c r="G347" s="16"/>
      <c r="H347" s="15"/>
      <c r="I347" s="16"/>
      <c r="K347" s="17"/>
    </row>
    <row r="348" spans="2:11" ht="15.6" customHeight="1" x14ac:dyDescent="0.15">
      <c r="B348" s="15"/>
      <c r="C348" s="15"/>
      <c r="D348" s="16"/>
      <c r="E348" s="15"/>
      <c r="F348" s="16"/>
      <c r="G348" s="16"/>
      <c r="H348" s="15"/>
      <c r="I348" s="16"/>
      <c r="K348" s="17"/>
    </row>
    <row r="349" spans="2:11" ht="15.6" customHeight="1" x14ac:dyDescent="0.15">
      <c r="B349" s="15"/>
      <c r="C349" s="15"/>
      <c r="D349" s="16"/>
      <c r="E349" s="15"/>
      <c r="F349" s="16"/>
      <c r="G349" s="16"/>
      <c r="H349" s="15"/>
      <c r="I349" s="16"/>
      <c r="K349" s="17"/>
    </row>
    <row r="350" spans="2:11" ht="15.6" customHeight="1" x14ac:dyDescent="0.15">
      <c r="B350" s="15"/>
      <c r="C350" s="15"/>
      <c r="D350" s="16"/>
      <c r="E350" s="15"/>
      <c r="F350" s="16"/>
      <c r="G350" s="16"/>
      <c r="H350" s="15"/>
      <c r="I350" s="16"/>
      <c r="K350" s="17"/>
    </row>
    <row r="351" spans="2:11" ht="15.6" customHeight="1" x14ac:dyDescent="0.15">
      <c r="B351" s="15"/>
      <c r="C351" s="15"/>
      <c r="D351" s="16"/>
      <c r="E351" s="15"/>
      <c r="F351" s="16"/>
      <c r="G351" s="16"/>
      <c r="H351" s="15"/>
      <c r="I351" s="16"/>
      <c r="K351" s="17"/>
    </row>
    <row r="352" spans="2:11" ht="15.6" customHeight="1" x14ac:dyDescent="0.15">
      <c r="B352" s="15"/>
      <c r="C352" s="15"/>
      <c r="D352" s="16"/>
      <c r="E352" s="15"/>
      <c r="F352" s="16"/>
      <c r="G352" s="16"/>
      <c r="H352" s="15"/>
      <c r="I352" s="16"/>
      <c r="K352" s="17"/>
    </row>
    <row r="353" spans="2:11" ht="15.6" customHeight="1" x14ac:dyDescent="0.15">
      <c r="B353" s="15"/>
      <c r="C353" s="15"/>
      <c r="D353" s="16"/>
      <c r="E353" s="15"/>
      <c r="F353" s="16"/>
      <c r="G353" s="16"/>
      <c r="H353" s="15"/>
      <c r="I353" s="16"/>
      <c r="K353" s="17"/>
    </row>
    <row r="354" spans="2:11" ht="15.6" customHeight="1" x14ac:dyDescent="0.15">
      <c r="B354" s="15"/>
      <c r="C354" s="15"/>
      <c r="D354" s="16"/>
      <c r="E354" s="15"/>
      <c r="F354" s="16"/>
      <c r="G354" s="16"/>
      <c r="H354" s="15"/>
      <c r="I354" s="16"/>
      <c r="K354" s="17"/>
    </row>
    <row r="355" spans="2:11" ht="15.6" customHeight="1" x14ac:dyDescent="0.15">
      <c r="B355" s="15"/>
      <c r="C355" s="15"/>
      <c r="D355" s="16"/>
      <c r="E355" s="15"/>
      <c r="F355" s="16"/>
      <c r="G355" s="16"/>
      <c r="H355" s="15"/>
      <c r="I355" s="16"/>
      <c r="K355" s="17"/>
    </row>
    <row r="356" spans="2:11" ht="15.6" customHeight="1" x14ac:dyDescent="0.15">
      <c r="B356" s="15"/>
      <c r="C356" s="15"/>
      <c r="D356" s="16"/>
      <c r="E356" s="15"/>
      <c r="F356" s="16"/>
      <c r="G356" s="16"/>
      <c r="H356" s="15"/>
      <c r="I356" s="16"/>
      <c r="K356" s="17"/>
    </row>
    <row r="357" spans="2:11" ht="15.6" customHeight="1" x14ac:dyDescent="0.15">
      <c r="B357" s="15"/>
      <c r="C357" s="15"/>
      <c r="D357" s="16"/>
      <c r="E357" s="15"/>
      <c r="F357" s="16"/>
      <c r="G357" s="16"/>
      <c r="H357" s="15"/>
      <c r="I357" s="16"/>
      <c r="K357" s="17"/>
    </row>
    <row r="358" spans="2:11" ht="15.6" customHeight="1" x14ac:dyDescent="0.15">
      <c r="B358" s="15"/>
      <c r="C358" s="15"/>
      <c r="D358" s="16"/>
      <c r="E358" s="15"/>
      <c r="F358" s="16"/>
      <c r="G358" s="16"/>
      <c r="H358" s="15"/>
      <c r="I358" s="16"/>
      <c r="K358" s="17"/>
    </row>
    <row r="359" spans="2:11" ht="15.6" customHeight="1" x14ac:dyDescent="0.15">
      <c r="B359" s="15"/>
      <c r="C359" s="15"/>
      <c r="D359" s="16"/>
      <c r="E359" s="15"/>
      <c r="F359" s="16"/>
      <c r="G359" s="16"/>
      <c r="H359" s="15"/>
      <c r="I359" s="16"/>
      <c r="K359" s="17"/>
    </row>
    <row r="360" spans="2:11" ht="15.6" customHeight="1" x14ac:dyDescent="0.15">
      <c r="B360" s="15"/>
      <c r="C360" s="15"/>
      <c r="D360" s="16"/>
      <c r="E360" s="15"/>
      <c r="F360" s="16"/>
      <c r="G360" s="16"/>
      <c r="H360" s="15"/>
      <c r="I360" s="16"/>
      <c r="K360" s="17"/>
    </row>
    <row r="361" spans="2:11" ht="15.6" customHeight="1" x14ac:dyDescent="0.15">
      <c r="B361" s="15"/>
      <c r="C361" s="15"/>
      <c r="D361" s="16"/>
      <c r="E361" s="15"/>
      <c r="F361" s="16"/>
      <c r="G361" s="16"/>
      <c r="H361" s="15"/>
      <c r="I361" s="16"/>
      <c r="K361" s="17"/>
    </row>
    <row r="362" spans="2:11" ht="15.6" customHeight="1" x14ac:dyDescent="0.15">
      <c r="B362" s="15"/>
      <c r="C362" s="15"/>
      <c r="D362" s="16"/>
      <c r="E362" s="15"/>
      <c r="F362" s="16"/>
      <c r="G362" s="16"/>
      <c r="H362" s="15"/>
      <c r="I362" s="16"/>
      <c r="K362" s="17"/>
    </row>
    <row r="363" spans="2:11" ht="15.6" customHeight="1" x14ac:dyDescent="0.15">
      <c r="B363" s="15"/>
      <c r="C363" s="15"/>
      <c r="D363" s="16"/>
      <c r="E363" s="15"/>
      <c r="F363" s="16"/>
      <c r="G363" s="16"/>
      <c r="H363" s="15"/>
      <c r="I363" s="16"/>
      <c r="K363" s="17"/>
    </row>
    <row r="364" spans="2:11" ht="15.6" customHeight="1" x14ac:dyDescent="0.15">
      <c r="B364" s="15"/>
      <c r="C364" s="15"/>
      <c r="D364" s="16"/>
      <c r="E364" s="15"/>
      <c r="F364" s="16"/>
      <c r="G364" s="16"/>
      <c r="H364" s="15"/>
      <c r="I364" s="16"/>
      <c r="K364" s="17"/>
    </row>
    <row r="365" spans="2:11" ht="15.6" customHeight="1" x14ac:dyDescent="0.15">
      <c r="B365" s="15"/>
      <c r="C365" s="15"/>
      <c r="D365" s="16"/>
      <c r="E365" s="15"/>
      <c r="F365" s="16"/>
      <c r="G365" s="16"/>
      <c r="H365" s="15"/>
      <c r="I365" s="16"/>
      <c r="K365" s="17"/>
    </row>
    <row r="366" spans="2:11" ht="15.6" customHeight="1" x14ac:dyDescent="0.15">
      <c r="B366" s="15"/>
      <c r="C366" s="15"/>
      <c r="D366" s="16"/>
      <c r="E366" s="15"/>
      <c r="F366" s="16"/>
      <c r="G366" s="16"/>
      <c r="H366" s="15"/>
      <c r="I366" s="16"/>
      <c r="K366" s="17"/>
    </row>
    <row r="367" spans="2:11" ht="15.6" customHeight="1" x14ac:dyDescent="0.15">
      <c r="B367" s="15"/>
      <c r="C367" s="15"/>
      <c r="D367" s="16"/>
      <c r="E367" s="15"/>
      <c r="F367" s="16"/>
      <c r="G367" s="16"/>
      <c r="H367" s="15"/>
      <c r="I367" s="16"/>
      <c r="K367" s="17"/>
    </row>
    <row r="368" spans="2:11" ht="15.6" customHeight="1" x14ac:dyDescent="0.15">
      <c r="B368" s="15"/>
      <c r="C368" s="15"/>
      <c r="D368" s="16"/>
      <c r="E368" s="15"/>
      <c r="F368" s="16"/>
      <c r="G368" s="16"/>
      <c r="H368" s="15"/>
      <c r="I368" s="16"/>
      <c r="K368" s="17"/>
    </row>
    <row r="369" spans="2:11" ht="15.6" customHeight="1" x14ac:dyDescent="0.15">
      <c r="B369" s="15"/>
      <c r="C369" s="15"/>
      <c r="D369" s="16"/>
      <c r="E369" s="15"/>
      <c r="F369" s="16"/>
      <c r="G369" s="16"/>
      <c r="H369" s="15"/>
      <c r="I369" s="16"/>
      <c r="K369" s="17"/>
    </row>
    <row r="370" spans="2:11" ht="15.6" customHeight="1" x14ac:dyDescent="0.15">
      <c r="B370" s="15"/>
      <c r="C370" s="15"/>
      <c r="D370" s="16"/>
      <c r="E370" s="15"/>
      <c r="F370" s="16"/>
      <c r="G370" s="16"/>
      <c r="H370" s="15"/>
      <c r="I370" s="16"/>
      <c r="K370" s="17"/>
    </row>
    <row r="371" spans="2:11" ht="15.6" customHeight="1" x14ac:dyDescent="0.15">
      <c r="B371" s="15"/>
      <c r="C371" s="15"/>
      <c r="D371" s="16"/>
      <c r="E371" s="15"/>
      <c r="F371" s="16"/>
      <c r="G371" s="16"/>
      <c r="H371" s="15"/>
      <c r="I371" s="16"/>
      <c r="K371" s="17"/>
    </row>
    <row r="372" spans="2:11" ht="15.6" customHeight="1" x14ac:dyDescent="0.15">
      <c r="B372" s="15"/>
      <c r="C372" s="15"/>
      <c r="D372" s="16"/>
      <c r="E372" s="15"/>
      <c r="F372" s="16"/>
      <c r="G372" s="16"/>
      <c r="H372" s="15"/>
      <c r="I372" s="16"/>
      <c r="K372" s="17"/>
    </row>
    <row r="373" spans="2:11" ht="15.6" customHeight="1" x14ac:dyDescent="0.15">
      <c r="B373" s="15"/>
      <c r="C373" s="15"/>
      <c r="D373" s="16"/>
      <c r="E373" s="15"/>
      <c r="F373" s="16"/>
      <c r="G373" s="16"/>
      <c r="H373" s="15"/>
      <c r="I373" s="16"/>
      <c r="K373" s="17"/>
    </row>
    <row r="374" spans="2:11" ht="15.6" customHeight="1" x14ac:dyDescent="0.15">
      <c r="B374" s="15"/>
      <c r="C374" s="15"/>
      <c r="D374" s="16"/>
      <c r="E374" s="15"/>
      <c r="F374" s="16"/>
      <c r="G374" s="16"/>
      <c r="H374" s="15"/>
      <c r="I374" s="16"/>
      <c r="K374" s="17"/>
    </row>
    <row r="375" spans="2:11" ht="15.6" customHeight="1" x14ac:dyDescent="0.15">
      <c r="B375" s="15"/>
      <c r="C375" s="15"/>
      <c r="D375" s="16"/>
      <c r="E375" s="15"/>
      <c r="F375" s="16"/>
      <c r="G375" s="16"/>
      <c r="H375" s="15"/>
      <c r="I375" s="16"/>
      <c r="K375" s="17"/>
    </row>
    <row r="376" spans="2:11" ht="15.6" customHeight="1" x14ac:dyDescent="0.15">
      <c r="B376" s="15"/>
      <c r="C376" s="15"/>
      <c r="D376" s="16"/>
      <c r="E376" s="15"/>
      <c r="F376" s="16"/>
      <c r="G376" s="16"/>
      <c r="H376" s="15"/>
      <c r="I376" s="16"/>
      <c r="K376" s="17"/>
    </row>
    <row r="377" spans="2:11" ht="15.6" customHeight="1" x14ac:dyDescent="0.15">
      <c r="B377" s="15"/>
      <c r="C377" s="15"/>
      <c r="D377" s="16"/>
      <c r="E377" s="15"/>
      <c r="F377" s="16"/>
      <c r="G377" s="16"/>
      <c r="H377" s="15"/>
      <c r="I377" s="16"/>
      <c r="K377" s="17"/>
    </row>
    <row r="378" spans="2:11" ht="15.6" customHeight="1" x14ac:dyDescent="0.15">
      <c r="B378" s="15"/>
      <c r="C378" s="15"/>
      <c r="D378" s="16"/>
      <c r="E378" s="15"/>
      <c r="F378" s="16"/>
      <c r="G378" s="16"/>
      <c r="H378" s="15"/>
      <c r="I378" s="16"/>
      <c r="K378" s="17"/>
    </row>
    <row r="379" spans="2:11" ht="15.6" customHeight="1" x14ac:dyDescent="0.15">
      <c r="B379" s="15"/>
      <c r="C379" s="15"/>
      <c r="D379" s="16"/>
      <c r="E379" s="15"/>
      <c r="F379" s="16"/>
      <c r="G379" s="16"/>
      <c r="H379" s="15"/>
      <c r="I379" s="16"/>
      <c r="K379" s="17"/>
    </row>
    <row r="380" spans="2:11" ht="15.6" customHeight="1" x14ac:dyDescent="0.15">
      <c r="B380" s="15"/>
      <c r="C380" s="15"/>
      <c r="D380" s="16"/>
      <c r="E380" s="15"/>
      <c r="F380" s="16"/>
      <c r="G380" s="16"/>
      <c r="H380" s="15"/>
      <c r="I380" s="16"/>
      <c r="K380" s="17"/>
    </row>
    <row r="381" spans="2:11" ht="15.6" customHeight="1" x14ac:dyDescent="0.15">
      <c r="B381" s="15"/>
      <c r="C381" s="15"/>
      <c r="D381" s="16"/>
      <c r="E381" s="15"/>
      <c r="F381" s="16"/>
      <c r="G381" s="16"/>
      <c r="H381" s="15"/>
      <c r="I381" s="16"/>
      <c r="K381" s="17"/>
    </row>
    <row r="382" spans="2:11" ht="15.6" customHeight="1" x14ac:dyDescent="0.15">
      <c r="B382" s="15"/>
      <c r="C382" s="15"/>
      <c r="D382" s="16"/>
      <c r="E382" s="15"/>
      <c r="F382" s="16"/>
      <c r="G382" s="16"/>
      <c r="H382" s="15"/>
      <c r="I382" s="16"/>
      <c r="K382" s="17"/>
    </row>
    <row r="383" spans="2:11" ht="15.6" customHeight="1" x14ac:dyDescent="0.15">
      <c r="B383" s="15"/>
      <c r="C383" s="15"/>
      <c r="D383" s="16"/>
      <c r="E383" s="15"/>
      <c r="F383" s="16"/>
      <c r="G383" s="16"/>
      <c r="H383" s="15"/>
      <c r="I383" s="16"/>
      <c r="K383" s="17"/>
    </row>
    <row r="384" spans="2:11" ht="15.6" customHeight="1" x14ac:dyDescent="0.15">
      <c r="B384" s="15"/>
      <c r="C384" s="15"/>
      <c r="D384" s="16"/>
      <c r="E384" s="15"/>
      <c r="F384" s="16"/>
      <c r="G384" s="16"/>
      <c r="H384" s="15"/>
      <c r="I384" s="16"/>
      <c r="K384" s="17"/>
    </row>
    <row r="385" spans="2:11" ht="15.6" customHeight="1" x14ac:dyDescent="0.15">
      <c r="B385" s="15"/>
      <c r="C385" s="15"/>
      <c r="D385" s="16"/>
      <c r="E385" s="15"/>
      <c r="F385" s="16"/>
      <c r="G385" s="16"/>
      <c r="H385" s="15"/>
      <c r="I385" s="16"/>
      <c r="K385" s="17"/>
    </row>
    <row r="386" spans="2:11" ht="15.6" customHeight="1" x14ac:dyDescent="0.15">
      <c r="B386" s="15"/>
      <c r="C386" s="15"/>
      <c r="D386" s="16"/>
      <c r="E386" s="15"/>
      <c r="F386" s="16"/>
      <c r="G386" s="16"/>
      <c r="H386" s="15"/>
      <c r="I386" s="16"/>
      <c r="K386" s="17"/>
    </row>
    <row r="387" spans="2:11" ht="15.6" customHeight="1" x14ac:dyDescent="0.15">
      <c r="B387" s="15"/>
      <c r="C387" s="15"/>
      <c r="D387" s="16"/>
      <c r="E387" s="15"/>
      <c r="F387" s="16"/>
      <c r="G387" s="16"/>
      <c r="H387" s="15"/>
      <c r="I387" s="16"/>
      <c r="K387" s="17"/>
    </row>
    <row r="388" spans="2:11" ht="15.6" customHeight="1" x14ac:dyDescent="0.15">
      <c r="B388" s="15"/>
      <c r="C388" s="15"/>
      <c r="D388" s="16"/>
      <c r="E388" s="15"/>
      <c r="F388" s="16"/>
      <c r="G388" s="16"/>
      <c r="H388" s="15"/>
      <c r="I388" s="16"/>
      <c r="K388" s="17"/>
    </row>
    <row r="389" spans="2:11" ht="15.6" customHeight="1" x14ac:dyDescent="0.15">
      <c r="B389" s="15"/>
      <c r="C389" s="15"/>
      <c r="D389" s="16"/>
      <c r="E389" s="15"/>
      <c r="F389" s="16"/>
      <c r="G389" s="16"/>
      <c r="H389" s="15"/>
      <c r="I389" s="16"/>
      <c r="K389" s="17"/>
    </row>
    <row r="390" spans="2:11" ht="15.6" customHeight="1" x14ac:dyDescent="0.15">
      <c r="B390" s="15"/>
      <c r="C390" s="15"/>
      <c r="D390" s="16"/>
      <c r="E390" s="15"/>
      <c r="F390" s="16"/>
      <c r="G390" s="16"/>
      <c r="H390" s="15"/>
      <c r="I390" s="16"/>
      <c r="K390" s="17"/>
    </row>
    <row r="391" spans="2:11" ht="15.6" customHeight="1" x14ac:dyDescent="0.15">
      <c r="B391" s="15"/>
      <c r="C391" s="15"/>
      <c r="D391" s="16"/>
      <c r="E391" s="15"/>
      <c r="F391" s="16"/>
      <c r="G391" s="16"/>
      <c r="H391" s="15"/>
      <c r="I391" s="16"/>
      <c r="K391" s="17"/>
    </row>
    <row r="392" spans="2:11" ht="15.6" customHeight="1" x14ac:dyDescent="0.15">
      <c r="B392" s="15"/>
      <c r="C392" s="15"/>
      <c r="D392" s="16"/>
      <c r="E392" s="15"/>
      <c r="F392" s="16"/>
      <c r="G392" s="16"/>
      <c r="H392" s="15"/>
      <c r="I392" s="16"/>
      <c r="K392" s="17"/>
    </row>
    <row r="393" spans="2:11" ht="15.6" customHeight="1" x14ac:dyDescent="0.15">
      <c r="B393" s="15"/>
      <c r="C393" s="15"/>
      <c r="D393" s="16"/>
      <c r="E393" s="15"/>
      <c r="F393" s="16"/>
      <c r="G393" s="16"/>
      <c r="H393" s="15"/>
      <c r="I393" s="16"/>
      <c r="K393" s="17"/>
    </row>
    <row r="394" spans="2:11" ht="15.6" customHeight="1" x14ac:dyDescent="0.15">
      <c r="B394" s="15"/>
      <c r="C394" s="15"/>
      <c r="D394" s="16"/>
      <c r="E394" s="15"/>
      <c r="F394" s="16"/>
      <c r="G394" s="16"/>
      <c r="H394" s="15"/>
      <c r="I394" s="16"/>
      <c r="K394" s="17"/>
    </row>
    <row r="395" spans="2:11" ht="15.6" customHeight="1" x14ac:dyDescent="0.15">
      <c r="B395" s="15"/>
      <c r="C395" s="15"/>
      <c r="D395" s="16"/>
      <c r="E395" s="15"/>
      <c r="F395" s="16"/>
      <c r="G395" s="16"/>
      <c r="H395" s="15"/>
      <c r="I395" s="16"/>
      <c r="K395" s="17"/>
    </row>
    <row r="396" spans="2:11" ht="15.6" customHeight="1" x14ac:dyDescent="0.15">
      <c r="B396" s="15"/>
      <c r="C396" s="15"/>
      <c r="D396" s="16"/>
      <c r="E396" s="15"/>
      <c r="F396" s="16"/>
      <c r="G396" s="16"/>
      <c r="H396" s="15"/>
      <c r="I396" s="16"/>
      <c r="K396" s="17"/>
    </row>
    <row r="397" spans="2:11" ht="15.6" customHeight="1" x14ac:dyDescent="0.15">
      <c r="B397" s="15"/>
      <c r="C397" s="15"/>
      <c r="D397" s="16"/>
      <c r="E397" s="15"/>
      <c r="F397" s="16"/>
      <c r="G397" s="16"/>
      <c r="H397" s="15"/>
      <c r="I397" s="16"/>
      <c r="K397" s="17"/>
    </row>
    <row r="398" spans="2:11" ht="15.6" customHeight="1" x14ac:dyDescent="0.15">
      <c r="B398" s="15"/>
      <c r="C398" s="15"/>
      <c r="D398" s="16"/>
      <c r="E398" s="15"/>
      <c r="F398" s="16"/>
      <c r="G398" s="16"/>
      <c r="H398" s="15"/>
      <c r="I398" s="16"/>
      <c r="K398" s="17"/>
    </row>
    <row r="399" spans="2:11" ht="15.6" customHeight="1" x14ac:dyDescent="0.15">
      <c r="B399" s="15"/>
      <c r="C399" s="15"/>
      <c r="D399" s="16"/>
      <c r="E399" s="15"/>
      <c r="F399" s="16"/>
      <c r="G399" s="16"/>
      <c r="H399" s="15"/>
      <c r="I399" s="16"/>
      <c r="K399" s="17"/>
    </row>
    <row r="400" spans="2:11" ht="15.6" customHeight="1" x14ac:dyDescent="0.15">
      <c r="B400" s="15"/>
      <c r="C400" s="15"/>
      <c r="D400" s="16"/>
      <c r="E400" s="15"/>
      <c r="F400" s="16"/>
      <c r="G400" s="16"/>
      <c r="H400" s="15"/>
      <c r="I400" s="16"/>
      <c r="K400" s="17"/>
    </row>
    <row r="401" spans="2:11" ht="15.6" customHeight="1" x14ac:dyDescent="0.15">
      <c r="B401" s="15"/>
      <c r="C401" s="15"/>
      <c r="D401" s="16"/>
      <c r="E401" s="15"/>
      <c r="F401" s="16"/>
      <c r="G401" s="16"/>
      <c r="H401" s="15"/>
      <c r="I401" s="16"/>
      <c r="K401" s="17"/>
    </row>
    <row r="402" spans="2:11" ht="15.6" customHeight="1" x14ac:dyDescent="0.15">
      <c r="B402" s="15"/>
      <c r="C402" s="15"/>
      <c r="D402" s="16"/>
      <c r="E402" s="15"/>
      <c r="F402" s="16"/>
      <c r="G402" s="16"/>
      <c r="H402" s="15"/>
      <c r="I402" s="16"/>
      <c r="K402" s="17"/>
    </row>
    <row r="403" spans="2:11" ht="15.6" customHeight="1" x14ac:dyDescent="0.15">
      <c r="B403" s="15"/>
      <c r="C403" s="15"/>
      <c r="D403" s="16"/>
      <c r="E403" s="15"/>
      <c r="F403" s="16"/>
      <c r="G403" s="16"/>
      <c r="H403" s="15"/>
      <c r="I403" s="16"/>
      <c r="K403" s="17"/>
    </row>
    <row r="404" spans="2:11" ht="15.6" customHeight="1" x14ac:dyDescent="0.15">
      <c r="B404" s="15"/>
      <c r="C404" s="15"/>
      <c r="D404" s="16"/>
      <c r="E404" s="15"/>
      <c r="F404" s="16"/>
      <c r="G404" s="16"/>
      <c r="H404" s="15"/>
      <c r="I404" s="16"/>
      <c r="K404" s="17"/>
    </row>
    <row r="405" spans="2:11" ht="15.6" customHeight="1" x14ac:dyDescent="0.15">
      <c r="B405" s="15"/>
      <c r="C405" s="15"/>
      <c r="D405" s="16"/>
      <c r="E405" s="15"/>
      <c r="F405" s="16"/>
      <c r="G405" s="16"/>
      <c r="H405" s="15"/>
      <c r="I405" s="16"/>
      <c r="K405" s="17"/>
    </row>
    <row r="406" spans="2:11" ht="15.6" customHeight="1" x14ac:dyDescent="0.15">
      <c r="B406" s="15"/>
      <c r="C406" s="15"/>
      <c r="D406" s="16"/>
      <c r="E406" s="15"/>
      <c r="F406" s="16"/>
      <c r="G406" s="16"/>
      <c r="H406" s="15"/>
      <c r="I406" s="16"/>
      <c r="K406" s="17"/>
    </row>
    <row r="407" spans="2:11" ht="15.6" customHeight="1" x14ac:dyDescent="0.15">
      <c r="B407" s="15"/>
      <c r="C407" s="15"/>
      <c r="D407" s="16"/>
      <c r="E407" s="15"/>
      <c r="F407" s="16"/>
      <c r="G407" s="16"/>
      <c r="H407" s="15"/>
      <c r="I407" s="16"/>
      <c r="K407" s="17"/>
    </row>
    <row r="408" spans="2:11" ht="15.6" customHeight="1" x14ac:dyDescent="0.15">
      <c r="B408" s="15"/>
      <c r="C408" s="15"/>
      <c r="D408" s="16"/>
      <c r="E408" s="15"/>
      <c r="F408" s="16"/>
      <c r="G408" s="16"/>
      <c r="H408" s="15"/>
      <c r="I408" s="16"/>
      <c r="K408" s="17"/>
    </row>
    <row r="409" spans="2:11" ht="15.6" customHeight="1" x14ac:dyDescent="0.15">
      <c r="B409" s="15"/>
      <c r="C409" s="15"/>
      <c r="D409" s="16"/>
      <c r="E409" s="15"/>
      <c r="F409" s="16"/>
      <c r="G409" s="16"/>
      <c r="H409" s="15"/>
      <c r="I409" s="16"/>
      <c r="K409" s="17"/>
    </row>
    <row r="410" spans="2:11" ht="15.6" customHeight="1" x14ac:dyDescent="0.15">
      <c r="B410" s="15"/>
      <c r="C410" s="15"/>
      <c r="D410" s="16"/>
      <c r="E410" s="15"/>
      <c r="F410" s="16"/>
      <c r="G410" s="16"/>
      <c r="H410" s="15"/>
      <c r="I410" s="16"/>
      <c r="K410" s="17"/>
    </row>
    <row r="411" spans="2:11" ht="15.6" customHeight="1" x14ac:dyDescent="0.15">
      <c r="B411" s="15"/>
      <c r="C411" s="15"/>
      <c r="D411" s="16"/>
      <c r="E411" s="15"/>
      <c r="F411" s="16"/>
      <c r="G411" s="16"/>
      <c r="H411" s="15"/>
      <c r="I411" s="16"/>
      <c r="K411" s="17"/>
    </row>
    <row r="412" spans="2:11" ht="15.6" customHeight="1" x14ac:dyDescent="0.15">
      <c r="B412" s="15"/>
      <c r="C412" s="15"/>
      <c r="D412" s="16"/>
      <c r="E412" s="15"/>
      <c r="F412" s="16"/>
      <c r="G412" s="16"/>
      <c r="H412" s="15"/>
      <c r="I412" s="16"/>
      <c r="K412" s="17"/>
    </row>
    <row r="413" spans="2:11" ht="15.6" customHeight="1" x14ac:dyDescent="0.15">
      <c r="B413" s="15"/>
      <c r="C413" s="15"/>
      <c r="D413" s="16"/>
      <c r="E413" s="15"/>
      <c r="F413" s="16"/>
      <c r="G413" s="16"/>
      <c r="H413" s="15"/>
      <c r="I413" s="16"/>
      <c r="K413" s="17"/>
    </row>
    <row r="414" spans="2:11" ht="15.6" customHeight="1" x14ac:dyDescent="0.15">
      <c r="B414" s="15"/>
      <c r="C414" s="15"/>
      <c r="D414" s="16"/>
      <c r="E414" s="15"/>
      <c r="F414" s="16"/>
      <c r="G414" s="16"/>
      <c r="H414" s="15"/>
      <c r="I414" s="16"/>
      <c r="K414" s="17"/>
    </row>
    <row r="415" spans="2:11" ht="15.6" customHeight="1" x14ac:dyDescent="0.15">
      <c r="B415" s="15"/>
      <c r="C415" s="15"/>
      <c r="D415" s="16"/>
      <c r="E415" s="15"/>
      <c r="F415" s="16"/>
      <c r="G415" s="16"/>
      <c r="H415" s="15"/>
      <c r="I415" s="16"/>
      <c r="K415" s="17"/>
    </row>
    <row r="416" spans="2:11" ht="15.6" customHeight="1" x14ac:dyDescent="0.15">
      <c r="B416" s="15"/>
      <c r="C416" s="15"/>
      <c r="D416" s="16"/>
      <c r="E416" s="15"/>
      <c r="F416" s="16"/>
      <c r="G416" s="16"/>
      <c r="H416" s="15"/>
      <c r="I416" s="16"/>
      <c r="K416" s="17"/>
    </row>
    <row r="417" spans="2:11" ht="15.6" customHeight="1" x14ac:dyDescent="0.15">
      <c r="B417" s="15"/>
      <c r="C417" s="15"/>
      <c r="D417" s="16"/>
      <c r="E417" s="15"/>
      <c r="F417" s="16"/>
      <c r="G417" s="16"/>
      <c r="H417" s="15"/>
      <c r="I417" s="16"/>
      <c r="K417" s="17"/>
    </row>
    <row r="418" spans="2:11" ht="15.6" customHeight="1" x14ac:dyDescent="0.15">
      <c r="B418" s="15"/>
      <c r="C418" s="15"/>
      <c r="D418" s="16"/>
      <c r="E418" s="15"/>
      <c r="F418" s="16"/>
      <c r="G418" s="16"/>
      <c r="H418" s="15"/>
      <c r="I418" s="16"/>
      <c r="K418" s="17"/>
    </row>
    <row r="419" spans="2:11" ht="15.6" customHeight="1" x14ac:dyDescent="0.15">
      <c r="B419" s="15"/>
      <c r="C419" s="15"/>
      <c r="D419" s="16"/>
      <c r="E419" s="15"/>
      <c r="F419" s="16"/>
      <c r="G419" s="16"/>
      <c r="H419" s="15"/>
      <c r="I419" s="16"/>
      <c r="K419" s="17"/>
    </row>
    <row r="420" spans="2:11" ht="15.6" customHeight="1" x14ac:dyDescent="0.15">
      <c r="B420" s="15"/>
      <c r="C420" s="15"/>
      <c r="D420" s="16"/>
      <c r="E420" s="15"/>
      <c r="F420" s="16"/>
      <c r="G420" s="16"/>
      <c r="H420" s="15"/>
      <c r="I420" s="16"/>
      <c r="K420" s="17"/>
    </row>
    <row r="421" spans="2:11" ht="15.6" customHeight="1" x14ac:dyDescent="0.15">
      <c r="B421" s="15"/>
      <c r="C421" s="15"/>
      <c r="D421" s="16"/>
      <c r="E421" s="15"/>
      <c r="F421" s="16"/>
      <c r="G421" s="16"/>
      <c r="H421" s="15"/>
      <c r="I421" s="16"/>
      <c r="K421" s="17"/>
    </row>
    <row r="422" spans="2:11" ht="15.6" customHeight="1" x14ac:dyDescent="0.15">
      <c r="B422" s="15"/>
      <c r="C422" s="15"/>
      <c r="D422" s="16"/>
      <c r="E422" s="15"/>
      <c r="F422" s="16"/>
      <c r="G422" s="16"/>
      <c r="H422" s="15"/>
      <c r="I422" s="16"/>
      <c r="K422" s="17"/>
    </row>
    <row r="423" spans="2:11" ht="15.6" customHeight="1" x14ac:dyDescent="0.15">
      <c r="B423" s="15"/>
      <c r="C423" s="15"/>
      <c r="D423" s="16"/>
      <c r="E423" s="15"/>
      <c r="F423" s="16"/>
      <c r="G423" s="16"/>
      <c r="H423" s="15"/>
      <c r="I423" s="16"/>
      <c r="K423" s="17"/>
    </row>
    <row r="424" spans="2:11" ht="15.6" customHeight="1" x14ac:dyDescent="0.15">
      <c r="B424" s="15"/>
      <c r="C424" s="15"/>
      <c r="D424" s="16"/>
      <c r="E424" s="15"/>
      <c r="F424" s="16"/>
      <c r="G424" s="16"/>
      <c r="H424" s="15"/>
      <c r="I424" s="16"/>
      <c r="K424" s="17"/>
    </row>
    <row r="425" spans="2:11" ht="15.6" customHeight="1" x14ac:dyDescent="0.15">
      <c r="B425" s="15"/>
      <c r="C425" s="15"/>
      <c r="D425" s="16"/>
      <c r="E425" s="15"/>
      <c r="F425" s="16"/>
      <c r="G425" s="16"/>
      <c r="H425" s="15"/>
      <c r="I425" s="16"/>
      <c r="K425" s="17"/>
    </row>
    <row r="426" spans="2:11" ht="15.6" customHeight="1" x14ac:dyDescent="0.15">
      <c r="B426" s="15"/>
      <c r="C426" s="15"/>
      <c r="D426" s="16"/>
      <c r="E426" s="15"/>
      <c r="F426" s="16"/>
      <c r="G426" s="16"/>
      <c r="H426" s="15"/>
      <c r="I426" s="16"/>
      <c r="K426" s="17"/>
    </row>
    <row r="427" spans="2:11" ht="15.6" customHeight="1" x14ac:dyDescent="0.15">
      <c r="B427" s="15"/>
      <c r="C427" s="15"/>
      <c r="D427" s="16"/>
      <c r="E427" s="15"/>
      <c r="F427" s="16"/>
      <c r="G427" s="16"/>
      <c r="H427" s="15"/>
      <c r="I427" s="16"/>
      <c r="K427" s="17"/>
    </row>
    <row r="428" spans="2:11" ht="15.6" customHeight="1" x14ac:dyDescent="0.15">
      <c r="B428" s="15"/>
      <c r="C428" s="15"/>
      <c r="D428" s="16"/>
      <c r="E428" s="15"/>
      <c r="F428" s="16"/>
      <c r="G428" s="16"/>
      <c r="H428" s="15"/>
      <c r="I428" s="16"/>
      <c r="K428" s="17"/>
    </row>
    <row r="429" spans="2:11" ht="15.6" customHeight="1" x14ac:dyDescent="0.15">
      <c r="B429" s="15"/>
      <c r="C429" s="15"/>
      <c r="D429" s="16"/>
      <c r="E429" s="15"/>
      <c r="F429" s="16"/>
      <c r="G429" s="16"/>
      <c r="H429" s="15"/>
      <c r="I429" s="16"/>
      <c r="K429" s="17"/>
    </row>
    <row r="430" spans="2:11" ht="15.6" customHeight="1" x14ac:dyDescent="0.15">
      <c r="B430" s="15"/>
      <c r="C430" s="15"/>
      <c r="D430" s="16"/>
      <c r="E430" s="15"/>
      <c r="F430" s="16"/>
      <c r="G430" s="16"/>
      <c r="H430" s="15"/>
      <c r="I430" s="16"/>
      <c r="K430" s="17"/>
    </row>
    <row r="431" spans="2:11" ht="15.6" customHeight="1" x14ac:dyDescent="0.15">
      <c r="B431" s="15"/>
      <c r="C431" s="15"/>
      <c r="D431" s="16"/>
      <c r="E431" s="15"/>
      <c r="F431" s="16"/>
      <c r="G431" s="16"/>
      <c r="H431" s="15"/>
      <c r="I431" s="16"/>
      <c r="K431" s="17"/>
    </row>
    <row r="432" spans="2:11" ht="15.6" customHeight="1" x14ac:dyDescent="0.15">
      <c r="B432" s="15"/>
      <c r="C432" s="15"/>
      <c r="D432" s="16"/>
      <c r="E432" s="15"/>
      <c r="F432" s="16"/>
      <c r="G432" s="16"/>
      <c r="H432" s="15"/>
      <c r="I432" s="16"/>
      <c r="K432" s="17"/>
    </row>
    <row r="433" spans="2:11" ht="15.6" customHeight="1" x14ac:dyDescent="0.15">
      <c r="B433" s="15"/>
      <c r="C433" s="15"/>
      <c r="D433" s="16"/>
      <c r="E433" s="15"/>
      <c r="F433" s="16"/>
      <c r="G433" s="16"/>
      <c r="H433" s="15"/>
      <c r="I433" s="16"/>
      <c r="K433" s="17"/>
    </row>
    <row r="434" spans="2:11" ht="15.6" customHeight="1" x14ac:dyDescent="0.15">
      <c r="B434" s="15"/>
      <c r="C434" s="15"/>
      <c r="D434" s="16"/>
      <c r="E434" s="15"/>
      <c r="F434" s="16"/>
      <c r="G434" s="16"/>
      <c r="H434" s="15"/>
      <c r="I434" s="16"/>
      <c r="K434" s="17"/>
    </row>
    <row r="435" spans="2:11" ht="15.6" customHeight="1" x14ac:dyDescent="0.15">
      <c r="B435" s="15"/>
      <c r="C435" s="15"/>
      <c r="D435" s="16"/>
      <c r="E435" s="15"/>
      <c r="F435" s="16"/>
      <c r="G435" s="16"/>
      <c r="H435" s="15"/>
      <c r="I435" s="16"/>
      <c r="K435" s="17"/>
    </row>
    <row r="436" spans="2:11" ht="15.6" customHeight="1" x14ac:dyDescent="0.15">
      <c r="B436" s="15"/>
      <c r="C436" s="15"/>
      <c r="D436" s="16"/>
      <c r="E436" s="15"/>
      <c r="F436" s="16"/>
      <c r="G436" s="16"/>
      <c r="H436" s="15"/>
      <c r="I436" s="16"/>
      <c r="K436" s="17"/>
    </row>
    <row r="437" spans="2:11" ht="15.6" customHeight="1" x14ac:dyDescent="0.15">
      <c r="B437" s="15"/>
      <c r="C437" s="15"/>
      <c r="D437" s="16"/>
      <c r="E437" s="15"/>
      <c r="F437" s="16"/>
      <c r="G437" s="16"/>
      <c r="H437" s="15"/>
      <c r="I437" s="16"/>
      <c r="K437" s="17"/>
    </row>
    <row r="438" spans="2:11" ht="15.6" customHeight="1" x14ac:dyDescent="0.15">
      <c r="B438" s="15"/>
      <c r="C438" s="15"/>
      <c r="D438" s="16"/>
      <c r="E438" s="15"/>
      <c r="F438" s="16"/>
      <c r="G438" s="16"/>
      <c r="H438" s="15"/>
      <c r="I438" s="16"/>
      <c r="K438" s="17"/>
    </row>
    <row r="439" spans="2:11" ht="15.6" customHeight="1" x14ac:dyDescent="0.15">
      <c r="B439" s="15"/>
      <c r="C439" s="15"/>
      <c r="D439" s="16"/>
      <c r="E439" s="15"/>
      <c r="F439" s="16"/>
      <c r="G439" s="16"/>
      <c r="H439" s="15"/>
      <c r="I439" s="16"/>
      <c r="K439" s="17"/>
    </row>
    <row r="440" spans="2:11" ht="15.6" customHeight="1" x14ac:dyDescent="0.15">
      <c r="B440" s="15"/>
      <c r="C440" s="15"/>
      <c r="D440" s="16"/>
      <c r="E440" s="15"/>
      <c r="F440" s="16"/>
      <c r="G440" s="16"/>
      <c r="H440" s="15"/>
      <c r="I440" s="16"/>
      <c r="K440" s="17"/>
    </row>
    <row r="441" spans="2:11" ht="15.6" customHeight="1" x14ac:dyDescent="0.15">
      <c r="B441" s="15"/>
      <c r="C441" s="15"/>
      <c r="D441" s="16"/>
      <c r="E441" s="15"/>
      <c r="F441" s="16"/>
      <c r="G441" s="16"/>
      <c r="H441" s="15"/>
      <c r="I441" s="16"/>
      <c r="K441" s="17"/>
    </row>
    <row r="442" spans="2:11" ht="15.6" customHeight="1" x14ac:dyDescent="0.15">
      <c r="B442" s="15"/>
      <c r="C442" s="15"/>
      <c r="D442" s="16"/>
      <c r="E442" s="15"/>
      <c r="F442" s="16"/>
      <c r="G442" s="16"/>
      <c r="H442" s="15"/>
      <c r="I442" s="16"/>
      <c r="K442" s="17"/>
    </row>
    <row r="443" spans="2:11" ht="15.6" customHeight="1" x14ac:dyDescent="0.15">
      <c r="B443" s="15"/>
      <c r="C443" s="15"/>
      <c r="D443" s="16"/>
      <c r="E443" s="15"/>
      <c r="F443" s="16"/>
      <c r="G443" s="16"/>
      <c r="H443" s="15"/>
      <c r="I443" s="16"/>
      <c r="K443" s="17"/>
    </row>
    <row r="444" spans="2:11" ht="15.6" customHeight="1" x14ac:dyDescent="0.15">
      <c r="B444" s="15"/>
      <c r="C444" s="15"/>
      <c r="D444" s="16"/>
      <c r="E444" s="15"/>
      <c r="F444" s="16"/>
      <c r="G444" s="16"/>
      <c r="H444" s="15"/>
      <c r="I444" s="16"/>
      <c r="K444" s="17"/>
    </row>
    <row r="445" spans="2:11" ht="15.6" customHeight="1" x14ac:dyDescent="0.15">
      <c r="B445" s="15"/>
      <c r="C445" s="15"/>
      <c r="D445" s="16"/>
      <c r="E445" s="15"/>
      <c r="F445" s="16"/>
      <c r="G445" s="16"/>
      <c r="H445" s="15"/>
      <c r="I445" s="16"/>
      <c r="K445" s="17"/>
    </row>
    <row r="446" spans="2:11" ht="15.6" customHeight="1" x14ac:dyDescent="0.15">
      <c r="B446" s="15"/>
      <c r="C446" s="15"/>
      <c r="D446" s="16"/>
      <c r="E446" s="15"/>
      <c r="F446" s="16"/>
      <c r="G446" s="16"/>
      <c r="H446" s="15"/>
      <c r="I446" s="16"/>
      <c r="K446" s="17"/>
    </row>
    <row r="447" spans="2:11" ht="15.6" customHeight="1" x14ac:dyDescent="0.15">
      <c r="B447" s="15"/>
      <c r="C447" s="15"/>
      <c r="D447" s="16"/>
      <c r="E447" s="15"/>
      <c r="F447" s="16"/>
      <c r="G447" s="16"/>
      <c r="H447" s="15"/>
      <c r="I447" s="16"/>
      <c r="K447" s="17"/>
    </row>
    <row r="448" spans="2:11" ht="15.6" customHeight="1" x14ac:dyDescent="0.15">
      <c r="B448" s="15"/>
      <c r="C448" s="15"/>
      <c r="D448" s="16"/>
      <c r="E448" s="15"/>
      <c r="F448" s="16"/>
      <c r="G448" s="16"/>
      <c r="H448" s="15"/>
      <c r="I448" s="16"/>
      <c r="K448" s="17"/>
    </row>
    <row r="449" spans="2:11" ht="15.6" customHeight="1" x14ac:dyDescent="0.15">
      <c r="B449" s="15"/>
      <c r="C449" s="15"/>
      <c r="D449" s="16"/>
      <c r="E449" s="15"/>
      <c r="F449" s="16"/>
      <c r="G449" s="16"/>
      <c r="H449" s="15"/>
      <c r="I449" s="16"/>
      <c r="K449" s="17"/>
    </row>
    <row r="450" spans="2:11" ht="15.6" customHeight="1" x14ac:dyDescent="0.15">
      <c r="B450" s="15"/>
      <c r="C450" s="15"/>
      <c r="D450" s="16"/>
      <c r="E450" s="15"/>
      <c r="F450" s="16"/>
      <c r="G450" s="16"/>
      <c r="H450" s="15"/>
      <c r="I450" s="16"/>
      <c r="K450" s="17"/>
    </row>
    <row r="451" spans="2:11" ht="15.6" customHeight="1" x14ac:dyDescent="0.15">
      <c r="B451" s="15"/>
      <c r="C451" s="15"/>
      <c r="D451" s="16"/>
      <c r="E451" s="15"/>
      <c r="F451" s="16"/>
      <c r="G451" s="16"/>
      <c r="H451" s="15"/>
      <c r="I451" s="16"/>
      <c r="K451" s="17"/>
    </row>
    <row r="452" spans="2:11" ht="15.6" customHeight="1" x14ac:dyDescent="0.15">
      <c r="B452" s="15"/>
      <c r="C452" s="15"/>
      <c r="D452" s="16"/>
      <c r="E452" s="15"/>
      <c r="F452" s="16"/>
      <c r="G452" s="16"/>
      <c r="H452" s="15"/>
      <c r="I452" s="16"/>
      <c r="K452" s="17"/>
    </row>
    <row r="453" spans="2:11" ht="15.6" customHeight="1" x14ac:dyDescent="0.15">
      <c r="B453" s="15"/>
      <c r="C453" s="15"/>
      <c r="D453" s="16"/>
      <c r="E453" s="15"/>
      <c r="F453" s="16"/>
      <c r="G453" s="16"/>
      <c r="H453" s="15"/>
      <c r="I453" s="16"/>
      <c r="K453" s="17"/>
    </row>
    <row r="454" spans="2:11" ht="15.6" customHeight="1" x14ac:dyDescent="0.15">
      <c r="B454" s="15"/>
      <c r="C454" s="15"/>
      <c r="D454" s="16"/>
      <c r="E454" s="15"/>
      <c r="F454" s="16"/>
      <c r="G454" s="16"/>
      <c r="H454" s="15"/>
      <c r="I454" s="16"/>
      <c r="K454" s="17"/>
    </row>
    <row r="455" spans="2:11" ht="15.6" customHeight="1" x14ac:dyDescent="0.15">
      <c r="B455" s="15"/>
      <c r="C455" s="15"/>
      <c r="D455" s="16"/>
      <c r="E455" s="15"/>
      <c r="F455" s="16"/>
      <c r="G455" s="16"/>
      <c r="H455" s="15"/>
      <c r="I455" s="16"/>
      <c r="K455" s="17"/>
    </row>
    <row r="456" spans="2:11" ht="15.6" customHeight="1" x14ac:dyDescent="0.15">
      <c r="B456" s="15"/>
      <c r="C456" s="15"/>
      <c r="D456" s="16"/>
      <c r="E456" s="15"/>
      <c r="F456" s="16"/>
      <c r="G456" s="16"/>
      <c r="H456" s="15"/>
      <c r="I456" s="16"/>
      <c r="K456" s="17"/>
    </row>
    <row r="457" spans="2:11" ht="15.6" customHeight="1" x14ac:dyDescent="0.15">
      <c r="B457" s="15"/>
      <c r="C457" s="15"/>
      <c r="D457" s="16"/>
      <c r="E457" s="15"/>
      <c r="F457" s="16"/>
      <c r="G457" s="16"/>
      <c r="H457" s="15"/>
      <c r="I457" s="16"/>
      <c r="K457" s="17"/>
    </row>
    <row r="458" spans="2:11" ht="15.6" customHeight="1" x14ac:dyDescent="0.15">
      <c r="B458" s="15"/>
      <c r="C458" s="15"/>
      <c r="D458" s="16"/>
      <c r="E458" s="15"/>
      <c r="F458" s="16"/>
      <c r="G458" s="16"/>
      <c r="H458" s="15"/>
      <c r="I458" s="16"/>
      <c r="K458" s="17"/>
    </row>
    <row r="459" spans="2:11" ht="15.6" customHeight="1" x14ac:dyDescent="0.15">
      <c r="B459" s="15"/>
      <c r="C459" s="15"/>
      <c r="D459" s="16"/>
      <c r="E459" s="15"/>
      <c r="F459" s="16"/>
      <c r="G459" s="16"/>
      <c r="H459" s="15"/>
      <c r="I459" s="16"/>
      <c r="K459" s="17"/>
    </row>
    <row r="460" spans="2:11" ht="15.6" customHeight="1" x14ac:dyDescent="0.15">
      <c r="B460" s="15"/>
      <c r="C460" s="15"/>
      <c r="D460" s="16"/>
      <c r="E460" s="15"/>
      <c r="F460" s="16"/>
      <c r="G460" s="16"/>
      <c r="H460" s="15"/>
      <c r="I460" s="16"/>
      <c r="K460" s="17"/>
    </row>
    <row r="461" spans="2:11" ht="15.6" customHeight="1" x14ac:dyDescent="0.15">
      <c r="B461" s="15"/>
      <c r="C461" s="15"/>
      <c r="D461" s="16"/>
      <c r="E461" s="15"/>
      <c r="F461" s="16"/>
      <c r="G461" s="16"/>
      <c r="H461" s="15"/>
      <c r="I461" s="16"/>
      <c r="K461" s="17"/>
    </row>
    <row r="462" spans="2:11" ht="15.6" customHeight="1" x14ac:dyDescent="0.15">
      <c r="B462" s="15"/>
      <c r="C462" s="15"/>
      <c r="D462" s="16"/>
      <c r="E462" s="15"/>
      <c r="F462" s="16"/>
      <c r="G462" s="16"/>
      <c r="H462" s="15"/>
      <c r="I462" s="16"/>
      <c r="K462" s="17"/>
    </row>
    <row r="463" spans="2:11" ht="15.6" customHeight="1" x14ac:dyDescent="0.15">
      <c r="B463" s="15"/>
      <c r="C463" s="15"/>
      <c r="D463" s="16"/>
      <c r="E463" s="15"/>
      <c r="F463" s="16"/>
      <c r="G463" s="16"/>
      <c r="H463" s="15"/>
      <c r="I463" s="16"/>
      <c r="K463" s="17"/>
    </row>
    <row r="464" spans="2:11" ht="15.6" customHeight="1" x14ac:dyDescent="0.15">
      <c r="B464" s="15"/>
      <c r="C464" s="15"/>
      <c r="D464" s="16"/>
      <c r="E464" s="15"/>
      <c r="F464" s="16"/>
      <c r="G464" s="16"/>
      <c r="H464" s="15"/>
      <c r="I464" s="16"/>
      <c r="K464" s="17"/>
    </row>
    <row r="465" spans="2:11" ht="15.6" customHeight="1" x14ac:dyDescent="0.15">
      <c r="B465" s="15"/>
      <c r="C465" s="15"/>
      <c r="D465" s="16"/>
      <c r="E465" s="15"/>
      <c r="F465" s="16"/>
      <c r="G465" s="16"/>
      <c r="H465" s="15"/>
      <c r="I465" s="16"/>
      <c r="K465" s="17"/>
    </row>
    <row r="466" spans="2:11" ht="15.6" customHeight="1" x14ac:dyDescent="0.15">
      <c r="B466" s="15"/>
      <c r="C466" s="15"/>
      <c r="D466" s="16"/>
      <c r="E466" s="15"/>
      <c r="F466" s="16"/>
      <c r="G466" s="16"/>
      <c r="H466" s="15"/>
      <c r="I466" s="16"/>
      <c r="K466" s="17"/>
    </row>
    <row r="467" spans="2:11" ht="15.6" customHeight="1" x14ac:dyDescent="0.15">
      <c r="B467" s="15"/>
      <c r="C467" s="15"/>
      <c r="D467" s="16"/>
      <c r="E467" s="15"/>
      <c r="F467" s="16"/>
      <c r="G467" s="16"/>
      <c r="H467" s="15"/>
      <c r="I467" s="16"/>
      <c r="K467" s="17"/>
    </row>
    <row r="468" spans="2:11" ht="15.6" customHeight="1" x14ac:dyDescent="0.15">
      <c r="B468" s="15"/>
      <c r="C468" s="15"/>
      <c r="D468" s="16"/>
      <c r="E468" s="15"/>
      <c r="F468" s="16"/>
      <c r="G468" s="16"/>
      <c r="H468" s="15"/>
      <c r="I468" s="16"/>
      <c r="K468" s="17"/>
    </row>
    <row r="469" spans="2:11" ht="15.6" customHeight="1" x14ac:dyDescent="0.15">
      <c r="B469" s="15"/>
      <c r="C469" s="15"/>
      <c r="D469" s="16"/>
      <c r="E469" s="15"/>
      <c r="F469" s="16"/>
      <c r="G469" s="16"/>
      <c r="H469" s="15"/>
      <c r="I469" s="16"/>
      <c r="K469" s="17"/>
    </row>
    <row r="470" spans="2:11" ht="15.6" customHeight="1" x14ac:dyDescent="0.15">
      <c r="B470" s="15"/>
      <c r="C470" s="15"/>
      <c r="D470" s="16"/>
      <c r="E470" s="15"/>
      <c r="F470" s="16"/>
      <c r="G470" s="16"/>
      <c r="H470" s="15"/>
      <c r="I470" s="16"/>
      <c r="K470" s="17"/>
    </row>
    <row r="471" spans="2:11" ht="15.6" customHeight="1" x14ac:dyDescent="0.15">
      <c r="B471" s="15"/>
      <c r="C471" s="15"/>
      <c r="D471" s="16"/>
      <c r="E471" s="15"/>
      <c r="F471" s="16"/>
      <c r="G471" s="16"/>
      <c r="H471" s="15"/>
      <c r="I471" s="16"/>
      <c r="K471" s="17"/>
    </row>
    <row r="472" spans="2:11" ht="15.6" customHeight="1" x14ac:dyDescent="0.15">
      <c r="B472" s="15"/>
      <c r="C472" s="15"/>
      <c r="D472" s="16"/>
      <c r="E472" s="15"/>
      <c r="F472" s="16"/>
      <c r="G472" s="16"/>
      <c r="H472" s="15"/>
      <c r="I472" s="16"/>
      <c r="K472" s="17"/>
    </row>
    <row r="473" spans="2:11" ht="15.6" customHeight="1" x14ac:dyDescent="0.15">
      <c r="B473" s="15"/>
      <c r="C473" s="15"/>
      <c r="D473" s="16"/>
      <c r="E473" s="15"/>
      <c r="F473" s="16"/>
      <c r="G473" s="16"/>
      <c r="H473" s="15"/>
      <c r="I473" s="16"/>
      <c r="K473" s="17"/>
    </row>
    <row r="474" spans="2:11" ht="15.6" customHeight="1" x14ac:dyDescent="0.15">
      <c r="B474" s="15"/>
      <c r="C474" s="15"/>
      <c r="D474" s="16"/>
      <c r="E474" s="15"/>
      <c r="F474" s="16"/>
      <c r="G474" s="16"/>
      <c r="H474" s="15"/>
      <c r="I474" s="16"/>
      <c r="K474" s="17"/>
    </row>
    <row r="475" spans="2:11" ht="15.6" customHeight="1" x14ac:dyDescent="0.15">
      <c r="B475" s="15"/>
      <c r="C475" s="15"/>
      <c r="D475" s="16"/>
      <c r="E475" s="15"/>
      <c r="F475" s="16"/>
      <c r="G475" s="16"/>
      <c r="H475" s="15"/>
      <c r="I475" s="16"/>
      <c r="K475" s="17"/>
    </row>
    <row r="476" spans="2:11" ht="15.6" customHeight="1" x14ac:dyDescent="0.15">
      <c r="B476" s="15"/>
      <c r="C476" s="15"/>
      <c r="D476" s="16"/>
      <c r="E476" s="15"/>
      <c r="F476" s="16"/>
      <c r="G476" s="16"/>
      <c r="H476" s="15"/>
      <c r="I476" s="16"/>
      <c r="K476" s="17"/>
    </row>
    <row r="477" spans="2:11" ht="15.6" customHeight="1" x14ac:dyDescent="0.15">
      <c r="B477" s="15"/>
      <c r="C477" s="15"/>
      <c r="D477" s="16"/>
      <c r="E477" s="15"/>
      <c r="F477" s="16"/>
      <c r="G477" s="16"/>
      <c r="H477" s="15"/>
      <c r="I477" s="16"/>
      <c r="K477" s="17"/>
    </row>
    <row r="478" spans="2:11" ht="15.6" customHeight="1" x14ac:dyDescent="0.15">
      <c r="B478" s="15"/>
      <c r="C478" s="15"/>
      <c r="D478" s="16"/>
      <c r="E478" s="15"/>
      <c r="F478" s="16"/>
      <c r="G478" s="16"/>
      <c r="H478" s="15"/>
      <c r="I478" s="16"/>
      <c r="K478" s="17"/>
    </row>
    <row r="479" spans="2:11" ht="15.6" customHeight="1" x14ac:dyDescent="0.15">
      <c r="B479" s="15"/>
      <c r="C479" s="15"/>
      <c r="D479" s="16"/>
      <c r="E479" s="15"/>
      <c r="F479" s="16"/>
      <c r="G479" s="16"/>
      <c r="H479" s="15"/>
      <c r="I479" s="16"/>
      <c r="K479" s="17"/>
    </row>
    <row r="480" spans="2:11" ht="15.6" customHeight="1" x14ac:dyDescent="0.15">
      <c r="B480" s="15"/>
      <c r="C480" s="15"/>
      <c r="D480" s="16"/>
      <c r="E480" s="15"/>
      <c r="F480" s="16"/>
      <c r="G480" s="16"/>
      <c r="H480" s="15"/>
      <c r="I480" s="16"/>
      <c r="K480" s="17"/>
    </row>
    <row r="481" spans="2:11" ht="15.6" customHeight="1" x14ac:dyDescent="0.15">
      <c r="B481" s="15"/>
      <c r="C481" s="15"/>
      <c r="D481" s="16"/>
      <c r="E481" s="15"/>
      <c r="F481" s="16"/>
      <c r="G481" s="16"/>
      <c r="H481" s="15"/>
      <c r="I481" s="16"/>
      <c r="K481" s="17"/>
    </row>
    <row r="482" spans="2:11" ht="15.6" customHeight="1" x14ac:dyDescent="0.15">
      <c r="B482" s="15"/>
      <c r="C482" s="15"/>
      <c r="D482" s="16"/>
      <c r="E482" s="15"/>
      <c r="F482" s="16"/>
      <c r="G482" s="16"/>
      <c r="H482" s="15"/>
      <c r="I482" s="16"/>
      <c r="K482" s="17"/>
    </row>
    <row r="483" spans="2:11" ht="15.6" customHeight="1" x14ac:dyDescent="0.15">
      <c r="B483" s="15"/>
      <c r="C483" s="15"/>
      <c r="D483" s="16"/>
      <c r="E483" s="15"/>
      <c r="F483" s="16"/>
      <c r="G483" s="16"/>
      <c r="H483" s="15"/>
      <c r="I483" s="16"/>
      <c r="K483" s="17"/>
    </row>
    <row r="484" spans="2:11" ht="15.6" customHeight="1" x14ac:dyDescent="0.15">
      <c r="B484" s="15"/>
      <c r="C484" s="15"/>
      <c r="D484" s="16"/>
      <c r="E484" s="15"/>
      <c r="F484" s="16"/>
      <c r="G484" s="16"/>
      <c r="H484" s="15"/>
      <c r="I484" s="16"/>
      <c r="K484" s="17"/>
    </row>
    <row r="485" spans="2:11" ht="15.6" customHeight="1" x14ac:dyDescent="0.15">
      <c r="B485" s="15"/>
      <c r="C485" s="15"/>
      <c r="D485" s="16"/>
      <c r="E485" s="15"/>
      <c r="F485" s="16"/>
      <c r="G485" s="16"/>
      <c r="H485" s="15"/>
      <c r="I485" s="16"/>
      <c r="K485" s="17"/>
    </row>
    <row r="486" spans="2:11" ht="15.6" customHeight="1" x14ac:dyDescent="0.15">
      <c r="B486" s="15"/>
      <c r="C486" s="15"/>
      <c r="D486" s="16"/>
      <c r="E486" s="15"/>
      <c r="F486" s="16"/>
      <c r="G486" s="16"/>
      <c r="H486" s="15"/>
      <c r="I486" s="16"/>
      <c r="K486" s="17"/>
    </row>
    <row r="487" spans="2:11" ht="15.6" customHeight="1" x14ac:dyDescent="0.15">
      <c r="B487" s="15"/>
      <c r="C487" s="15"/>
      <c r="D487" s="16"/>
      <c r="E487" s="15"/>
      <c r="F487" s="16"/>
      <c r="G487" s="16"/>
      <c r="H487" s="15"/>
      <c r="I487" s="16"/>
      <c r="K487" s="17"/>
    </row>
    <row r="488" spans="2:11" ht="15.6" customHeight="1" x14ac:dyDescent="0.15">
      <c r="B488" s="15"/>
      <c r="C488" s="15"/>
      <c r="D488" s="16"/>
      <c r="E488" s="15"/>
      <c r="F488" s="16"/>
      <c r="G488" s="16"/>
      <c r="H488" s="15"/>
      <c r="I488" s="16"/>
      <c r="K488" s="17"/>
    </row>
    <row r="489" spans="2:11" ht="15.6" customHeight="1" x14ac:dyDescent="0.15">
      <c r="B489" s="15"/>
      <c r="C489" s="15"/>
      <c r="D489" s="16"/>
      <c r="E489" s="15"/>
      <c r="F489" s="16"/>
      <c r="G489" s="16"/>
      <c r="H489" s="15"/>
      <c r="I489" s="16"/>
      <c r="K489" s="17"/>
    </row>
    <row r="490" spans="2:11" ht="15.6" customHeight="1" x14ac:dyDescent="0.15">
      <c r="B490" s="15"/>
      <c r="C490" s="15"/>
      <c r="D490" s="16"/>
      <c r="E490" s="15"/>
      <c r="F490" s="16"/>
      <c r="G490" s="16"/>
      <c r="H490" s="15"/>
      <c r="I490" s="16"/>
      <c r="K490" s="17"/>
    </row>
    <row r="491" spans="2:11" ht="15.6" customHeight="1" x14ac:dyDescent="0.15">
      <c r="B491" s="15"/>
      <c r="C491" s="15"/>
      <c r="D491" s="16"/>
      <c r="E491" s="15"/>
      <c r="F491" s="16"/>
      <c r="G491" s="16"/>
      <c r="H491" s="15"/>
      <c r="I491" s="16"/>
      <c r="K491" s="17"/>
    </row>
    <row r="492" spans="2:11" ht="15.6" customHeight="1" x14ac:dyDescent="0.15">
      <c r="B492" s="15"/>
      <c r="C492" s="15"/>
      <c r="D492" s="16"/>
      <c r="E492" s="15"/>
      <c r="F492" s="16"/>
      <c r="G492" s="16"/>
      <c r="H492" s="15"/>
      <c r="I492" s="16"/>
      <c r="K492" s="17"/>
    </row>
    <row r="493" spans="2:11" ht="15.6" customHeight="1" x14ac:dyDescent="0.15">
      <c r="B493" s="15"/>
      <c r="C493" s="15"/>
      <c r="D493" s="16"/>
      <c r="E493" s="15"/>
      <c r="F493" s="16"/>
      <c r="G493" s="16"/>
      <c r="H493" s="15"/>
      <c r="I493" s="16"/>
      <c r="K493" s="17"/>
    </row>
    <row r="494" spans="2:11" ht="15.6" customHeight="1" x14ac:dyDescent="0.15">
      <c r="B494" s="15"/>
      <c r="C494" s="15"/>
      <c r="D494" s="16"/>
      <c r="E494" s="15"/>
      <c r="F494" s="16"/>
      <c r="G494" s="16"/>
      <c r="H494" s="15"/>
      <c r="I494" s="16"/>
      <c r="K494" s="17"/>
    </row>
    <row r="495" spans="2:11" ht="15.6" customHeight="1" x14ac:dyDescent="0.15">
      <c r="B495" s="15"/>
      <c r="C495" s="15"/>
      <c r="D495" s="16"/>
      <c r="E495" s="15"/>
      <c r="F495" s="16"/>
      <c r="G495" s="16"/>
      <c r="H495" s="15"/>
      <c r="I495" s="16"/>
      <c r="K495" s="17"/>
    </row>
    <row r="496" spans="2:11" ht="15.6" customHeight="1" x14ac:dyDescent="0.15">
      <c r="B496" s="15"/>
      <c r="C496" s="15"/>
      <c r="D496" s="16"/>
      <c r="E496" s="15"/>
      <c r="F496" s="16"/>
      <c r="G496" s="16"/>
      <c r="H496" s="15"/>
      <c r="I496" s="16"/>
      <c r="K496" s="17"/>
    </row>
    <row r="497" spans="2:11" ht="15.6" customHeight="1" x14ac:dyDescent="0.15">
      <c r="B497" s="15"/>
      <c r="C497" s="15"/>
      <c r="D497" s="16"/>
      <c r="E497" s="15"/>
      <c r="F497" s="16"/>
      <c r="G497" s="16"/>
      <c r="H497" s="15"/>
      <c r="I497" s="16"/>
      <c r="K497" s="17"/>
    </row>
    <row r="498" spans="2:11" ht="15.6" customHeight="1" x14ac:dyDescent="0.15">
      <c r="B498" s="15"/>
      <c r="C498" s="15"/>
      <c r="D498" s="16"/>
      <c r="E498" s="15"/>
      <c r="F498" s="16"/>
      <c r="G498" s="16"/>
      <c r="H498" s="15"/>
      <c r="I498" s="16"/>
      <c r="K498" s="17"/>
    </row>
    <row r="499" spans="2:11" ht="15.6" customHeight="1" x14ac:dyDescent="0.15">
      <c r="B499" s="15"/>
      <c r="C499" s="15"/>
      <c r="D499" s="16"/>
      <c r="E499" s="15"/>
      <c r="F499" s="16"/>
      <c r="G499" s="16"/>
      <c r="H499" s="15"/>
      <c r="I499" s="16"/>
      <c r="K499" s="17"/>
    </row>
    <row r="500" spans="2:11" ht="15.6" customHeight="1" x14ac:dyDescent="0.15">
      <c r="B500" s="15"/>
      <c r="C500" s="15"/>
      <c r="D500" s="16"/>
      <c r="E500" s="15"/>
      <c r="F500" s="16"/>
      <c r="G500" s="16"/>
      <c r="H500" s="15"/>
      <c r="I500" s="16"/>
      <c r="K500" s="17"/>
    </row>
    <row r="501" spans="2:11" ht="15.6" customHeight="1" x14ac:dyDescent="0.15">
      <c r="B501" s="15"/>
      <c r="C501" s="15"/>
      <c r="D501" s="16"/>
      <c r="E501" s="15"/>
      <c r="F501" s="16"/>
      <c r="G501" s="16"/>
      <c r="H501" s="15"/>
      <c r="I501" s="16"/>
      <c r="K501" s="17"/>
    </row>
    <row r="502" spans="2:11" ht="15.6" customHeight="1" x14ac:dyDescent="0.15">
      <c r="B502" s="15"/>
      <c r="C502" s="15"/>
      <c r="D502" s="16"/>
      <c r="E502" s="15"/>
      <c r="F502" s="16"/>
      <c r="G502" s="16"/>
      <c r="H502" s="15"/>
      <c r="I502" s="16"/>
      <c r="K502" s="17"/>
    </row>
    <row r="503" spans="2:11" ht="15.6" customHeight="1" x14ac:dyDescent="0.15">
      <c r="B503" s="15"/>
      <c r="C503" s="15"/>
      <c r="D503" s="16"/>
      <c r="E503" s="15"/>
      <c r="F503" s="16"/>
      <c r="G503" s="16"/>
      <c r="H503" s="15"/>
      <c r="I503" s="16"/>
      <c r="K503" s="17"/>
    </row>
    <row r="504" spans="2:11" ht="15.6" customHeight="1" x14ac:dyDescent="0.15">
      <c r="B504" s="15"/>
      <c r="C504" s="15"/>
      <c r="D504" s="16"/>
      <c r="E504" s="15"/>
      <c r="F504" s="16"/>
      <c r="G504" s="16"/>
      <c r="H504" s="15"/>
      <c r="I504" s="16"/>
      <c r="K504" s="17"/>
    </row>
    <row r="505" spans="2:11" ht="15.6" customHeight="1" x14ac:dyDescent="0.15">
      <c r="B505" s="15"/>
      <c r="C505" s="15"/>
      <c r="D505" s="16"/>
      <c r="E505" s="15"/>
      <c r="F505" s="16"/>
      <c r="G505" s="16"/>
      <c r="H505" s="15"/>
      <c r="I505" s="16"/>
      <c r="K505" s="17"/>
    </row>
    <row r="506" spans="2:11" ht="15.6" customHeight="1" x14ac:dyDescent="0.15">
      <c r="B506" s="15"/>
      <c r="C506" s="15"/>
      <c r="D506" s="16"/>
      <c r="E506" s="15"/>
      <c r="F506" s="16"/>
      <c r="G506" s="16"/>
      <c r="H506" s="15"/>
      <c r="I506" s="16"/>
      <c r="K506" s="17"/>
    </row>
    <row r="507" spans="2:11" ht="15.6" customHeight="1" x14ac:dyDescent="0.15">
      <c r="B507" s="15"/>
      <c r="C507" s="15"/>
      <c r="D507" s="16"/>
      <c r="E507" s="15"/>
      <c r="F507" s="16"/>
      <c r="G507" s="16"/>
      <c r="H507" s="15"/>
      <c r="I507" s="16"/>
      <c r="K507" s="17"/>
    </row>
    <row r="508" spans="2:11" ht="15.6" customHeight="1" x14ac:dyDescent="0.15">
      <c r="B508" s="15"/>
      <c r="C508" s="15"/>
      <c r="D508" s="16"/>
      <c r="E508" s="15"/>
      <c r="F508" s="16"/>
      <c r="G508" s="16"/>
      <c r="H508" s="15"/>
      <c r="I508" s="16"/>
      <c r="K508" s="17"/>
    </row>
    <row r="509" spans="2:11" ht="15.6" customHeight="1" x14ac:dyDescent="0.15">
      <c r="B509" s="15"/>
      <c r="C509" s="15"/>
      <c r="D509" s="16"/>
      <c r="E509" s="15"/>
      <c r="F509" s="16"/>
      <c r="G509" s="16"/>
      <c r="H509" s="15"/>
      <c r="I509" s="16"/>
      <c r="K509" s="17"/>
    </row>
    <row r="510" spans="2:11" ht="15.6" customHeight="1" x14ac:dyDescent="0.15">
      <c r="B510" s="15"/>
      <c r="C510" s="15"/>
      <c r="D510" s="16"/>
      <c r="E510" s="15"/>
      <c r="F510" s="16"/>
      <c r="G510" s="16"/>
      <c r="H510" s="15"/>
      <c r="I510" s="16"/>
      <c r="K510" s="17"/>
    </row>
    <row r="511" spans="2:11" ht="15.6" customHeight="1" x14ac:dyDescent="0.15">
      <c r="B511" s="15"/>
      <c r="C511" s="15"/>
      <c r="D511" s="16"/>
      <c r="E511" s="15"/>
      <c r="F511" s="16"/>
      <c r="G511" s="16"/>
      <c r="H511" s="15"/>
      <c r="I511" s="16"/>
      <c r="K511" s="17"/>
    </row>
    <row r="512" spans="2:11" ht="15.6" customHeight="1" x14ac:dyDescent="0.15">
      <c r="B512" s="15"/>
      <c r="C512" s="15"/>
      <c r="D512" s="16"/>
      <c r="E512" s="15"/>
      <c r="F512" s="16"/>
      <c r="G512" s="16"/>
      <c r="H512" s="15"/>
      <c r="I512" s="16"/>
      <c r="K512" s="17"/>
    </row>
    <row r="513" spans="2:11" ht="15.6" customHeight="1" x14ac:dyDescent="0.15">
      <c r="B513" s="15"/>
      <c r="C513" s="15"/>
      <c r="D513" s="16"/>
      <c r="E513" s="15"/>
      <c r="F513" s="16"/>
      <c r="G513" s="16"/>
      <c r="H513" s="15"/>
      <c r="I513" s="16"/>
      <c r="K513" s="17"/>
    </row>
    <row r="514" spans="2:11" ht="15.6" customHeight="1" x14ac:dyDescent="0.15">
      <c r="B514" s="15"/>
      <c r="C514" s="15"/>
      <c r="D514" s="16"/>
      <c r="E514" s="15"/>
      <c r="F514" s="16"/>
      <c r="G514" s="16"/>
      <c r="H514" s="15"/>
      <c r="I514" s="16"/>
      <c r="K514" s="17"/>
    </row>
    <row r="515" spans="2:11" ht="15.6" customHeight="1" x14ac:dyDescent="0.15">
      <c r="B515" s="15"/>
      <c r="C515" s="15"/>
      <c r="D515" s="16"/>
      <c r="E515" s="15"/>
      <c r="F515" s="16"/>
      <c r="G515" s="16"/>
      <c r="H515" s="15"/>
      <c r="I515" s="16"/>
      <c r="K515" s="17"/>
    </row>
    <row r="516" spans="2:11" ht="15.6" customHeight="1" x14ac:dyDescent="0.15">
      <c r="B516" s="15"/>
      <c r="C516" s="15"/>
      <c r="D516" s="16"/>
      <c r="E516" s="15"/>
      <c r="F516" s="16"/>
      <c r="G516" s="16"/>
      <c r="H516" s="15"/>
      <c r="I516" s="16"/>
      <c r="K516" s="17"/>
    </row>
    <row r="517" spans="2:11" ht="15.6" customHeight="1" x14ac:dyDescent="0.15">
      <c r="B517" s="15"/>
      <c r="C517" s="15"/>
      <c r="D517" s="16"/>
      <c r="E517" s="15"/>
      <c r="F517" s="16"/>
      <c r="G517" s="16"/>
      <c r="H517" s="15"/>
      <c r="I517" s="16"/>
      <c r="K517" s="17"/>
    </row>
    <row r="518" spans="2:11" ht="15.6" customHeight="1" x14ac:dyDescent="0.15">
      <c r="B518" s="15"/>
      <c r="C518" s="15"/>
      <c r="D518" s="16"/>
      <c r="E518" s="15"/>
      <c r="F518" s="16"/>
      <c r="G518" s="16"/>
      <c r="H518" s="15"/>
      <c r="I518" s="16"/>
      <c r="K518" s="17"/>
    </row>
    <row r="519" spans="2:11" ht="15.6" customHeight="1" x14ac:dyDescent="0.15">
      <c r="B519" s="15"/>
      <c r="C519" s="15"/>
      <c r="D519" s="16"/>
      <c r="E519" s="15"/>
      <c r="F519" s="16"/>
      <c r="G519" s="16"/>
      <c r="H519" s="15"/>
      <c r="I519" s="16"/>
      <c r="K519" s="17"/>
    </row>
    <row r="520" spans="2:11" ht="15.6" customHeight="1" x14ac:dyDescent="0.15">
      <c r="B520" s="15"/>
      <c r="C520" s="15"/>
      <c r="D520" s="16"/>
      <c r="E520" s="15"/>
      <c r="F520" s="16"/>
      <c r="G520" s="16"/>
      <c r="H520" s="15"/>
      <c r="I520" s="16"/>
      <c r="K520" s="17"/>
    </row>
    <row r="521" spans="2:11" ht="15.6" customHeight="1" x14ac:dyDescent="0.15">
      <c r="B521" s="15"/>
      <c r="C521" s="15"/>
      <c r="D521" s="16"/>
      <c r="E521" s="15"/>
      <c r="F521" s="16"/>
      <c r="G521" s="16"/>
      <c r="H521" s="15"/>
      <c r="I521" s="16"/>
      <c r="K521" s="17"/>
    </row>
    <row r="522" spans="2:11" ht="15.6" customHeight="1" x14ac:dyDescent="0.15">
      <c r="B522" s="15"/>
      <c r="C522" s="15"/>
      <c r="D522" s="16"/>
      <c r="E522" s="15"/>
      <c r="F522" s="16"/>
      <c r="G522" s="16"/>
      <c r="H522" s="15"/>
      <c r="I522" s="16"/>
      <c r="K522" s="17"/>
    </row>
    <row r="523" spans="2:11" ht="15.6" customHeight="1" x14ac:dyDescent="0.15">
      <c r="B523" s="15"/>
      <c r="C523" s="15"/>
      <c r="D523" s="16"/>
      <c r="E523" s="15"/>
      <c r="F523" s="16"/>
      <c r="G523" s="16"/>
      <c r="H523" s="15"/>
      <c r="I523" s="16"/>
      <c r="K523" s="17"/>
    </row>
    <row r="524" spans="2:11" ht="15.6" customHeight="1" x14ac:dyDescent="0.15">
      <c r="B524" s="15"/>
      <c r="C524" s="15"/>
      <c r="D524" s="16"/>
      <c r="E524" s="15"/>
      <c r="F524" s="16"/>
      <c r="G524" s="16"/>
      <c r="H524" s="15"/>
      <c r="I524" s="16"/>
      <c r="K524" s="17"/>
    </row>
    <row r="525" spans="2:11" ht="15.6" customHeight="1" x14ac:dyDescent="0.15">
      <c r="B525" s="15"/>
      <c r="C525" s="15"/>
      <c r="D525" s="16"/>
      <c r="E525" s="15"/>
      <c r="F525" s="16"/>
      <c r="G525" s="16"/>
      <c r="H525" s="15"/>
      <c r="I525" s="16"/>
      <c r="K525" s="17"/>
    </row>
    <row r="526" spans="2:11" ht="15.6" customHeight="1" x14ac:dyDescent="0.15">
      <c r="B526" s="15"/>
      <c r="C526" s="15"/>
      <c r="D526" s="16"/>
      <c r="E526" s="15"/>
      <c r="F526" s="16"/>
      <c r="G526" s="16"/>
      <c r="H526" s="15"/>
      <c r="I526" s="16"/>
      <c r="K526" s="17"/>
    </row>
    <row r="527" spans="2:11" ht="15.6" customHeight="1" x14ac:dyDescent="0.15">
      <c r="B527" s="15"/>
      <c r="C527" s="15"/>
      <c r="D527" s="16"/>
      <c r="E527" s="15"/>
      <c r="F527" s="16"/>
      <c r="G527" s="16"/>
      <c r="H527" s="15"/>
      <c r="I527" s="16"/>
      <c r="K527" s="17"/>
    </row>
    <row r="528" spans="2:11" ht="15.6" customHeight="1" x14ac:dyDescent="0.15">
      <c r="B528" s="15"/>
      <c r="C528" s="15"/>
      <c r="D528" s="16"/>
      <c r="E528" s="15"/>
      <c r="F528" s="16"/>
      <c r="G528" s="16"/>
      <c r="H528" s="15"/>
      <c r="I528" s="16"/>
      <c r="K528" s="17"/>
    </row>
    <row r="529" spans="2:11" ht="15.6" customHeight="1" x14ac:dyDescent="0.15">
      <c r="B529" s="15"/>
      <c r="C529" s="15"/>
      <c r="D529" s="16"/>
      <c r="E529" s="15"/>
      <c r="F529" s="16"/>
      <c r="G529" s="16"/>
      <c r="H529" s="15"/>
      <c r="I529" s="16"/>
      <c r="K529" s="17"/>
    </row>
    <row r="530" spans="2:11" ht="15.6" customHeight="1" x14ac:dyDescent="0.15">
      <c r="B530" s="15"/>
      <c r="C530" s="15"/>
      <c r="D530" s="16"/>
      <c r="E530" s="15"/>
      <c r="F530" s="16"/>
      <c r="G530" s="16"/>
      <c r="H530" s="15"/>
      <c r="I530" s="16"/>
      <c r="K530" s="17"/>
    </row>
    <row r="531" spans="2:11" ht="15.6" customHeight="1" x14ac:dyDescent="0.15">
      <c r="B531" s="15"/>
      <c r="C531" s="15"/>
      <c r="D531" s="16"/>
      <c r="E531" s="15"/>
      <c r="F531" s="16"/>
      <c r="G531" s="16"/>
      <c r="H531" s="15"/>
      <c r="I531" s="16"/>
      <c r="K531" s="17"/>
    </row>
    <row r="532" spans="2:11" ht="15.6" customHeight="1" x14ac:dyDescent="0.15">
      <c r="B532" s="15"/>
      <c r="C532" s="15"/>
      <c r="D532" s="16"/>
      <c r="E532" s="15"/>
      <c r="F532" s="16"/>
      <c r="G532" s="16"/>
      <c r="H532" s="15"/>
      <c r="I532" s="16"/>
      <c r="K532" s="17"/>
    </row>
    <row r="533" spans="2:11" ht="15.6" customHeight="1" x14ac:dyDescent="0.15">
      <c r="B533" s="15"/>
      <c r="C533" s="15"/>
      <c r="D533" s="16"/>
      <c r="E533" s="15"/>
      <c r="F533" s="16"/>
      <c r="G533" s="16"/>
      <c r="H533" s="15"/>
      <c r="I533" s="16"/>
      <c r="K533" s="17"/>
    </row>
    <row r="534" spans="2:11" ht="15.6" customHeight="1" x14ac:dyDescent="0.15">
      <c r="B534" s="15"/>
      <c r="C534" s="15"/>
      <c r="D534" s="16"/>
      <c r="E534" s="15"/>
      <c r="F534" s="16"/>
      <c r="G534" s="16"/>
      <c r="H534" s="15"/>
      <c r="I534" s="16"/>
      <c r="K534" s="17"/>
    </row>
    <row r="535" spans="2:11" ht="15.6" customHeight="1" x14ac:dyDescent="0.15">
      <c r="B535" s="15"/>
      <c r="C535" s="15"/>
      <c r="D535" s="16"/>
      <c r="E535" s="15"/>
      <c r="F535" s="16"/>
      <c r="G535" s="16"/>
      <c r="H535" s="15"/>
      <c r="I535" s="16"/>
      <c r="K535" s="17"/>
    </row>
    <row r="536" spans="2:11" ht="15.6" customHeight="1" x14ac:dyDescent="0.15">
      <c r="B536" s="15"/>
      <c r="C536" s="15"/>
      <c r="D536" s="16"/>
      <c r="E536" s="15"/>
      <c r="F536" s="16"/>
      <c r="G536" s="16"/>
      <c r="H536" s="15"/>
      <c r="I536" s="16"/>
      <c r="K536" s="17"/>
    </row>
    <row r="537" spans="2:11" ht="15.6" customHeight="1" x14ac:dyDescent="0.15">
      <c r="B537" s="15"/>
      <c r="C537" s="15"/>
      <c r="D537" s="16"/>
      <c r="E537" s="15"/>
      <c r="F537" s="16"/>
      <c r="G537" s="16"/>
      <c r="H537" s="15"/>
      <c r="I537" s="16"/>
      <c r="K537" s="17"/>
    </row>
    <row r="538" spans="2:11" ht="15.6" customHeight="1" x14ac:dyDescent="0.15">
      <c r="B538" s="15"/>
      <c r="C538" s="15"/>
      <c r="D538" s="16"/>
      <c r="E538" s="15"/>
      <c r="F538" s="16"/>
      <c r="G538" s="16"/>
      <c r="H538" s="15"/>
      <c r="I538" s="16"/>
      <c r="K538" s="17"/>
    </row>
    <row r="539" spans="2:11" ht="15.6" customHeight="1" x14ac:dyDescent="0.15">
      <c r="B539" s="15"/>
      <c r="C539" s="15"/>
      <c r="D539" s="16"/>
      <c r="E539" s="15"/>
      <c r="F539" s="16"/>
      <c r="G539" s="16"/>
      <c r="H539" s="15"/>
      <c r="I539" s="16"/>
      <c r="K539" s="17"/>
    </row>
    <row r="540" spans="2:11" ht="15.6" customHeight="1" x14ac:dyDescent="0.15">
      <c r="B540" s="15"/>
      <c r="C540" s="15"/>
      <c r="D540" s="16"/>
      <c r="E540" s="15"/>
      <c r="F540" s="16"/>
      <c r="G540" s="16"/>
      <c r="H540" s="15"/>
      <c r="I540" s="16"/>
      <c r="K540" s="17"/>
    </row>
    <row r="541" spans="2:11" ht="15.6" customHeight="1" x14ac:dyDescent="0.15">
      <c r="B541" s="15"/>
      <c r="C541" s="15"/>
      <c r="D541" s="16"/>
      <c r="E541" s="15"/>
      <c r="F541" s="16"/>
      <c r="G541" s="16"/>
      <c r="H541" s="15"/>
      <c r="I541" s="16"/>
      <c r="K541" s="17"/>
    </row>
    <row r="542" spans="2:11" ht="15.6" customHeight="1" x14ac:dyDescent="0.15">
      <c r="B542" s="15"/>
      <c r="C542" s="15"/>
      <c r="D542" s="16"/>
      <c r="E542" s="15"/>
      <c r="F542" s="16"/>
      <c r="G542" s="16"/>
      <c r="H542" s="15"/>
      <c r="I542" s="16"/>
      <c r="K542" s="17"/>
    </row>
    <row r="543" spans="2:11" ht="15.6" customHeight="1" x14ac:dyDescent="0.15">
      <c r="B543" s="15"/>
      <c r="C543" s="15"/>
      <c r="D543" s="16"/>
      <c r="E543" s="15"/>
      <c r="F543" s="16"/>
      <c r="G543" s="16"/>
      <c r="H543" s="15"/>
      <c r="I543" s="16"/>
      <c r="K543" s="17"/>
    </row>
    <row r="544" spans="2:11" ht="15.6" customHeight="1" x14ac:dyDescent="0.15">
      <c r="B544" s="15"/>
      <c r="C544" s="15"/>
      <c r="D544" s="16"/>
      <c r="E544" s="15"/>
      <c r="F544" s="16"/>
      <c r="G544" s="16"/>
      <c r="H544" s="15"/>
      <c r="I544" s="16"/>
      <c r="K544" s="17"/>
    </row>
    <row r="545" spans="2:11" ht="15.6" customHeight="1" x14ac:dyDescent="0.15">
      <c r="B545" s="15"/>
      <c r="C545" s="15"/>
      <c r="D545" s="16"/>
      <c r="E545" s="15"/>
      <c r="F545" s="16"/>
      <c r="G545" s="16"/>
      <c r="H545" s="15"/>
      <c r="I545" s="16"/>
      <c r="K545" s="17"/>
    </row>
    <row r="546" spans="2:11" ht="15.6" customHeight="1" x14ac:dyDescent="0.15">
      <c r="B546" s="15"/>
      <c r="C546" s="15"/>
      <c r="D546" s="16"/>
      <c r="E546" s="15"/>
      <c r="F546" s="16"/>
      <c r="G546" s="16"/>
      <c r="H546" s="15"/>
      <c r="I546" s="16"/>
      <c r="K546" s="17"/>
    </row>
    <row r="547" spans="2:11" ht="15.6" customHeight="1" x14ac:dyDescent="0.15">
      <c r="B547" s="15"/>
      <c r="C547" s="15"/>
      <c r="D547" s="16"/>
      <c r="E547" s="15"/>
      <c r="F547" s="16"/>
      <c r="G547" s="16"/>
      <c r="H547" s="15"/>
      <c r="I547" s="16"/>
      <c r="K547" s="17"/>
    </row>
    <row r="548" spans="2:11" ht="15.6" customHeight="1" x14ac:dyDescent="0.15">
      <c r="B548" s="15"/>
      <c r="C548" s="15"/>
      <c r="D548" s="16"/>
      <c r="E548" s="15"/>
      <c r="F548" s="16"/>
      <c r="G548" s="16"/>
      <c r="H548" s="15"/>
      <c r="I548" s="16"/>
      <c r="K548" s="17"/>
    </row>
    <row r="549" spans="2:11" ht="15.6" customHeight="1" x14ac:dyDescent="0.15">
      <c r="B549" s="15"/>
      <c r="C549" s="15"/>
      <c r="D549" s="16"/>
      <c r="E549" s="15"/>
      <c r="F549" s="16"/>
      <c r="G549" s="16"/>
      <c r="H549" s="15"/>
      <c r="I549" s="16"/>
      <c r="K549" s="17"/>
    </row>
    <row r="550" spans="2:11" ht="15.6" customHeight="1" x14ac:dyDescent="0.15">
      <c r="B550" s="15"/>
      <c r="C550" s="15"/>
      <c r="D550" s="16"/>
      <c r="E550" s="15"/>
      <c r="F550" s="16"/>
      <c r="G550" s="16"/>
      <c r="H550" s="15"/>
      <c r="I550" s="16"/>
      <c r="K550" s="17"/>
    </row>
    <row r="551" spans="2:11" ht="15.6" customHeight="1" x14ac:dyDescent="0.15">
      <c r="B551" s="15"/>
      <c r="C551" s="15"/>
      <c r="D551" s="16"/>
      <c r="E551" s="15"/>
      <c r="F551" s="16"/>
      <c r="G551" s="16"/>
      <c r="H551" s="15"/>
      <c r="I551" s="16"/>
      <c r="K551" s="17"/>
    </row>
    <row r="552" spans="2:11" ht="15.6" customHeight="1" x14ac:dyDescent="0.15">
      <c r="B552" s="15"/>
      <c r="C552" s="15"/>
      <c r="D552" s="16"/>
      <c r="E552" s="15"/>
      <c r="F552" s="16"/>
      <c r="G552" s="16"/>
      <c r="H552" s="15"/>
      <c r="I552" s="16"/>
      <c r="K552" s="17"/>
    </row>
    <row r="553" spans="2:11" ht="15.6" customHeight="1" x14ac:dyDescent="0.15">
      <c r="B553" s="15"/>
      <c r="C553" s="15"/>
      <c r="D553" s="16"/>
      <c r="E553" s="15"/>
      <c r="F553" s="16"/>
      <c r="G553" s="16"/>
      <c r="H553" s="15"/>
      <c r="I553" s="16"/>
      <c r="K553" s="17"/>
    </row>
    <row r="554" spans="2:11" ht="15.6" customHeight="1" x14ac:dyDescent="0.15">
      <c r="B554" s="15"/>
      <c r="C554" s="15"/>
      <c r="D554" s="16"/>
      <c r="E554" s="15"/>
      <c r="F554" s="16"/>
      <c r="G554" s="16"/>
      <c r="H554" s="15"/>
      <c r="I554" s="16"/>
      <c r="K554" s="17"/>
    </row>
    <row r="555" spans="2:11" ht="15.6" customHeight="1" x14ac:dyDescent="0.15">
      <c r="B555" s="15"/>
      <c r="C555" s="15"/>
      <c r="D555" s="16"/>
      <c r="E555" s="15"/>
      <c r="F555" s="16"/>
      <c r="G555" s="16"/>
      <c r="H555" s="15"/>
      <c r="I555" s="16"/>
      <c r="K555" s="17"/>
    </row>
    <row r="556" spans="2:11" ht="15.6" customHeight="1" x14ac:dyDescent="0.15">
      <c r="B556" s="15"/>
      <c r="C556" s="15"/>
      <c r="D556" s="16"/>
      <c r="E556" s="15"/>
      <c r="F556" s="16"/>
      <c r="G556" s="16"/>
      <c r="H556" s="15"/>
      <c r="I556" s="16"/>
      <c r="K556" s="17"/>
    </row>
    <row r="557" spans="2:11" ht="15.6" customHeight="1" x14ac:dyDescent="0.15">
      <c r="B557" s="15"/>
      <c r="C557" s="15"/>
      <c r="D557" s="16"/>
      <c r="E557" s="15"/>
      <c r="F557" s="16"/>
      <c r="G557" s="16"/>
      <c r="H557" s="15"/>
      <c r="I557" s="16"/>
      <c r="K557" s="17"/>
    </row>
    <row r="558" spans="2:11" ht="15.6" customHeight="1" x14ac:dyDescent="0.15">
      <c r="B558" s="15"/>
      <c r="C558" s="15"/>
      <c r="D558" s="16"/>
      <c r="E558" s="15"/>
      <c r="F558" s="16"/>
      <c r="G558" s="16"/>
      <c r="H558" s="15"/>
      <c r="I558" s="16"/>
      <c r="K558" s="17"/>
    </row>
    <row r="559" spans="2:11" ht="15.6" customHeight="1" x14ac:dyDescent="0.15">
      <c r="B559" s="15"/>
      <c r="C559" s="15"/>
      <c r="D559" s="16"/>
      <c r="E559" s="15"/>
      <c r="F559" s="16"/>
      <c r="G559" s="16"/>
      <c r="H559" s="15"/>
      <c r="I559" s="16"/>
      <c r="K559" s="17"/>
    </row>
    <row r="560" spans="2:11" ht="15.6" customHeight="1" x14ac:dyDescent="0.15">
      <c r="B560" s="15"/>
      <c r="C560" s="15"/>
      <c r="D560" s="16"/>
      <c r="E560" s="15"/>
      <c r="F560" s="16"/>
      <c r="G560" s="16"/>
      <c r="H560" s="15"/>
      <c r="I560" s="16"/>
      <c r="K560" s="17"/>
    </row>
    <row r="561" spans="2:11" ht="15.6" customHeight="1" x14ac:dyDescent="0.15">
      <c r="B561" s="15"/>
      <c r="C561" s="15"/>
      <c r="D561" s="16"/>
      <c r="E561" s="15"/>
      <c r="F561" s="16"/>
      <c r="G561" s="16"/>
      <c r="H561" s="15"/>
      <c r="I561" s="16"/>
      <c r="K561" s="17"/>
    </row>
    <row r="562" spans="2:11" ht="15.6" customHeight="1" x14ac:dyDescent="0.15">
      <c r="B562" s="15"/>
      <c r="C562" s="15"/>
      <c r="D562" s="16"/>
      <c r="E562" s="15"/>
      <c r="F562" s="16"/>
      <c r="G562" s="16"/>
      <c r="H562" s="15"/>
      <c r="I562" s="16"/>
      <c r="K562" s="17"/>
    </row>
    <row r="563" spans="2:11" ht="15.6" customHeight="1" x14ac:dyDescent="0.15">
      <c r="B563" s="15"/>
      <c r="C563" s="15"/>
      <c r="D563" s="16"/>
      <c r="E563" s="15"/>
      <c r="F563" s="16"/>
      <c r="G563" s="16"/>
      <c r="H563" s="15"/>
      <c r="I563" s="16"/>
      <c r="K563" s="17"/>
    </row>
    <row r="564" spans="2:11" ht="15.6" customHeight="1" x14ac:dyDescent="0.15">
      <c r="B564" s="15"/>
      <c r="C564" s="15"/>
      <c r="D564" s="16"/>
      <c r="E564" s="15"/>
      <c r="F564" s="16"/>
      <c r="G564" s="16"/>
      <c r="H564" s="15"/>
      <c r="I564" s="16"/>
      <c r="K564" s="17"/>
    </row>
    <row r="565" spans="2:11" ht="15.6" customHeight="1" x14ac:dyDescent="0.15">
      <c r="B565" s="15"/>
      <c r="C565" s="15"/>
      <c r="D565" s="16"/>
      <c r="E565" s="15"/>
      <c r="F565" s="16"/>
      <c r="G565" s="16"/>
      <c r="H565" s="15"/>
      <c r="I565" s="16"/>
      <c r="K565" s="17"/>
    </row>
    <row r="566" spans="2:11" ht="15.6" customHeight="1" x14ac:dyDescent="0.15">
      <c r="B566" s="15"/>
      <c r="C566" s="15"/>
      <c r="D566" s="16"/>
      <c r="E566" s="15"/>
      <c r="F566" s="16"/>
      <c r="G566" s="16"/>
      <c r="H566" s="15"/>
      <c r="I566" s="16"/>
      <c r="K566" s="17"/>
    </row>
    <row r="567" spans="2:11" ht="15.6" customHeight="1" x14ac:dyDescent="0.15">
      <c r="B567" s="15"/>
      <c r="C567" s="15"/>
      <c r="D567" s="16"/>
      <c r="E567" s="15"/>
      <c r="F567" s="16"/>
      <c r="G567" s="16"/>
      <c r="H567" s="15"/>
      <c r="I567" s="16"/>
      <c r="K567" s="17"/>
    </row>
    <row r="568" spans="2:11" ht="15.6" customHeight="1" x14ac:dyDescent="0.15">
      <c r="B568" s="15"/>
      <c r="C568" s="15"/>
      <c r="D568" s="16"/>
      <c r="E568" s="15"/>
      <c r="F568" s="16"/>
      <c r="G568" s="16"/>
      <c r="H568" s="15"/>
      <c r="I568" s="16"/>
      <c r="K568" s="17"/>
    </row>
    <row r="569" spans="2:11" ht="15.6" customHeight="1" x14ac:dyDescent="0.15">
      <c r="B569" s="15"/>
      <c r="C569" s="15"/>
      <c r="D569" s="16"/>
      <c r="E569" s="15"/>
      <c r="F569" s="16"/>
      <c r="G569" s="16"/>
      <c r="H569" s="15"/>
      <c r="I569" s="16"/>
      <c r="K569" s="17"/>
    </row>
    <row r="570" spans="2:11" ht="15.6" customHeight="1" x14ac:dyDescent="0.15">
      <c r="B570" s="15"/>
      <c r="C570" s="15"/>
      <c r="D570" s="16"/>
      <c r="E570" s="15"/>
      <c r="F570" s="16"/>
      <c r="G570" s="16"/>
      <c r="H570" s="15"/>
      <c r="I570" s="16"/>
      <c r="K570" s="17"/>
    </row>
    <row r="571" spans="2:11" ht="15.6" customHeight="1" x14ac:dyDescent="0.15">
      <c r="B571" s="15"/>
      <c r="C571" s="15"/>
      <c r="D571" s="16"/>
      <c r="E571" s="15"/>
      <c r="F571" s="16"/>
      <c r="G571" s="16"/>
      <c r="H571" s="15"/>
      <c r="I571" s="16"/>
      <c r="K571" s="17"/>
    </row>
    <row r="572" spans="2:11" ht="15.6" customHeight="1" x14ac:dyDescent="0.15">
      <c r="B572" s="15"/>
      <c r="C572" s="15"/>
      <c r="D572" s="16"/>
      <c r="E572" s="15"/>
      <c r="F572" s="16"/>
      <c r="G572" s="16"/>
      <c r="H572" s="15"/>
      <c r="I572" s="16"/>
      <c r="K572" s="17"/>
    </row>
    <row r="573" spans="2:11" ht="15.6" customHeight="1" x14ac:dyDescent="0.15">
      <c r="B573" s="15"/>
      <c r="C573" s="15"/>
      <c r="D573" s="16"/>
      <c r="E573" s="15"/>
      <c r="F573" s="16"/>
      <c r="G573" s="16"/>
      <c r="H573" s="15"/>
      <c r="I573" s="16"/>
      <c r="K573" s="17"/>
    </row>
    <row r="574" spans="2:11" ht="15.6" customHeight="1" x14ac:dyDescent="0.15">
      <c r="B574" s="15"/>
      <c r="C574" s="15"/>
      <c r="D574" s="16"/>
      <c r="E574" s="15"/>
      <c r="F574" s="16"/>
      <c r="G574" s="16"/>
      <c r="H574" s="15"/>
      <c r="I574" s="16"/>
      <c r="K574" s="17"/>
    </row>
    <row r="575" spans="2:11" ht="15.6" customHeight="1" x14ac:dyDescent="0.15">
      <c r="B575" s="15"/>
      <c r="C575" s="15"/>
      <c r="D575" s="16"/>
      <c r="E575" s="15"/>
      <c r="F575" s="16"/>
      <c r="G575" s="16"/>
      <c r="H575" s="15"/>
      <c r="I575" s="16"/>
      <c r="K575" s="17"/>
    </row>
    <row r="576" spans="2:11" ht="15.6" customHeight="1" x14ac:dyDescent="0.15">
      <c r="B576" s="15"/>
      <c r="C576" s="15"/>
      <c r="D576" s="16"/>
      <c r="E576" s="15"/>
      <c r="F576" s="16"/>
      <c r="G576" s="16"/>
      <c r="H576" s="15"/>
      <c r="I576" s="16"/>
      <c r="K576" s="17"/>
    </row>
    <row r="577" spans="2:11" ht="15.6" customHeight="1" x14ac:dyDescent="0.15">
      <c r="B577" s="15"/>
      <c r="C577" s="15"/>
      <c r="D577" s="16"/>
      <c r="E577" s="15"/>
      <c r="F577" s="16"/>
      <c r="G577" s="16"/>
      <c r="H577" s="15"/>
      <c r="I577" s="16"/>
      <c r="K577" s="17"/>
    </row>
    <row r="578" spans="2:11" ht="15.6" customHeight="1" x14ac:dyDescent="0.15">
      <c r="B578" s="15"/>
      <c r="C578" s="15"/>
      <c r="D578" s="16"/>
      <c r="E578" s="15"/>
      <c r="F578" s="16"/>
      <c r="G578" s="16"/>
      <c r="H578" s="15"/>
      <c r="I578" s="16"/>
      <c r="K578" s="17"/>
    </row>
    <row r="579" spans="2:11" ht="15.6" customHeight="1" x14ac:dyDescent="0.15">
      <c r="B579" s="15"/>
      <c r="C579" s="15"/>
      <c r="D579" s="16"/>
      <c r="E579" s="15"/>
      <c r="F579" s="16"/>
      <c r="G579" s="16"/>
      <c r="H579" s="15"/>
      <c r="I579" s="16"/>
      <c r="K579" s="17"/>
    </row>
    <row r="580" spans="2:11" ht="15.6" customHeight="1" x14ac:dyDescent="0.15">
      <c r="B580" s="15"/>
      <c r="C580" s="15"/>
      <c r="D580" s="16"/>
      <c r="E580" s="15"/>
      <c r="F580" s="16"/>
      <c r="G580" s="16"/>
      <c r="H580" s="15"/>
      <c r="I580" s="16"/>
      <c r="K580" s="17"/>
    </row>
    <row r="581" spans="2:11" ht="15.6" customHeight="1" x14ac:dyDescent="0.15">
      <c r="B581" s="15"/>
      <c r="C581" s="15"/>
      <c r="D581" s="16"/>
      <c r="E581" s="15"/>
      <c r="F581" s="16"/>
      <c r="G581" s="16"/>
      <c r="H581" s="15"/>
      <c r="I581" s="16"/>
      <c r="K581" s="17"/>
    </row>
    <row r="582" spans="2:11" ht="15.6" customHeight="1" x14ac:dyDescent="0.15">
      <c r="B582" s="15"/>
      <c r="C582" s="15"/>
      <c r="D582" s="16"/>
      <c r="E582" s="15"/>
      <c r="F582" s="16"/>
      <c r="G582" s="16"/>
      <c r="H582" s="15"/>
      <c r="I582" s="16"/>
      <c r="K582" s="17"/>
    </row>
    <row r="583" spans="2:11" ht="15.6" customHeight="1" x14ac:dyDescent="0.15">
      <c r="B583" s="15"/>
      <c r="C583" s="15"/>
      <c r="D583" s="16"/>
      <c r="E583" s="15"/>
      <c r="F583" s="16"/>
      <c r="G583" s="16"/>
      <c r="H583" s="15"/>
      <c r="I583" s="16"/>
      <c r="K583" s="17"/>
    </row>
    <row r="584" spans="2:11" ht="15.6" customHeight="1" x14ac:dyDescent="0.15">
      <c r="B584" s="15"/>
      <c r="C584" s="15"/>
      <c r="D584" s="16"/>
      <c r="E584" s="15"/>
      <c r="F584" s="16"/>
      <c r="G584" s="16"/>
      <c r="H584" s="15"/>
      <c r="I584" s="16"/>
      <c r="K584" s="17"/>
    </row>
    <row r="585" spans="2:11" ht="15.6" customHeight="1" x14ac:dyDescent="0.15">
      <c r="B585" s="15"/>
      <c r="C585" s="15"/>
      <c r="D585" s="16"/>
      <c r="E585" s="15"/>
      <c r="F585" s="16"/>
      <c r="G585" s="16"/>
      <c r="H585" s="15"/>
      <c r="I585" s="16"/>
      <c r="K585" s="17"/>
    </row>
    <row r="586" spans="2:11" ht="15.6" customHeight="1" x14ac:dyDescent="0.15">
      <c r="B586" s="15"/>
      <c r="C586" s="15"/>
      <c r="D586" s="16"/>
      <c r="E586" s="15"/>
      <c r="F586" s="16"/>
      <c r="G586" s="16"/>
      <c r="H586" s="15"/>
      <c r="I586" s="16"/>
      <c r="K586" s="17"/>
    </row>
    <row r="587" spans="2:11" ht="15.6" customHeight="1" x14ac:dyDescent="0.15">
      <c r="B587" s="15"/>
      <c r="C587" s="15"/>
      <c r="D587" s="16"/>
      <c r="E587" s="15"/>
      <c r="F587" s="16"/>
      <c r="G587" s="16"/>
      <c r="H587" s="15"/>
      <c r="I587" s="16"/>
      <c r="K587" s="17"/>
    </row>
    <row r="588" spans="2:11" ht="15.6" customHeight="1" x14ac:dyDescent="0.15">
      <c r="B588" s="15"/>
      <c r="C588" s="15"/>
      <c r="D588" s="16"/>
      <c r="E588" s="15"/>
      <c r="F588" s="16"/>
      <c r="G588" s="16"/>
      <c r="H588" s="15"/>
      <c r="I588" s="16"/>
      <c r="K588" s="17"/>
    </row>
    <row r="589" spans="2:11" ht="15.6" customHeight="1" x14ac:dyDescent="0.15">
      <c r="B589" s="15"/>
      <c r="C589" s="15"/>
      <c r="D589" s="16"/>
      <c r="E589" s="15"/>
      <c r="F589" s="16"/>
      <c r="G589" s="16"/>
      <c r="H589" s="15"/>
      <c r="I589" s="16"/>
      <c r="K589" s="17"/>
    </row>
    <row r="590" spans="2:11" ht="15.6" customHeight="1" x14ac:dyDescent="0.15">
      <c r="B590" s="15"/>
      <c r="C590" s="15"/>
      <c r="D590" s="16"/>
      <c r="E590" s="15"/>
      <c r="F590" s="16"/>
      <c r="G590" s="16"/>
      <c r="H590" s="15"/>
      <c r="I590" s="16"/>
      <c r="K590" s="17"/>
    </row>
    <row r="591" spans="2:11" ht="15.6" customHeight="1" x14ac:dyDescent="0.15">
      <c r="B591" s="15"/>
      <c r="C591" s="15"/>
      <c r="D591" s="16"/>
      <c r="E591" s="15"/>
      <c r="F591" s="16"/>
      <c r="G591" s="16"/>
      <c r="H591" s="15"/>
      <c r="I591" s="16"/>
      <c r="K591" s="17"/>
    </row>
    <row r="592" spans="2:11" ht="15.6" customHeight="1" x14ac:dyDescent="0.15">
      <c r="B592" s="15"/>
      <c r="C592" s="15"/>
      <c r="D592" s="16"/>
      <c r="E592" s="15"/>
      <c r="F592" s="16"/>
      <c r="G592" s="16"/>
      <c r="H592" s="15"/>
      <c r="I592" s="16"/>
      <c r="K592" s="17"/>
    </row>
    <row r="593" spans="2:11" ht="15.6" customHeight="1" x14ac:dyDescent="0.15">
      <c r="B593" s="15"/>
      <c r="C593" s="15"/>
      <c r="D593" s="16"/>
      <c r="E593" s="15"/>
      <c r="F593" s="16"/>
      <c r="G593" s="16"/>
      <c r="H593" s="15"/>
      <c r="I593" s="16"/>
      <c r="K593" s="17"/>
    </row>
    <row r="594" spans="2:11" ht="15.6" customHeight="1" x14ac:dyDescent="0.15">
      <c r="B594" s="15"/>
      <c r="C594" s="15"/>
      <c r="D594" s="16"/>
      <c r="E594" s="15"/>
      <c r="F594" s="16"/>
      <c r="G594" s="16"/>
      <c r="H594" s="15"/>
      <c r="I594" s="16"/>
      <c r="K594" s="17"/>
    </row>
    <row r="595" spans="2:11" ht="15.6" customHeight="1" x14ac:dyDescent="0.15">
      <c r="B595" s="15"/>
      <c r="C595" s="15"/>
      <c r="D595" s="16"/>
      <c r="E595" s="15"/>
      <c r="F595" s="16"/>
      <c r="G595" s="16"/>
      <c r="H595" s="15"/>
      <c r="I595" s="16"/>
      <c r="K595" s="17"/>
    </row>
    <row r="596" spans="2:11" ht="15.6" customHeight="1" x14ac:dyDescent="0.15">
      <c r="B596" s="15"/>
      <c r="C596" s="15"/>
      <c r="D596" s="16"/>
      <c r="E596" s="15"/>
      <c r="F596" s="16"/>
      <c r="G596" s="16"/>
      <c r="H596" s="15"/>
      <c r="I596" s="16"/>
      <c r="K596" s="17"/>
    </row>
    <row r="597" spans="2:11" ht="15.6" customHeight="1" x14ac:dyDescent="0.15">
      <c r="B597" s="15"/>
      <c r="C597" s="15"/>
      <c r="D597" s="16"/>
      <c r="E597" s="15"/>
      <c r="F597" s="16"/>
      <c r="G597" s="16"/>
      <c r="H597" s="15"/>
      <c r="I597" s="16"/>
      <c r="K597" s="17"/>
    </row>
    <row r="598" spans="2:11" ht="15.6" customHeight="1" x14ac:dyDescent="0.15">
      <c r="B598" s="15"/>
      <c r="C598" s="15"/>
      <c r="D598" s="16"/>
      <c r="E598" s="15"/>
      <c r="F598" s="16"/>
      <c r="G598" s="16"/>
      <c r="H598" s="15"/>
      <c r="I598" s="16"/>
      <c r="K598" s="17"/>
    </row>
    <row r="599" spans="2:11" ht="15.6" customHeight="1" x14ac:dyDescent="0.15">
      <c r="B599" s="15"/>
      <c r="C599" s="15"/>
      <c r="D599" s="16"/>
      <c r="E599" s="15"/>
      <c r="F599" s="16"/>
      <c r="G599" s="16"/>
      <c r="H599" s="15"/>
      <c r="I599" s="16"/>
      <c r="K599" s="17"/>
    </row>
    <row r="600" spans="2:11" ht="15.6" customHeight="1" x14ac:dyDescent="0.15">
      <c r="B600" s="15"/>
      <c r="C600" s="15"/>
      <c r="D600" s="16"/>
      <c r="E600" s="15"/>
      <c r="F600" s="16"/>
      <c r="G600" s="16"/>
      <c r="H600" s="15"/>
      <c r="I600" s="16"/>
      <c r="K600" s="17"/>
    </row>
    <row r="601" spans="2:11" ht="15.6" customHeight="1" x14ac:dyDescent="0.15">
      <c r="B601" s="15"/>
      <c r="C601" s="15"/>
      <c r="D601" s="16"/>
      <c r="E601" s="15"/>
      <c r="F601" s="16"/>
      <c r="G601" s="16"/>
      <c r="H601" s="15"/>
      <c r="I601" s="16"/>
      <c r="K601" s="17"/>
    </row>
    <row r="602" spans="2:11" ht="15.6" customHeight="1" x14ac:dyDescent="0.15">
      <c r="B602" s="15"/>
      <c r="C602" s="15"/>
      <c r="D602" s="16"/>
      <c r="E602" s="15"/>
      <c r="F602" s="16"/>
      <c r="G602" s="16"/>
      <c r="H602" s="15"/>
      <c r="I602" s="16"/>
      <c r="K602" s="17"/>
    </row>
    <row r="603" spans="2:11" ht="15.6" customHeight="1" x14ac:dyDescent="0.15">
      <c r="B603" s="15"/>
      <c r="C603" s="15"/>
      <c r="D603" s="16"/>
      <c r="E603" s="15"/>
      <c r="F603" s="16"/>
      <c r="G603" s="16"/>
      <c r="H603" s="15"/>
      <c r="I603" s="16"/>
      <c r="K603" s="17"/>
    </row>
    <row r="604" spans="2:11" ht="15.6" customHeight="1" x14ac:dyDescent="0.15">
      <c r="B604" s="15"/>
      <c r="C604" s="15"/>
      <c r="D604" s="16"/>
      <c r="E604" s="15"/>
      <c r="F604" s="16"/>
      <c r="G604" s="16"/>
      <c r="H604" s="15"/>
      <c r="I604" s="16"/>
      <c r="K604" s="17"/>
    </row>
    <row r="605" spans="2:11" ht="15.6" customHeight="1" x14ac:dyDescent="0.15">
      <c r="B605" s="15"/>
      <c r="C605" s="15"/>
      <c r="D605" s="16"/>
      <c r="E605" s="15"/>
      <c r="F605" s="16"/>
      <c r="G605" s="16"/>
      <c r="H605" s="15"/>
      <c r="I605" s="16"/>
      <c r="K605" s="17"/>
    </row>
    <row r="606" spans="2:11" ht="15.6" customHeight="1" x14ac:dyDescent="0.15">
      <c r="B606" s="15"/>
      <c r="C606" s="15"/>
      <c r="D606" s="16"/>
      <c r="E606" s="15"/>
      <c r="F606" s="16"/>
      <c r="G606" s="16"/>
      <c r="H606" s="15"/>
      <c r="I606" s="16"/>
      <c r="K606" s="17"/>
    </row>
    <row r="607" spans="2:11" ht="15.6" customHeight="1" x14ac:dyDescent="0.15">
      <c r="B607" s="15"/>
      <c r="C607" s="15"/>
      <c r="D607" s="16"/>
      <c r="E607" s="15"/>
      <c r="F607" s="16"/>
      <c r="G607" s="16"/>
      <c r="H607" s="15"/>
      <c r="I607" s="16"/>
      <c r="K607" s="17"/>
    </row>
    <row r="608" spans="2:11" ht="15.6" customHeight="1" x14ac:dyDescent="0.15">
      <c r="B608" s="15"/>
      <c r="C608" s="15"/>
      <c r="D608" s="16"/>
      <c r="E608" s="15"/>
      <c r="F608" s="16"/>
      <c r="G608" s="16"/>
      <c r="H608" s="15"/>
      <c r="I608" s="16"/>
      <c r="K608" s="17"/>
    </row>
    <row r="609" spans="2:11" ht="15.6" customHeight="1" x14ac:dyDescent="0.15">
      <c r="B609" s="15"/>
      <c r="C609" s="15"/>
      <c r="D609" s="16"/>
      <c r="E609" s="15"/>
      <c r="F609" s="16"/>
      <c r="G609" s="16"/>
      <c r="H609" s="15"/>
      <c r="I609" s="16"/>
      <c r="K609" s="17"/>
    </row>
    <row r="610" spans="2:11" ht="15.6" customHeight="1" x14ac:dyDescent="0.15">
      <c r="B610" s="15"/>
      <c r="C610" s="15"/>
      <c r="D610" s="16"/>
      <c r="E610" s="15"/>
      <c r="F610" s="16"/>
      <c r="G610" s="16"/>
      <c r="H610" s="15"/>
      <c r="I610" s="16"/>
      <c r="K610" s="17"/>
    </row>
    <row r="611" spans="2:11" ht="15.6" customHeight="1" x14ac:dyDescent="0.15">
      <c r="B611" s="15"/>
      <c r="C611" s="15"/>
      <c r="D611" s="16"/>
      <c r="E611" s="15"/>
      <c r="F611" s="16"/>
      <c r="G611" s="16"/>
      <c r="H611" s="15"/>
      <c r="I611" s="16"/>
      <c r="K611" s="17"/>
    </row>
    <row r="612" spans="2:11" ht="15.6" customHeight="1" x14ac:dyDescent="0.15">
      <c r="B612" s="15"/>
      <c r="C612" s="15"/>
      <c r="D612" s="16"/>
      <c r="E612" s="15"/>
      <c r="F612" s="16"/>
      <c r="G612" s="16"/>
      <c r="H612" s="15"/>
      <c r="I612" s="16"/>
      <c r="K612" s="17"/>
    </row>
    <row r="613" spans="2:11" ht="15.6" customHeight="1" x14ac:dyDescent="0.15">
      <c r="B613" s="15"/>
      <c r="C613" s="15"/>
      <c r="D613" s="16"/>
      <c r="E613" s="15"/>
      <c r="F613" s="16"/>
      <c r="G613" s="16"/>
      <c r="H613" s="15"/>
      <c r="I613" s="16"/>
      <c r="K613" s="17"/>
    </row>
    <row r="614" spans="2:11" ht="15.6" customHeight="1" x14ac:dyDescent="0.15">
      <c r="B614" s="15"/>
      <c r="C614" s="15"/>
      <c r="D614" s="16"/>
      <c r="E614" s="15"/>
      <c r="F614" s="16"/>
      <c r="G614" s="16"/>
      <c r="H614" s="15"/>
      <c r="I614" s="16"/>
      <c r="K614" s="17"/>
    </row>
    <row r="615" spans="2:11" ht="15.6" customHeight="1" x14ac:dyDescent="0.15">
      <c r="B615" s="15"/>
      <c r="C615" s="15"/>
      <c r="D615" s="16"/>
      <c r="E615" s="15"/>
      <c r="F615" s="16"/>
      <c r="G615" s="16"/>
      <c r="H615" s="15"/>
      <c r="I615" s="16"/>
      <c r="K615" s="17"/>
    </row>
    <row r="616" spans="2:11" ht="15.6" customHeight="1" x14ac:dyDescent="0.15">
      <c r="B616" s="15"/>
      <c r="C616" s="15"/>
      <c r="D616" s="16"/>
      <c r="E616" s="15"/>
      <c r="F616" s="16"/>
      <c r="G616" s="16"/>
      <c r="H616" s="15"/>
      <c r="I616" s="16"/>
      <c r="K616" s="17"/>
    </row>
    <row r="617" spans="2:11" ht="15.6" customHeight="1" x14ac:dyDescent="0.15">
      <c r="B617" s="15"/>
      <c r="C617" s="15"/>
      <c r="D617" s="16"/>
      <c r="E617" s="15"/>
      <c r="F617" s="16"/>
      <c r="G617" s="16"/>
      <c r="H617" s="15"/>
      <c r="I617" s="16"/>
      <c r="K617" s="17"/>
    </row>
    <row r="618" spans="2:11" ht="15.6" customHeight="1" x14ac:dyDescent="0.15">
      <c r="B618" s="15"/>
      <c r="C618" s="15"/>
      <c r="D618" s="16"/>
      <c r="E618" s="15"/>
      <c r="F618" s="16"/>
      <c r="G618" s="16"/>
      <c r="H618" s="15"/>
      <c r="I618" s="16"/>
      <c r="K618" s="17"/>
    </row>
    <row r="619" spans="2:11" ht="15.6" customHeight="1" x14ac:dyDescent="0.15">
      <c r="B619" s="15"/>
      <c r="C619" s="15"/>
      <c r="D619" s="16"/>
      <c r="E619" s="15"/>
      <c r="F619" s="16"/>
      <c r="G619" s="16"/>
      <c r="H619" s="15"/>
      <c r="I619" s="16"/>
      <c r="K619" s="17"/>
    </row>
    <row r="620" spans="2:11" ht="15.6" customHeight="1" x14ac:dyDescent="0.15">
      <c r="B620" s="15"/>
      <c r="C620" s="15"/>
      <c r="D620" s="16"/>
      <c r="E620" s="15"/>
      <c r="F620" s="16"/>
      <c r="G620" s="16"/>
      <c r="H620" s="15"/>
      <c r="I620" s="16"/>
      <c r="K620" s="17"/>
    </row>
    <row r="621" spans="2:11" ht="15.6" customHeight="1" x14ac:dyDescent="0.15">
      <c r="B621" s="15"/>
      <c r="C621" s="15"/>
      <c r="D621" s="16"/>
      <c r="E621" s="15"/>
      <c r="F621" s="16"/>
      <c r="G621" s="16"/>
      <c r="H621" s="15"/>
      <c r="I621" s="16"/>
      <c r="K621" s="17"/>
    </row>
    <row r="622" spans="2:11" ht="15.6" customHeight="1" x14ac:dyDescent="0.15">
      <c r="B622" s="15"/>
      <c r="C622" s="15"/>
      <c r="D622" s="16"/>
      <c r="E622" s="15"/>
      <c r="F622" s="16"/>
      <c r="G622" s="16"/>
      <c r="H622" s="15"/>
      <c r="I622" s="16"/>
      <c r="K622" s="17"/>
    </row>
    <row r="623" spans="2:11" ht="15.6" customHeight="1" x14ac:dyDescent="0.15">
      <c r="B623" s="15"/>
      <c r="C623" s="15"/>
      <c r="D623" s="16"/>
      <c r="E623" s="15"/>
      <c r="F623" s="16"/>
      <c r="G623" s="16"/>
      <c r="H623" s="15"/>
      <c r="I623" s="16"/>
      <c r="K623" s="17"/>
    </row>
    <row r="624" spans="2:11" ht="15.6" customHeight="1" x14ac:dyDescent="0.15">
      <c r="B624" s="15"/>
      <c r="C624" s="15"/>
      <c r="D624" s="16"/>
      <c r="E624" s="15"/>
      <c r="F624" s="16"/>
      <c r="G624" s="16"/>
      <c r="H624" s="15"/>
      <c r="I624" s="16"/>
      <c r="K624" s="17"/>
    </row>
    <row r="625" spans="2:11" ht="15.6" customHeight="1" x14ac:dyDescent="0.15">
      <c r="B625" s="15"/>
      <c r="C625" s="15"/>
      <c r="D625" s="16"/>
      <c r="E625" s="15"/>
      <c r="F625" s="16"/>
      <c r="G625" s="16"/>
      <c r="H625" s="15"/>
      <c r="I625" s="16"/>
      <c r="K625" s="17"/>
    </row>
    <row r="626" spans="2:11" ht="15.6" customHeight="1" x14ac:dyDescent="0.15">
      <c r="B626" s="15"/>
      <c r="C626" s="15"/>
      <c r="D626" s="16"/>
      <c r="E626" s="15"/>
      <c r="F626" s="16"/>
      <c r="G626" s="16"/>
      <c r="H626" s="15"/>
      <c r="I626" s="16"/>
      <c r="K626" s="17"/>
    </row>
    <row r="627" spans="2:11" ht="15.6" customHeight="1" x14ac:dyDescent="0.15">
      <c r="B627" s="15"/>
      <c r="C627" s="15"/>
      <c r="D627" s="16"/>
      <c r="E627" s="15"/>
      <c r="F627" s="16"/>
      <c r="G627" s="16"/>
      <c r="H627" s="15"/>
      <c r="I627" s="16"/>
      <c r="K627" s="17"/>
    </row>
    <row r="628" spans="2:11" ht="15.6" customHeight="1" x14ac:dyDescent="0.15">
      <c r="B628" s="15"/>
      <c r="C628" s="15"/>
      <c r="D628" s="16"/>
      <c r="E628" s="15"/>
      <c r="F628" s="16"/>
      <c r="G628" s="16"/>
      <c r="H628" s="15"/>
      <c r="I628" s="16"/>
      <c r="K628" s="17"/>
    </row>
    <row r="629" spans="2:11" ht="15.6" customHeight="1" x14ac:dyDescent="0.15">
      <c r="B629" s="15"/>
      <c r="C629" s="15"/>
      <c r="D629" s="16"/>
      <c r="E629" s="15"/>
      <c r="F629" s="16"/>
      <c r="G629" s="16"/>
      <c r="H629" s="15"/>
      <c r="I629" s="16"/>
      <c r="K629" s="17"/>
    </row>
    <row r="630" spans="2:11" ht="15.6" customHeight="1" x14ac:dyDescent="0.15">
      <c r="B630" s="15"/>
      <c r="C630" s="15"/>
      <c r="D630" s="16"/>
      <c r="E630" s="15"/>
      <c r="F630" s="16"/>
      <c r="G630" s="16"/>
      <c r="H630" s="15"/>
      <c r="I630" s="16"/>
      <c r="K630" s="17"/>
    </row>
    <row r="631" spans="2:11" ht="15.6" customHeight="1" x14ac:dyDescent="0.15">
      <c r="B631" s="15"/>
      <c r="C631" s="15"/>
      <c r="D631" s="16"/>
      <c r="E631" s="15"/>
      <c r="F631" s="16"/>
      <c r="G631" s="16"/>
      <c r="H631" s="15"/>
      <c r="I631" s="16"/>
      <c r="K631" s="17"/>
    </row>
    <row r="632" spans="2:11" ht="15.6" customHeight="1" x14ac:dyDescent="0.15">
      <c r="B632" s="15"/>
      <c r="C632" s="15"/>
      <c r="D632" s="16"/>
      <c r="E632" s="15"/>
      <c r="F632" s="16"/>
      <c r="G632" s="16"/>
      <c r="H632" s="15"/>
      <c r="I632" s="16"/>
      <c r="K632" s="17"/>
    </row>
    <row r="633" spans="2:11" ht="15.6" customHeight="1" x14ac:dyDescent="0.15">
      <c r="B633" s="15"/>
      <c r="C633" s="15"/>
      <c r="D633" s="16"/>
      <c r="E633" s="15"/>
      <c r="F633" s="16"/>
      <c r="G633" s="16"/>
      <c r="H633" s="15"/>
      <c r="I633" s="16"/>
      <c r="K633" s="17"/>
    </row>
    <row r="634" spans="2:11" ht="15.6" customHeight="1" x14ac:dyDescent="0.15">
      <c r="B634" s="15"/>
      <c r="C634" s="15"/>
      <c r="D634" s="16"/>
      <c r="E634" s="15"/>
      <c r="F634" s="16"/>
      <c r="G634" s="16"/>
      <c r="H634" s="15"/>
      <c r="I634" s="16"/>
      <c r="K634" s="17"/>
    </row>
    <row r="635" spans="2:11" ht="15.6" customHeight="1" x14ac:dyDescent="0.15">
      <c r="B635" s="15"/>
      <c r="C635" s="15"/>
      <c r="D635" s="16"/>
      <c r="E635" s="15"/>
      <c r="F635" s="16"/>
      <c r="G635" s="16"/>
      <c r="H635" s="15"/>
      <c r="I635" s="16"/>
      <c r="K635" s="17"/>
    </row>
    <row r="636" spans="2:11" ht="15.6" customHeight="1" x14ac:dyDescent="0.15">
      <c r="B636" s="15"/>
      <c r="C636" s="15"/>
      <c r="D636" s="16"/>
      <c r="E636" s="15"/>
      <c r="F636" s="16"/>
      <c r="G636" s="16"/>
      <c r="H636" s="15"/>
      <c r="I636" s="16"/>
      <c r="K636" s="17"/>
    </row>
    <row r="637" spans="2:11" ht="15.6" customHeight="1" x14ac:dyDescent="0.15">
      <c r="B637" s="15"/>
      <c r="C637" s="15"/>
      <c r="D637" s="16"/>
      <c r="E637" s="15"/>
      <c r="F637" s="16"/>
      <c r="G637" s="16"/>
      <c r="H637" s="15"/>
      <c r="I637" s="16"/>
      <c r="K637" s="17"/>
    </row>
    <row r="638" spans="2:11" ht="15.6" customHeight="1" x14ac:dyDescent="0.15">
      <c r="B638" s="15"/>
      <c r="C638" s="15"/>
      <c r="D638" s="16"/>
      <c r="E638" s="15"/>
      <c r="F638" s="16"/>
      <c r="G638" s="16"/>
      <c r="H638" s="15"/>
      <c r="I638" s="16"/>
      <c r="K638" s="17"/>
    </row>
    <row r="639" spans="2:11" ht="15.6" customHeight="1" x14ac:dyDescent="0.15">
      <c r="B639" s="15"/>
      <c r="C639" s="15"/>
      <c r="D639" s="16"/>
      <c r="E639" s="15"/>
      <c r="F639" s="16"/>
      <c r="G639" s="16"/>
      <c r="H639" s="15"/>
      <c r="I639" s="16"/>
      <c r="K639" s="17"/>
    </row>
    <row r="640" spans="2:11" ht="15.6" customHeight="1" x14ac:dyDescent="0.15">
      <c r="B640" s="15"/>
      <c r="C640" s="15"/>
      <c r="D640" s="16"/>
      <c r="E640" s="15"/>
      <c r="F640" s="16"/>
      <c r="G640" s="16"/>
      <c r="H640" s="15"/>
      <c r="I640" s="16"/>
      <c r="K640" s="17"/>
    </row>
    <row r="641" spans="2:11" ht="15.6" customHeight="1" x14ac:dyDescent="0.15">
      <c r="B641" s="15"/>
      <c r="C641" s="15"/>
      <c r="D641" s="16"/>
      <c r="E641" s="15"/>
      <c r="F641" s="16"/>
      <c r="G641" s="16"/>
      <c r="H641" s="15"/>
      <c r="I641" s="16"/>
      <c r="K641" s="17"/>
    </row>
    <row r="642" spans="2:11" ht="15.6" customHeight="1" x14ac:dyDescent="0.15">
      <c r="B642" s="15"/>
      <c r="C642" s="15"/>
      <c r="D642" s="16"/>
      <c r="E642" s="15"/>
      <c r="F642" s="16"/>
      <c r="G642" s="16"/>
      <c r="H642" s="15"/>
      <c r="I642" s="16"/>
      <c r="K642" s="17"/>
    </row>
    <row r="643" spans="2:11" ht="15.6" customHeight="1" x14ac:dyDescent="0.15">
      <c r="B643" s="15"/>
      <c r="C643" s="15"/>
      <c r="D643" s="16"/>
      <c r="E643" s="15"/>
      <c r="F643" s="16"/>
      <c r="G643" s="16"/>
      <c r="H643" s="15"/>
      <c r="I643" s="16"/>
      <c r="K643" s="17"/>
    </row>
    <row r="644" spans="2:11" ht="15.6" customHeight="1" x14ac:dyDescent="0.15">
      <c r="B644" s="15"/>
      <c r="C644" s="15"/>
      <c r="D644" s="16"/>
      <c r="E644" s="15"/>
      <c r="F644" s="16"/>
      <c r="G644" s="16"/>
      <c r="H644" s="15"/>
      <c r="I644" s="16"/>
      <c r="K644" s="17"/>
    </row>
    <row r="645" spans="2:11" ht="15.6" customHeight="1" x14ac:dyDescent="0.15">
      <c r="B645" s="15"/>
      <c r="C645" s="15"/>
      <c r="D645" s="16"/>
      <c r="E645" s="15"/>
      <c r="F645" s="16"/>
      <c r="G645" s="16"/>
      <c r="H645" s="15"/>
      <c r="I645" s="16"/>
      <c r="K645" s="17"/>
    </row>
    <row r="646" spans="2:11" ht="15.6" customHeight="1" x14ac:dyDescent="0.15">
      <c r="B646" s="15"/>
      <c r="C646" s="15"/>
      <c r="D646" s="16"/>
      <c r="E646" s="15"/>
      <c r="F646" s="16"/>
      <c r="G646" s="16"/>
      <c r="H646" s="15"/>
      <c r="I646" s="16"/>
      <c r="K646" s="17"/>
    </row>
    <row r="647" spans="2:11" ht="15.6" customHeight="1" x14ac:dyDescent="0.15">
      <c r="B647" s="15"/>
      <c r="C647" s="15"/>
      <c r="D647" s="16"/>
      <c r="E647" s="15"/>
      <c r="F647" s="16"/>
      <c r="G647" s="16"/>
      <c r="H647" s="15"/>
      <c r="I647" s="16"/>
      <c r="K647" s="17"/>
    </row>
    <row r="648" spans="2:11" ht="15.6" customHeight="1" x14ac:dyDescent="0.15">
      <c r="B648" s="15"/>
      <c r="C648" s="15"/>
      <c r="D648" s="16"/>
      <c r="E648" s="15"/>
      <c r="F648" s="16"/>
      <c r="G648" s="16"/>
      <c r="H648" s="15"/>
      <c r="I648" s="16"/>
      <c r="K648" s="17"/>
    </row>
    <row r="649" spans="2:11" ht="15.6" customHeight="1" x14ac:dyDescent="0.15">
      <c r="B649" s="15"/>
      <c r="C649" s="15"/>
      <c r="D649" s="16"/>
      <c r="E649" s="15"/>
      <c r="F649" s="16"/>
      <c r="G649" s="16"/>
      <c r="H649" s="15"/>
      <c r="I649" s="16"/>
      <c r="K649" s="17"/>
    </row>
    <row r="650" spans="2:11" ht="15.6" customHeight="1" x14ac:dyDescent="0.15">
      <c r="B650" s="15"/>
      <c r="C650" s="15"/>
      <c r="D650" s="16"/>
      <c r="E650" s="15"/>
      <c r="F650" s="16"/>
      <c r="G650" s="16"/>
      <c r="H650" s="15"/>
      <c r="I650" s="16"/>
      <c r="K650" s="17"/>
    </row>
    <row r="651" spans="2:11" ht="15.6" customHeight="1" x14ac:dyDescent="0.15">
      <c r="B651" s="15"/>
      <c r="C651" s="15"/>
      <c r="D651" s="16"/>
      <c r="E651" s="15"/>
      <c r="F651" s="16"/>
      <c r="G651" s="16"/>
      <c r="H651" s="15"/>
      <c r="I651" s="16"/>
      <c r="K651" s="17"/>
    </row>
    <row r="652" spans="2:11" ht="15.6" customHeight="1" x14ac:dyDescent="0.15">
      <c r="B652" s="15"/>
      <c r="C652" s="15"/>
      <c r="D652" s="16"/>
      <c r="E652" s="15"/>
      <c r="F652" s="16"/>
      <c r="G652" s="16"/>
      <c r="H652" s="15"/>
      <c r="I652" s="16"/>
      <c r="K652" s="17"/>
    </row>
    <row r="653" spans="2:11" ht="15.6" customHeight="1" x14ac:dyDescent="0.15">
      <c r="B653" s="15"/>
      <c r="C653" s="15"/>
      <c r="D653" s="16"/>
      <c r="E653" s="15"/>
      <c r="F653" s="16"/>
      <c r="G653" s="16"/>
      <c r="H653" s="15"/>
      <c r="I653" s="16"/>
      <c r="K653" s="17"/>
    </row>
    <row r="654" spans="2:11" ht="15.6" customHeight="1" x14ac:dyDescent="0.15">
      <c r="B654" s="15"/>
      <c r="C654" s="15"/>
      <c r="D654" s="16"/>
      <c r="E654" s="15"/>
      <c r="F654" s="16"/>
      <c r="G654" s="16"/>
      <c r="H654" s="15"/>
      <c r="I654" s="16"/>
      <c r="K654" s="17"/>
    </row>
    <row r="655" spans="2:11" ht="15.6" customHeight="1" x14ac:dyDescent="0.15">
      <c r="B655" s="15"/>
      <c r="C655" s="15"/>
      <c r="D655" s="16"/>
      <c r="E655" s="15"/>
      <c r="F655" s="16"/>
      <c r="G655" s="16"/>
      <c r="H655" s="15"/>
      <c r="I655" s="16"/>
      <c r="K655" s="17"/>
    </row>
    <row r="656" spans="2:11" ht="15.6" customHeight="1" x14ac:dyDescent="0.15">
      <c r="B656" s="15"/>
      <c r="C656" s="15"/>
      <c r="D656" s="16"/>
      <c r="E656" s="15"/>
      <c r="F656" s="16"/>
      <c r="G656" s="16"/>
      <c r="H656" s="15"/>
      <c r="I656" s="16"/>
      <c r="K656" s="17"/>
    </row>
    <row r="657" spans="2:11" ht="15.6" customHeight="1" x14ac:dyDescent="0.15">
      <c r="B657" s="15"/>
      <c r="C657" s="15"/>
      <c r="D657" s="16"/>
      <c r="E657" s="15"/>
      <c r="F657" s="16"/>
      <c r="G657" s="16"/>
      <c r="H657" s="15"/>
      <c r="I657" s="16"/>
      <c r="K657" s="17"/>
    </row>
    <row r="658" spans="2:11" ht="15.6" customHeight="1" x14ac:dyDescent="0.15">
      <c r="B658" s="15"/>
      <c r="C658" s="15"/>
      <c r="D658" s="16"/>
      <c r="E658" s="15"/>
      <c r="F658" s="16"/>
      <c r="G658" s="16"/>
      <c r="H658" s="15"/>
      <c r="I658" s="16"/>
      <c r="K658" s="17"/>
    </row>
  </sheetData>
  <sheetProtection algorithmName="SHA-512" hashValue="h+yKiHy54JWBYyZfgme9Eq/JDDtSg1wC+zeuHQDAY+docbH5z0Q+j0P5ygEm1VZIJJQAWfKJ0p85IhWsRWj2ig==" saltValue="q5SDxyJmxo26PHrY1kAvZg==" spinCount="100000" sheet="1" selectLockedCells="1"/>
  <mergeCells count="44">
    <mergeCell ref="B80:F80"/>
    <mergeCell ref="B81:F81"/>
    <mergeCell ref="B74:F74"/>
    <mergeCell ref="B75:F75"/>
    <mergeCell ref="B76:F76"/>
    <mergeCell ref="B77:F77"/>
    <mergeCell ref="B78:F78"/>
    <mergeCell ref="B79:F79"/>
    <mergeCell ref="B73:F73"/>
    <mergeCell ref="B57:D57"/>
    <mergeCell ref="B58:D58"/>
    <mergeCell ref="B59:D59"/>
    <mergeCell ref="B60:D60"/>
    <mergeCell ref="B61:D61"/>
    <mergeCell ref="B62:D62"/>
    <mergeCell ref="B63:D63"/>
    <mergeCell ref="B69:F69"/>
    <mergeCell ref="B70:F70"/>
    <mergeCell ref="B71:F71"/>
    <mergeCell ref="B72:F72"/>
    <mergeCell ref="B56:D56"/>
    <mergeCell ref="B33:C33"/>
    <mergeCell ref="B34:C34"/>
    <mergeCell ref="B35:C35"/>
    <mergeCell ref="B42:D42"/>
    <mergeCell ref="B43:D43"/>
    <mergeCell ref="B44:D44"/>
    <mergeCell ref="B45:D45"/>
    <mergeCell ref="B46:D46"/>
    <mergeCell ref="B47:D47"/>
    <mergeCell ref="B48:D48"/>
    <mergeCell ref="B49:D49"/>
    <mergeCell ref="B32:C32"/>
    <mergeCell ref="C1:D1"/>
    <mergeCell ref="C2:D2"/>
    <mergeCell ref="B4:E4"/>
    <mergeCell ref="F4:G4"/>
    <mergeCell ref="B6:E6"/>
    <mergeCell ref="F6:G6"/>
    <mergeCell ref="B8:E8"/>
    <mergeCell ref="B28:C28"/>
    <mergeCell ref="B29:C29"/>
    <mergeCell ref="B30:C30"/>
    <mergeCell ref="B31:C31"/>
  </mergeCells>
  <conditionalFormatting sqref="B8">
    <cfRule type="cellIs" dxfId="10" priority="1" stopIfTrue="1" operator="equal">
      <formula>"Kies eerst uw systematiek voor de berekening van de subsidiabele kosten"</formula>
    </cfRule>
  </conditionalFormatting>
  <conditionalFormatting sqref="E22">
    <cfRule type="cellIs" dxfId="9" priority="2" stopIfTrue="1" operator="equal">
      <formula>"Opslag algemene kosten (50%)"</formula>
    </cfRule>
  </conditionalFormatting>
  <dataValidations count="3">
    <dataValidation type="list" allowBlank="1" showErrorMessage="1" errorTitle="Onjuiste invoer" error="Maak een keuze tussen de integrale kostensystematiek, de loonkosten plus vaste opslag-systematiek of de vaste uurtarief-systematiek." sqref="F6:G6" xr:uid="{F1070839-0E6D-4609-B874-12AC77019948}">
      <formula1>Kostensystematiek</formula1>
    </dataValidation>
    <dataValidation type="list" allowBlank="1" showErrorMessage="1" errorTitle="Onjuiste invoer" error="Maak een keuze tussen MKB, onderzoeksorganisatie of overig." sqref="F4:G4" xr:uid="{EAF4735B-7E02-4AAD-8B25-6CF9742150F7}">
      <formula1>Organisatiesoort</formula1>
    </dataValidation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90C4CF7B-24B6-4BCC-845F-D647F05A937A}"/>
  </dataValidations>
  <printOptions horizontalCentered="1"/>
  <pageMargins left="0.19685039370078741" right="0.19685039370078741" top="0.6692913385826772" bottom="0.39370078740157483" header="0" footer="0"/>
  <pageSetup paperSize="9" scale="68" orientation="portrait" horizontalDpi="4294967292" verticalDpi="300" r:id="rId1"/>
  <headerFooter alignWithMargins="0">
    <oddHeader>&amp;C&amp;A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97EAF-A900-4D57-99FF-41773FE522CA}">
  <sheetPr transitionEvaluation="1">
    <pageSetUpPr fitToPage="1"/>
  </sheetPr>
  <dimension ref="A1:V658"/>
  <sheetViews>
    <sheetView zoomScaleNormal="100" workbookViewId="0">
      <selection activeCell="B28" sqref="B28:C28"/>
    </sheetView>
  </sheetViews>
  <sheetFormatPr defaultColWidth="10.875" defaultRowHeight="15.6" customHeight="1" x14ac:dyDescent="0.15"/>
  <cols>
    <col min="1" max="1" width="3.625" style="13" customWidth="1"/>
    <col min="2" max="2" width="16.875" style="19" customWidth="1"/>
    <col min="3" max="3" width="20.625" style="19" customWidth="1"/>
    <col min="4" max="4" width="20.625" style="97" customWidth="1"/>
    <col min="5" max="5" width="30.625" style="19" customWidth="1"/>
    <col min="6" max="6" width="53.625" style="97" customWidth="1"/>
    <col min="7" max="7" width="3.625" style="97" customWidth="1"/>
    <col min="8" max="8" width="20.625" style="19" customWidth="1"/>
    <col min="9" max="9" width="30.625" style="97" customWidth="1"/>
    <col min="10" max="10" width="3.625" style="89" customWidth="1"/>
    <col min="11" max="11" width="36.75" style="98" customWidth="1"/>
    <col min="12" max="12" width="18" style="15" customWidth="1"/>
    <col min="13" max="13" width="18" style="18" customWidth="1"/>
    <col min="14" max="22" width="18" style="15" customWidth="1"/>
    <col min="23" max="16384" width="10.875" style="19"/>
  </cols>
  <sheetData>
    <row r="1" spans="1:22" ht="12" thickBot="1" x14ac:dyDescent="0.2">
      <c r="B1" s="14" t="s">
        <v>99</v>
      </c>
      <c r="C1" s="243"/>
      <c r="D1" s="227"/>
      <c r="E1" s="15"/>
      <c r="F1" s="16"/>
      <c r="G1" s="16"/>
      <c r="H1" s="15"/>
      <c r="I1" s="16"/>
      <c r="J1" s="15"/>
      <c r="K1" s="17"/>
    </row>
    <row r="2" spans="1:22" s="25" customFormat="1" ht="12" thickBot="1" x14ac:dyDescent="0.2">
      <c r="A2" s="20"/>
      <c r="B2" s="14" t="s">
        <v>17</v>
      </c>
      <c r="C2" s="245">
        <f>'Penvoerder-deelnemer 1'!C2</f>
        <v>0</v>
      </c>
      <c r="D2" s="246"/>
      <c r="E2" s="21"/>
      <c r="F2" s="22"/>
      <c r="G2" s="22"/>
      <c r="H2" s="23"/>
      <c r="I2" s="22"/>
      <c r="J2" s="23"/>
      <c r="K2" s="17"/>
      <c r="L2" s="23"/>
      <c r="M2" s="24"/>
      <c r="N2" s="23"/>
      <c r="O2" s="23"/>
      <c r="P2" s="23"/>
      <c r="Q2" s="23"/>
      <c r="R2" s="23"/>
      <c r="S2" s="23"/>
      <c r="T2" s="23"/>
      <c r="U2" s="23"/>
      <c r="V2" s="23"/>
    </row>
    <row r="3" spans="1:22" s="25" customFormat="1" ht="11.25" x14ac:dyDescent="0.15">
      <c r="A3" s="20"/>
      <c r="B3" s="23"/>
      <c r="C3" s="23"/>
      <c r="D3" s="26"/>
      <c r="E3" s="21"/>
      <c r="F3" s="22"/>
      <c r="G3" s="22"/>
      <c r="H3" s="23"/>
      <c r="I3" s="22"/>
      <c r="J3" s="23"/>
      <c r="K3" s="17"/>
      <c r="L3" s="23"/>
      <c r="M3" s="24"/>
      <c r="N3" s="23"/>
      <c r="O3" s="23"/>
      <c r="P3" s="23"/>
      <c r="Q3" s="23"/>
      <c r="R3" s="23"/>
      <c r="S3" s="23"/>
      <c r="T3" s="23"/>
    </row>
    <row r="4" spans="1:22" s="25" customFormat="1" ht="11.25" x14ac:dyDescent="0.15">
      <c r="A4" s="20"/>
      <c r="B4" s="230" t="s">
        <v>100</v>
      </c>
      <c r="C4" s="225"/>
      <c r="D4" s="225"/>
      <c r="E4" s="225"/>
      <c r="F4" s="217" t="s">
        <v>21</v>
      </c>
      <c r="G4" s="218"/>
      <c r="H4" s="23"/>
      <c r="I4" s="24"/>
      <c r="J4" s="27" t="s">
        <v>21</v>
      </c>
      <c r="K4" s="23"/>
      <c r="L4" s="23"/>
      <c r="M4" s="23"/>
      <c r="N4" s="23"/>
      <c r="O4" s="23"/>
      <c r="P4" s="23"/>
    </row>
    <row r="5" spans="1:22" s="23" customFormat="1" ht="11.25" x14ac:dyDescent="0.15">
      <c r="A5" s="20"/>
      <c r="C5" s="22"/>
      <c r="D5" s="28"/>
      <c r="E5" s="21"/>
      <c r="F5" s="22"/>
      <c r="G5" s="17"/>
      <c r="I5" s="24"/>
      <c r="J5" s="29" t="s">
        <v>50</v>
      </c>
    </row>
    <row r="6" spans="1:22" s="25" customFormat="1" ht="21.75" customHeight="1" x14ac:dyDescent="0.15">
      <c r="A6" s="20"/>
      <c r="B6" s="224" t="s">
        <v>25</v>
      </c>
      <c r="C6" s="225"/>
      <c r="D6" s="225"/>
      <c r="E6" s="225"/>
      <c r="F6" s="222" t="s">
        <v>21</v>
      </c>
      <c r="G6" s="223"/>
      <c r="H6" s="23"/>
      <c r="I6" s="24"/>
      <c r="J6" s="29" t="s">
        <v>51</v>
      </c>
      <c r="K6" s="23"/>
      <c r="L6" s="23"/>
      <c r="M6" s="23"/>
      <c r="N6" s="23"/>
      <c r="O6" s="23"/>
      <c r="P6" s="23"/>
    </row>
    <row r="7" spans="1:22" ht="12" thickBot="1" x14ac:dyDescent="0.2">
      <c r="B7" s="15"/>
      <c r="C7" s="15"/>
      <c r="D7" s="16"/>
      <c r="E7" s="15"/>
      <c r="F7" s="16"/>
      <c r="G7" s="17"/>
      <c r="H7" s="15"/>
      <c r="I7" s="18"/>
      <c r="J7" s="29" t="s">
        <v>52</v>
      </c>
      <c r="K7" s="15"/>
      <c r="M7" s="15"/>
      <c r="Q7" s="19"/>
      <c r="R7" s="19"/>
      <c r="S7" s="19"/>
      <c r="T7" s="19"/>
      <c r="U7" s="19"/>
      <c r="V7" s="19"/>
    </row>
    <row r="8" spans="1:22" ht="11.25" x14ac:dyDescent="0.15">
      <c r="A8" s="20" t="s">
        <v>2</v>
      </c>
      <c r="B8" s="228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29"/>
      <c r="D8" s="229"/>
      <c r="E8" s="229"/>
      <c r="F8" s="30"/>
      <c r="G8" s="31"/>
      <c r="H8" s="15"/>
      <c r="I8" s="18"/>
      <c r="J8" s="29" t="s">
        <v>53</v>
      </c>
      <c r="K8" s="15"/>
      <c r="M8" s="15"/>
      <c r="Q8" s="19"/>
      <c r="R8" s="19"/>
      <c r="S8" s="19"/>
      <c r="T8" s="19"/>
      <c r="U8" s="19"/>
      <c r="V8" s="19"/>
    </row>
    <row r="9" spans="1:22" ht="11.25" x14ac:dyDescent="0.15">
      <c r="A9" s="20"/>
      <c r="B9" s="23"/>
      <c r="C9" s="26"/>
      <c r="D9" s="26"/>
      <c r="E9" s="15"/>
      <c r="F9" s="32"/>
      <c r="G9" s="33"/>
      <c r="H9" s="15"/>
      <c r="I9" s="18"/>
      <c r="J9" s="27" t="s">
        <v>90</v>
      </c>
      <c r="K9" s="15"/>
      <c r="M9" s="15"/>
      <c r="Q9" s="19"/>
      <c r="R9" s="19"/>
      <c r="S9" s="19"/>
      <c r="T9" s="19"/>
      <c r="U9" s="19"/>
      <c r="V9" s="19"/>
    </row>
    <row r="10" spans="1:22" s="37" customFormat="1" ht="11.25" x14ac:dyDescent="0.15">
      <c r="A10" s="20"/>
      <c r="B10" s="32" t="s">
        <v>0</v>
      </c>
      <c r="C10" s="32" t="s">
        <v>75</v>
      </c>
      <c r="D10" s="17" t="s">
        <v>1</v>
      </c>
      <c r="E10" s="34" t="s">
        <v>9</v>
      </c>
      <c r="F10" s="17" t="s">
        <v>10</v>
      </c>
      <c r="G10" s="33"/>
      <c r="H10" s="34"/>
      <c r="I10" s="35"/>
      <c r="J10" s="36" t="s">
        <v>21</v>
      </c>
      <c r="K10" s="34"/>
      <c r="L10" s="34"/>
      <c r="M10" s="34"/>
      <c r="N10" s="34"/>
      <c r="O10" s="34"/>
      <c r="P10" s="34"/>
    </row>
    <row r="11" spans="1:22" ht="11.25" x14ac:dyDescent="0.15">
      <c r="B11" s="38"/>
      <c r="C11" s="38"/>
      <c r="D11" s="39"/>
      <c r="E11" s="40"/>
      <c r="F11" s="95">
        <f>$D11*E11</f>
        <v>0</v>
      </c>
      <c r="G11" s="33"/>
      <c r="H11" s="15"/>
      <c r="I11" s="18"/>
      <c r="J11" s="42" t="s">
        <v>54</v>
      </c>
      <c r="K11" s="15"/>
      <c r="M11" s="15"/>
      <c r="Q11" s="19"/>
      <c r="R11" s="19"/>
      <c r="S11" s="19"/>
      <c r="T11" s="19"/>
      <c r="U11" s="19"/>
      <c r="V11" s="19"/>
    </row>
    <row r="12" spans="1:22" ht="11.25" x14ac:dyDescent="0.15">
      <c r="B12" s="38"/>
      <c r="C12" s="38"/>
      <c r="D12" s="39"/>
      <c r="E12" s="40"/>
      <c r="F12" s="41">
        <f t="shared" ref="F12:F19" si="0">$D12*E12</f>
        <v>0</v>
      </c>
      <c r="G12" s="33"/>
      <c r="H12" s="15"/>
      <c r="I12" s="18"/>
      <c r="J12" s="42" t="s">
        <v>55</v>
      </c>
      <c r="K12" s="15"/>
      <c r="M12" s="15"/>
      <c r="Q12" s="19"/>
      <c r="R12" s="19"/>
      <c r="S12" s="19"/>
      <c r="T12" s="19"/>
      <c r="U12" s="19"/>
      <c r="V12" s="19"/>
    </row>
    <row r="13" spans="1:22" ht="11.25" x14ac:dyDescent="0.15">
      <c r="B13" s="38"/>
      <c r="C13" s="38"/>
      <c r="D13" s="39"/>
      <c r="E13" s="40"/>
      <c r="F13" s="41">
        <f t="shared" si="0"/>
        <v>0</v>
      </c>
      <c r="G13" s="33"/>
      <c r="H13" s="15"/>
      <c r="I13" s="18"/>
      <c r="J13" s="42" t="s">
        <v>56</v>
      </c>
      <c r="K13" s="15"/>
      <c r="M13" s="15"/>
      <c r="Q13" s="19"/>
      <c r="R13" s="19"/>
      <c r="S13" s="19"/>
      <c r="T13" s="19"/>
      <c r="U13" s="19"/>
      <c r="V13" s="19"/>
    </row>
    <row r="14" spans="1:22" ht="11.25" x14ac:dyDescent="0.15">
      <c r="B14" s="38"/>
      <c r="C14" s="38"/>
      <c r="D14" s="39"/>
      <c r="E14" s="40"/>
      <c r="F14" s="41">
        <f t="shared" si="0"/>
        <v>0</v>
      </c>
      <c r="G14" s="33"/>
      <c r="H14" s="15"/>
      <c r="I14" s="18"/>
      <c r="J14" s="15"/>
      <c r="K14" s="15"/>
      <c r="M14" s="15"/>
      <c r="Q14" s="19"/>
      <c r="R14" s="19"/>
      <c r="S14" s="19"/>
      <c r="T14" s="19"/>
      <c r="U14" s="19"/>
      <c r="V14" s="19"/>
    </row>
    <row r="15" spans="1:22" ht="11.25" x14ac:dyDescent="0.15">
      <c r="B15" s="38"/>
      <c r="C15" s="38"/>
      <c r="D15" s="39"/>
      <c r="E15" s="40"/>
      <c r="F15" s="41">
        <f t="shared" si="0"/>
        <v>0</v>
      </c>
      <c r="G15" s="33"/>
      <c r="H15" s="15"/>
      <c r="I15" s="18"/>
      <c r="J15" s="15"/>
      <c r="K15" s="15"/>
      <c r="M15" s="15"/>
      <c r="Q15" s="19"/>
      <c r="R15" s="19"/>
      <c r="S15" s="19"/>
      <c r="T15" s="19"/>
      <c r="U15" s="19"/>
      <c r="V15" s="19"/>
    </row>
    <row r="16" spans="1:22" ht="11.25" x14ac:dyDescent="0.15">
      <c r="B16" s="38"/>
      <c r="C16" s="38"/>
      <c r="D16" s="39"/>
      <c r="E16" s="40"/>
      <c r="F16" s="41">
        <f t="shared" si="0"/>
        <v>0</v>
      </c>
      <c r="G16" s="33"/>
      <c r="H16" s="15"/>
      <c r="I16" s="18"/>
      <c r="J16" s="15"/>
      <c r="K16" s="15"/>
      <c r="M16" s="15"/>
      <c r="Q16" s="19"/>
      <c r="R16" s="19"/>
      <c r="S16" s="19"/>
      <c r="T16" s="19"/>
      <c r="U16" s="19"/>
      <c r="V16" s="19"/>
    </row>
    <row r="17" spans="1:16" s="19" customFormat="1" ht="11.25" x14ac:dyDescent="0.15">
      <c r="A17" s="13"/>
      <c r="B17" s="38"/>
      <c r="C17" s="38"/>
      <c r="D17" s="39"/>
      <c r="E17" s="40"/>
      <c r="F17" s="41">
        <f t="shared" si="0"/>
        <v>0</v>
      </c>
      <c r="G17" s="33"/>
      <c r="H17" s="15"/>
      <c r="I17" s="18"/>
      <c r="J17" s="15"/>
      <c r="K17" s="15"/>
      <c r="L17" s="15"/>
      <c r="M17" s="15"/>
      <c r="N17" s="15"/>
      <c r="O17" s="15"/>
      <c r="P17" s="15"/>
    </row>
    <row r="18" spans="1:16" s="19" customFormat="1" ht="11.25" x14ac:dyDescent="0.15">
      <c r="A18" s="13"/>
      <c r="B18" s="38"/>
      <c r="C18" s="38"/>
      <c r="D18" s="39"/>
      <c r="E18" s="40"/>
      <c r="F18" s="41">
        <f t="shared" si="0"/>
        <v>0</v>
      </c>
      <c r="G18" s="33"/>
      <c r="H18" s="15"/>
      <c r="I18" s="18"/>
      <c r="J18" s="15"/>
      <c r="K18" s="15"/>
      <c r="L18" s="15"/>
      <c r="M18" s="15"/>
      <c r="N18" s="15"/>
      <c r="O18" s="15"/>
      <c r="P18" s="15"/>
    </row>
    <row r="19" spans="1:16" s="19" customFormat="1" ht="11.25" x14ac:dyDescent="0.15">
      <c r="A19" s="13"/>
      <c r="B19" s="38"/>
      <c r="C19" s="38"/>
      <c r="D19" s="39"/>
      <c r="E19" s="40"/>
      <c r="F19" s="41">
        <f t="shared" si="0"/>
        <v>0</v>
      </c>
      <c r="G19" s="33"/>
      <c r="H19" s="15"/>
      <c r="I19" s="18"/>
      <c r="J19" s="15"/>
      <c r="K19" s="15"/>
      <c r="L19" s="15"/>
      <c r="M19" s="15"/>
      <c r="N19" s="15"/>
      <c r="O19" s="15"/>
      <c r="P19" s="15"/>
    </row>
    <row r="20" spans="1:16" s="19" customFormat="1" ht="11.25" x14ac:dyDescent="0.15">
      <c r="A20" s="13"/>
      <c r="B20" s="15"/>
      <c r="C20" s="15"/>
      <c r="D20" s="43"/>
      <c r="E20" s="44" t="s">
        <v>27</v>
      </c>
      <c r="F20" s="45">
        <f>SUM(F11:F19)</f>
        <v>0</v>
      </c>
      <c r="G20" s="33"/>
      <c r="H20" s="15"/>
      <c r="I20" s="18"/>
      <c r="J20" s="15"/>
      <c r="K20" s="15"/>
      <c r="L20" s="15"/>
      <c r="M20" s="15"/>
      <c r="N20" s="15"/>
      <c r="O20" s="15"/>
      <c r="P20" s="15"/>
    </row>
    <row r="21" spans="1:16" s="25" customFormat="1" ht="11.25" x14ac:dyDescent="0.15">
      <c r="A21" s="20"/>
      <c r="B21" s="23"/>
      <c r="C21" s="23"/>
      <c r="D21" s="46"/>
      <c r="E21" s="46"/>
      <c r="F21" s="47"/>
      <c r="G21" s="33"/>
      <c r="H21" s="23"/>
      <c r="I21" s="24"/>
      <c r="J21" s="23"/>
      <c r="K21" s="23"/>
      <c r="L21" s="23"/>
      <c r="M21" s="23"/>
      <c r="N21" s="23"/>
      <c r="O21" s="23"/>
      <c r="P21" s="23"/>
    </row>
    <row r="22" spans="1:16" s="19" customFormat="1" ht="12" thickBot="1" x14ac:dyDescent="0.2">
      <c r="A22" s="13"/>
      <c r="B22" s="23"/>
      <c r="C22" s="23"/>
      <c r="D22" s="15"/>
      <c r="E22" s="48" t="str">
        <f>IF(F6="Directe loonkosten plus vaste opslag-systematiek (50%)","Opslag indirecte kosten (50%)","Geen opslag")</f>
        <v>Geen opslag</v>
      </c>
      <c r="F22" s="49" t="str">
        <f>IF($F6="vaste uurtarief-systematiek",0,(IF($F6="integrale kostensystematiek",0,(IF($F6="Directe loonkosten plus vaste opslag-systematiek (50%)",F20*0.5,"0")))))</f>
        <v>0</v>
      </c>
      <c r="G22" s="50"/>
      <c r="H22" s="15"/>
      <c r="I22" s="18"/>
      <c r="J22" s="15"/>
      <c r="K22" s="15"/>
      <c r="L22" s="15"/>
      <c r="M22" s="15"/>
      <c r="N22" s="15"/>
      <c r="O22" s="15"/>
      <c r="P22" s="15"/>
    </row>
    <row r="23" spans="1:16" s="25" customFormat="1" ht="12" thickBot="1" x14ac:dyDescent="0.2">
      <c r="A23" s="20"/>
      <c r="B23" s="51"/>
      <c r="C23" s="51"/>
      <c r="D23" s="52"/>
      <c r="E23" s="53" t="s">
        <v>26</v>
      </c>
      <c r="F23" s="54">
        <f>SUM(F11:F19,F22)</f>
        <v>0</v>
      </c>
      <c r="G23" s="55"/>
      <c r="H23" s="23"/>
      <c r="I23" s="23"/>
      <c r="J23" s="23"/>
      <c r="K23" s="23"/>
      <c r="L23" s="23"/>
      <c r="M23" s="23"/>
      <c r="N23" s="23"/>
      <c r="O23" s="23"/>
      <c r="P23" s="23"/>
    </row>
    <row r="24" spans="1:16" s="23" customFormat="1" ht="12" thickBot="1" x14ac:dyDescent="0.2">
      <c r="A24" s="20"/>
    </row>
    <row r="25" spans="1:16" s="25" customFormat="1" ht="11.25" x14ac:dyDescent="0.15">
      <c r="A25" s="20" t="s">
        <v>3</v>
      </c>
      <c r="B25" s="56" t="str">
        <f>'Penvoerder-deelnemer 1'!B25</f>
        <v>Projectspecifieke kosten verbruikte materialen</v>
      </c>
      <c r="C25" s="56"/>
      <c r="D25" s="57"/>
      <c r="E25" s="56"/>
      <c r="F25" s="58"/>
      <c r="G25" s="59"/>
      <c r="H25" s="23"/>
      <c r="I25" s="24"/>
      <c r="J25" s="23"/>
      <c r="K25" s="23"/>
      <c r="L25" s="23"/>
      <c r="M25" s="23"/>
      <c r="N25" s="23"/>
      <c r="O25" s="23"/>
      <c r="P25" s="23"/>
    </row>
    <row r="26" spans="1:16" s="19" customFormat="1" ht="11.25" x14ac:dyDescent="0.15">
      <c r="A26" s="20"/>
      <c r="B26" s="15"/>
      <c r="C26" s="23"/>
      <c r="D26" s="28"/>
      <c r="E26" s="15"/>
      <c r="F26" s="32"/>
      <c r="G26" s="33"/>
      <c r="H26" s="15"/>
      <c r="I26" s="18"/>
      <c r="J26" s="15"/>
      <c r="K26" s="15"/>
      <c r="L26" s="15"/>
      <c r="M26" s="15"/>
      <c r="N26" s="15"/>
      <c r="O26" s="15"/>
      <c r="P26" s="15"/>
    </row>
    <row r="27" spans="1:16" s="37" customFormat="1" ht="11.25" x14ac:dyDescent="0.15">
      <c r="A27" s="20"/>
      <c r="B27" s="34" t="s">
        <v>22</v>
      </c>
      <c r="C27" s="34"/>
      <c r="D27" s="17" t="s">
        <v>6</v>
      </c>
      <c r="E27" s="34" t="s">
        <v>11</v>
      </c>
      <c r="F27" s="17" t="s">
        <v>15</v>
      </c>
      <c r="G27" s="33"/>
      <c r="H27" s="34"/>
      <c r="I27" s="35"/>
      <c r="J27" s="60"/>
      <c r="K27" s="34"/>
      <c r="L27" s="34"/>
      <c r="M27" s="34"/>
      <c r="N27" s="34"/>
      <c r="O27" s="34"/>
      <c r="P27" s="34"/>
    </row>
    <row r="28" spans="1:16" s="19" customFormat="1" ht="11.25" x14ac:dyDescent="0.15">
      <c r="A28" s="20"/>
      <c r="B28" s="219"/>
      <c r="C28" s="220"/>
      <c r="D28" s="61"/>
      <c r="E28" s="40"/>
      <c r="F28" s="95">
        <f t="shared" ref="F28:F35" si="1">D28*E28</f>
        <v>0</v>
      </c>
      <c r="G28" s="62"/>
      <c r="H28" s="15"/>
      <c r="I28" s="18"/>
      <c r="J28" s="15"/>
      <c r="K28" s="15"/>
      <c r="L28" s="15"/>
      <c r="M28" s="15"/>
      <c r="N28" s="15"/>
      <c r="O28" s="15"/>
      <c r="P28" s="15"/>
    </row>
    <row r="29" spans="1:16" s="19" customFormat="1" ht="11.25" x14ac:dyDescent="0.15">
      <c r="A29" s="20"/>
      <c r="B29" s="219"/>
      <c r="C29" s="220"/>
      <c r="D29" s="61"/>
      <c r="E29" s="40"/>
      <c r="F29" s="41">
        <f t="shared" si="1"/>
        <v>0</v>
      </c>
      <c r="G29" s="62"/>
      <c r="H29" s="15"/>
      <c r="I29" s="18"/>
      <c r="J29" s="15"/>
      <c r="K29" s="15"/>
      <c r="L29" s="15"/>
      <c r="M29" s="15"/>
      <c r="N29" s="15"/>
      <c r="O29" s="15"/>
      <c r="P29" s="15"/>
    </row>
    <row r="30" spans="1:16" s="19" customFormat="1" ht="11.25" x14ac:dyDescent="0.15">
      <c r="A30" s="20"/>
      <c r="B30" s="219"/>
      <c r="C30" s="220"/>
      <c r="D30" s="61"/>
      <c r="E30" s="40"/>
      <c r="F30" s="41">
        <f t="shared" si="1"/>
        <v>0</v>
      </c>
      <c r="G30" s="62"/>
      <c r="H30" s="15"/>
      <c r="I30" s="18"/>
      <c r="J30" s="15"/>
      <c r="K30" s="15"/>
      <c r="L30" s="15"/>
      <c r="M30" s="15"/>
      <c r="N30" s="15"/>
      <c r="O30" s="15"/>
      <c r="P30" s="15"/>
    </row>
    <row r="31" spans="1:16" s="19" customFormat="1" ht="11.25" x14ac:dyDescent="0.15">
      <c r="A31" s="20"/>
      <c r="B31" s="219"/>
      <c r="C31" s="220"/>
      <c r="D31" s="61"/>
      <c r="E31" s="40"/>
      <c r="F31" s="41">
        <f t="shared" si="1"/>
        <v>0</v>
      </c>
      <c r="G31" s="62"/>
      <c r="H31" s="15"/>
      <c r="I31" s="18"/>
      <c r="J31" s="15"/>
      <c r="K31" s="15"/>
      <c r="L31" s="15"/>
      <c r="M31" s="15"/>
      <c r="N31" s="15"/>
      <c r="O31" s="15"/>
      <c r="P31" s="15"/>
    </row>
    <row r="32" spans="1:16" s="19" customFormat="1" ht="11.25" x14ac:dyDescent="0.15">
      <c r="A32" s="20"/>
      <c r="B32" s="219"/>
      <c r="C32" s="220"/>
      <c r="D32" s="61"/>
      <c r="E32" s="40"/>
      <c r="F32" s="41">
        <f t="shared" si="1"/>
        <v>0</v>
      </c>
      <c r="G32" s="62"/>
      <c r="H32" s="15"/>
      <c r="I32" s="18"/>
      <c r="J32" s="15"/>
      <c r="K32" s="15"/>
      <c r="L32" s="15"/>
      <c r="M32" s="15"/>
      <c r="N32" s="15"/>
      <c r="O32" s="15"/>
      <c r="P32" s="15"/>
    </row>
    <row r="33" spans="1:16" s="19" customFormat="1" ht="11.25" x14ac:dyDescent="0.15">
      <c r="A33" s="20"/>
      <c r="B33" s="219"/>
      <c r="C33" s="220"/>
      <c r="D33" s="61"/>
      <c r="E33" s="40"/>
      <c r="F33" s="41">
        <f t="shared" si="1"/>
        <v>0</v>
      </c>
      <c r="G33" s="62"/>
      <c r="H33" s="15"/>
      <c r="I33" s="18"/>
      <c r="J33" s="15"/>
      <c r="K33" s="15"/>
      <c r="L33" s="15"/>
      <c r="M33" s="15"/>
      <c r="N33" s="15"/>
      <c r="O33" s="15"/>
      <c r="P33" s="15"/>
    </row>
    <row r="34" spans="1:16" s="19" customFormat="1" ht="11.25" x14ac:dyDescent="0.15">
      <c r="A34" s="13"/>
      <c r="B34" s="219"/>
      <c r="C34" s="220"/>
      <c r="D34" s="61"/>
      <c r="E34" s="40"/>
      <c r="F34" s="41">
        <f t="shared" si="1"/>
        <v>0</v>
      </c>
      <c r="G34" s="62"/>
      <c r="H34" s="15"/>
      <c r="I34" s="18"/>
      <c r="J34" s="15"/>
      <c r="K34" s="15"/>
      <c r="L34" s="15"/>
      <c r="M34" s="15"/>
      <c r="N34" s="15"/>
      <c r="O34" s="15"/>
      <c r="P34" s="15"/>
    </row>
    <row r="35" spans="1:16" s="19" customFormat="1" ht="11.25" x14ac:dyDescent="0.15">
      <c r="A35" s="13"/>
      <c r="B35" s="219"/>
      <c r="C35" s="220"/>
      <c r="D35" s="61"/>
      <c r="E35" s="40"/>
      <c r="F35" s="41">
        <f t="shared" si="1"/>
        <v>0</v>
      </c>
      <c r="G35" s="63"/>
      <c r="H35" s="15"/>
      <c r="I35" s="18"/>
      <c r="J35" s="15"/>
      <c r="K35" s="15"/>
      <c r="L35" s="15"/>
      <c r="M35" s="15"/>
      <c r="N35" s="15"/>
      <c r="O35" s="15"/>
      <c r="P35" s="15"/>
    </row>
    <row r="36" spans="1:16" s="19" customFormat="1" ht="12" thickBot="1" x14ac:dyDescent="0.2">
      <c r="A36" s="13"/>
      <c r="B36" s="15"/>
      <c r="C36" s="15"/>
      <c r="D36" s="64"/>
      <c r="E36" s="45"/>
      <c r="F36" s="45"/>
      <c r="G36" s="65"/>
      <c r="H36" s="15"/>
      <c r="I36" s="18"/>
      <c r="J36" s="15"/>
      <c r="K36" s="15"/>
      <c r="L36" s="15"/>
      <c r="M36" s="15"/>
      <c r="N36" s="15"/>
      <c r="O36" s="15"/>
      <c r="P36" s="15"/>
    </row>
    <row r="37" spans="1:16" s="25" customFormat="1" ht="12" thickBot="1" x14ac:dyDescent="0.2">
      <c r="A37" s="20"/>
      <c r="B37" s="66"/>
      <c r="C37" s="66"/>
      <c r="D37" s="67"/>
      <c r="E37" s="53" t="s">
        <v>26</v>
      </c>
      <c r="F37" s="54">
        <f>SUM(F28:F35)</f>
        <v>0</v>
      </c>
      <c r="G37" s="68"/>
      <c r="H37" s="23"/>
      <c r="I37" s="24"/>
      <c r="J37" s="23"/>
      <c r="K37" s="23"/>
      <c r="L37" s="23"/>
      <c r="M37" s="23"/>
      <c r="N37" s="23"/>
      <c r="O37" s="23"/>
      <c r="P37" s="23"/>
    </row>
    <row r="38" spans="1:16" s="23" customFormat="1" ht="12" thickBot="1" x14ac:dyDescent="0.2">
      <c r="A38" s="20"/>
      <c r="B38" s="15"/>
      <c r="C38" s="15"/>
      <c r="D38" s="16"/>
      <c r="E38" s="15"/>
      <c r="F38" s="16"/>
      <c r="G38" s="17"/>
      <c r="I38" s="24"/>
    </row>
    <row r="39" spans="1:16" s="19" customFormat="1" ht="11.25" x14ac:dyDescent="0.15">
      <c r="A39" s="20" t="s">
        <v>5</v>
      </c>
      <c r="B39" s="56" t="str">
        <f>'Penvoerder-deelnemer 1'!B39</f>
        <v>Projectspecifieke kosten gebruik apparatuur, uitrusting, gebouwen en gronden.</v>
      </c>
      <c r="C39" s="30"/>
      <c r="D39" s="30"/>
      <c r="E39" s="30"/>
      <c r="F39" s="30"/>
      <c r="G39" s="69"/>
      <c r="H39" s="15"/>
      <c r="I39" s="18"/>
      <c r="J39" s="15"/>
      <c r="K39" s="15"/>
      <c r="L39" s="15"/>
      <c r="M39" s="15"/>
      <c r="N39" s="15"/>
      <c r="O39" s="15"/>
      <c r="P39" s="15"/>
    </row>
    <row r="40" spans="1:16" s="19" customFormat="1" ht="11.25" x14ac:dyDescent="0.15">
      <c r="A40" s="20"/>
      <c r="B40" s="15"/>
      <c r="C40" s="15"/>
      <c r="D40" s="16"/>
      <c r="E40" s="15"/>
      <c r="F40" s="32"/>
      <c r="G40" s="33"/>
      <c r="H40" s="15"/>
      <c r="I40" s="18"/>
      <c r="J40" s="15"/>
      <c r="K40" s="15"/>
      <c r="L40" s="15"/>
      <c r="M40" s="15"/>
      <c r="N40" s="15"/>
      <c r="O40" s="15"/>
      <c r="P40" s="15"/>
    </row>
    <row r="41" spans="1:16" s="37" customFormat="1" ht="11.25" x14ac:dyDescent="0.15">
      <c r="A41" s="20"/>
      <c r="B41" s="34" t="s">
        <v>22</v>
      </c>
      <c r="C41" s="34"/>
      <c r="D41" s="17"/>
      <c r="E41" s="34"/>
      <c r="F41" s="17" t="s">
        <v>12</v>
      </c>
      <c r="G41" s="33"/>
      <c r="H41" s="34"/>
      <c r="I41" s="35"/>
      <c r="J41" s="34"/>
      <c r="K41" s="34"/>
      <c r="L41" s="34"/>
      <c r="M41" s="34"/>
      <c r="N41" s="34"/>
      <c r="O41" s="34"/>
      <c r="P41" s="34"/>
    </row>
    <row r="42" spans="1:16" s="19" customFormat="1" ht="11.25" x14ac:dyDescent="0.15">
      <c r="A42" s="13"/>
      <c r="B42" s="219"/>
      <c r="C42" s="220"/>
      <c r="D42" s="220"/>
      <c r="E42" s="70"/>
      <c r="F42" s="40">
        <v>0</v>
      </c>
      <c r="G42" s="71"/>
      <c r="H42" s="15"/>
      <c r="I42" s="18"/>
      <c r="J42" s="15"/>
      <c r="K42" s="15"/>
      <c r="L42" s="15"/>
      <c r="M42" s="15"/>
      <c r="N42" s="15"/>
      <c r="O42" s="15"/>
      <c r="P42" s="15"/>
    </row>
    <row r="43" spans="1:16" s="19" customFormat="1" ht="11.25" x14ac:dyDescent="0.15">
      <c r="A43" s="13"/>
      <c r="B43" s="221"/>
      <c r="C43" s="221"/>
      <c r="D43" s="220"/>
      <c r="E43" s="72"/>
      <c r="F43" s="40">
        <v>0</v>
      </c>
      <c r="G43" s="71"/>
      <c r="H43" s="15"/>
      <c r="I43" s="18"/>
      <c r="J43" s="15"/>
      <c r="K43" s="15"/>
      <c r="L43" s="15"/>
      <c r="M43" s="15"/>
      <c r="N43" s="15"/>
      <c r="O43" s="15"/>
      <c r="P43" s="15"/>
    </row>
    <row r="44" spans="1:16" s="19" customFormat="1" ht="11.25" x14ac:dyDescent="0.15">
      <c r="A44" s="13"/>
      <c r="B44" s="221"/>
      <c r="C44" s="220"/>
      <c r="D44" s="220"/>
      <c r="E44" s="72"/>
      <c r="F44" s="40">
        <v>0</v>
      </c>
      <c r="G44" s="71"/>
      <c r="H44" s="15"/>
      <c r="I44" s="18"/>
      <c r="J44" s="15"/>
      <c r="K44" s="15"/>
      <c r="L44" s="15"/>
      <c r="M44" s="15"/>
      <c r="N44" s="15"/>
      <c r="O44" s="15"/>
      <c r="P44" s="15"/>
    </row>
    <row r="45" spans="1:16" s="19" customFormat="1" ht="11.25" x14ac:dyDescent="0.15">
      <c r="A45" s="13"/>
      <c r="B45" s="221"/>
      <c r="C45" s="220"/>
      <c r="D45" s="220"/>
      <c r="E45" s="72"/>
      <c r="F45" s="40">
        <v>0</v>
      </c>
      <c r="G45" s="71"/>
      <c r="H45" s="15"/>
      <c r="I45" s="18"/>
      <c r="J45" s="15"/>
      <c r="K45" s="15"/>
      <c r="L45" s="15"/>
      <c r="M45" s="15"/>
      <c r="N45" s="15"/>
      <c r="O45" s="15"/>
      <c r="P45" s="15"/>
    </row>
    <row r="46" spans="1:16" s="19" customFormat="1" ht="11.25" x14ac:dyDescent="0.15">
      <c r="A46" s="13"/>
      <c r="B46" s="221"/>
      <c r="C46" s="220"/>
      <c r="D46" s="220"/>
      <c r="E46" s="72"/>
      <c r="F46" s="40">
        <v>0</v>
      </c>
      <c r="G46" s="71"/>
      <c r="H46" s="15"/>
      <c r="I46" s="18"/>
      <c r="J46" s="15"/>
      <c r="K46" s="15"/>
      <c r="L46" s="15"/>
      <c r="M46" s="15"/>
      <c r="N46" s="15"/>
      <c r="O46" s="15"/>
      <c r="P46" s="15"/>
    </row>
    <row r="47" spans="1:16" s="19" customFormat="1" ht="11.25" x14ac:dyDescent="0.15">
      <c r="A47" s="13"/>
      <c r="B47" s="221"/>
      <c r="C47" s="220"/>
      <c r="D47" s="220"/>
      <c r="E47" s="72"/>
      <c r="F47" s="40">
        <v>0</v>
      </c>
      <c r="G47" s="71"/>
      <c r="H47" s="15"/>
      <c r="I47" s="18"/>
      <c r="J47" s="15"/>
      <c r="K47" s="15"/>
      <c r="L47" s="15"/>
      <c r="M47" s="15"/>
      <c r="N47" s="15"/>
      <c r="O47" s="15"/>
      <c r="P47" s="15"/>
    </row>
    <row r="48" spans="1:16" s="19" customFormat="1" ht="11.25" x14ac:dyDescent="0.15">
      <c r="A48" s="13"/>
      <c r="B48" s="221"/>
      <c r="C48" s="220"/>
      <c r="D48" s="220"/>
      <c r="E48" s="72"/>
      <c r="F48" s="40">
        <v>0</v>
      </c>
      <c r="G48" s="71"/>
      <c r="H48" s="15"/>
      <c r="I48" s="18"/>
      <c r="J48" s="15"/>
      <c r="K48" s="15"/>
      <c r="L48" s="15"/>
      <c r="M48" s="15"/>
      <c r="N48" s="15"/>
      <c r="O48" s="15"/>
      <c r="P48" s="15"/>
    </row>
    <row r="49" spans="1:16" s="19" customFormat="1" ht="11.25" x14ac:dyDescent="0.15">
      <c r="A49" s="13"/>
      <c r="B49" s="221"/>
      <c r="C49" s="220"/>
      <c r="D49" s="220"/>
      <c r="E49" s="73"/>
      <c r="F49" s="40">
        <v>0</v>
      </c>
      <c r="G49" s="63"/>
      <c r="H49" s="15"/>
      <c r="I49" s="18"/>
      <c r="J49" s="15"/>
      <c r="K49" s="15"/>
      <c r="L49" s="15"/>
      <c r="M49" s="15"/>
      <c r="N49" s="15"/>
      <c r="O49" s="15"/>
      <c r="P49" s="15"/>
    </row>
    <row r="50" spans="1:16" s="19" customFormat="1" ht="12" thickBot="1" x14ac:dyDescent="0.2">
      <c r="A50" s="13"/>
      <c r="B50" s="15"/>
      <c r="C50" s="15"/>
      <c r="D50" s="16"/>
      <c r="E50" s="15"/>
      <c r="F50" s="74"/>
      <c r="G50" s="71"/>
      <c r="H50" s="15"/>
      <c r="I50" s="18"/>
      <c r="J50" s="15"/>
      <c r="K50" s="15"/>
      <c r="L50" s="15"/>
      <c r="M50" s="15"/>
      <c r="N50" s="15"/>
      <c r="O50" s="15"/>
      <c r="P50" s="15"/>
    </row>
    <row r="51" spans="1:16" s="25" customFormat="1" ht="12" thickBot="1" x14ac:dyDescent="0.2">
      <c r="A51" s="20"/>
      <c r="B51" s="51"/>
      <c r="C51" s="51"/>
      <c r="D51" s="52"/>
      <c r="E51" s="53" t="s">
        <v>26</v>
      </c>
      <c r="F51" s="54">
        <f>SUM(F42:F49)</f>
        <v>0</v>
      </c>
      <c r="G51" s="68"/>
      <c r="H51" s="23"/>
      <c r="I51" s="24"/>
      <c r="J51" s="23"/>
      <c r="K51" s="23"/>
      <c r="L51" s="23"/>
      <c r="M51" s="23"/>
      <c r="N51" s="23"/>
      <c r="O51" s="23"/>
      <c r="P51" s="23"/>
    </row>
    <row r="52" spans="1:16" s="23" customFormat="1" ht="12" thickBot="1" x14ac:dyDescent="0.2">
      <c r="A52" s="20"/>
      <c r="D52" s="28"/>
      <c r="F52" s="28"/>
      <c r="G52" s="17"/>
      <c r="I52" s="24"/>
    </row>
    <row r="53" spans="1:16" s="19" customFormat="1" ht="11.25" x14ac:dyDescent="0.15">
      <c r="A53" s="20" t="s">
        <v>7</v>
      </c>
      <c r="B53" s="56" t="s">
        <v>24</v>
      </c>
      <c r="C53" s="56"/>
      <c r="D53" s="75"/>
      <c r="E53" s="30"/>
      <c r="F53" s="75"/>
      <c r="G53" s="31"/>
      <c r="H53" s="15"/>
      <c r="I53" s="18"/>
      <c r="J53" s="15"/>
      <c r="K53" s="15"/>
      <c r="L53" s="15"/>
      <c r="M53" s="15"/>
      <c r="N53" s="15"/>
      <c r="O53" s="15"/>
      <c r="P53" s="15"/>
    </row>
    <row r="54" spans="1:16" s="19" customFormat="1" ht="11.25" x14ac:dyDescent="0.15">
      <c r="A54" s="20"/>
      <c r="B54" s="23"/>
      <c r="C54" s="15"/>
      <c r="D54" s="28"/>
      <c r="E54" s="15"/>
      <c r="F54" s="32"/>
      <c r="G54" s="33"/>
      <c r="H54" s="15"/>
      <c r="I54" s="18"/>
      <c r="J54" s="15"/>
      <c r="K54" s="15"/>
      <c r="L54" s="15"/>
      <c r="M54" s="15"/>
      <c r="N54" s="15"/>
      <c r="O54" s="15"/>
      <c r="P54" s="15"/>
    </row>
    <row r="55" spans="1:16" s="37" customFormat="1" ht="11.25" x14ac:dyDescent="0.15">
      <c r="A55" s="20"/>
      <c r="B55" s="34" t="s">
        <v>22</v>
      </c>
      <c r="C55" s="34"/>
      <c r="D55" s="17"/>
      <c r="E55" s="34"/>
      <c r="F55" s="17" t="s">
        <v>12</v>
      </c>
      <c r="G55" s="33"/>
      <c r="H55" s="34"/>
      <c r="I55" s="35"/>
      <c r="J55" s="34"/>
      <c r="K55" s="34"/>
      <c r="L55" s="34"/>
      <c r="M55" s="34"/>
      <c r="N55" s="34"/>
      <c r="O55" s="34"/>
      <c r="P55" s="34"/>
    </row>
    <row r="56" spans="1:16" s="19" customFormat="1" ht="11.25" x14ac:dyDescent="0.15">
      <c r="A56" s="20"/>
      <c r="B56" s="219"/>
      <c r="C56" s="220"/>
      <c r="D56" s="220"/>
      <c r="E56" s="70"/>
      <c r="F56" s="40">
        <v>0</v>
      </c>
      <c r="G56" s="71"/>
      <c r="H56" s="15"/>
      <c r="I56" s="18"/>
      <c r="J56" s="15"/>
      <c r="K56" s="15"/>
      <c r="L56" s="15"/>
      <c r="M56" s="15"/>
      <c r="N56" s="15"/>
      <c r="O56" s="15"/>
      <c r="P56" s="15"/>
    </row>
    <row r="57" spans="1:16" s="19" customFormat="1" ht="11.25" x14ac:dyDescent="0.15">
      <c r="A57" s="20"/>
      <c r="B57" s="219"/>
      <c r="C57" s="220"/>
      <c r="D57" s="220"/>
      <c r="E57" s="72"/>
      <c r="F57" s="40">
        <v>0</v>
      </c>
      <c r="G57" s="71"/>
      <c r="H57" s="15"/>
      <c r="I57" s="18"/>
      <c r="J57" s="15"/>
      <c r="K57" s="15"/>
      <c r="L57" s="15"/>
      <c r="M57" s="15"/>
      <c r="N57" s="15"/>
      <c r="O57" s="15"/>
      <c r="P57" s="15"/>
    </row>
    <row r="58" spans="1:16" s="19" customFormat="1" ht="11.25" x14ac:dyDescent="0.15">
      <c r="A58" s="20"/>
      <c r="B58" s="221"/>
      <c r="C58" s="220"/>
      <c r="D58" s="220"/>
      <c r="E58" s="72"/>
      <c r="F58" s="40">
        <v>0</v>
      </c>
      <c r="G58" s="71"/>
      <c r="H58" s="15"/>
      <c r="I58" s="18"/>
      <c r="J58" s="15"/>
      <c r="K58" s="15"/>
      <c r="L58" s="15"/>
      <c r="M58" s="15"/>
      <c r="N58" s="15"/>
      <c r="O58" s="15"/>
      <c r="P58" s="15"/>
    </row>
    <row r="59" spans="1:16" s="19" customFormat="1" ht="11.25" x14ac:dyDescent="0.15">
      <c r="A59" s="20"/>
      <c r="B59" s="221"/>
      <c r="C59" s="220"/>
      <c r="D59" s="220"/>
      <c r="E59" s="72"/>
      <c r="F59" s="40">
        <v>0</v>
      </c>
      <c r="G59" s="71"/>
      <c r="H59" s="15"/>
      <c r="I59" s="18"/>
      <c r="J59" s="15"/>
      <c r="K59" s="15"/>
      <c r="L59" s="15"/>
      <c r="M59" s="15"/>
      <c r="N59" s="15"/>
      <c r="O59" s="15"/>
      <c r="P59" s="15"/>
    </row>
    <row r="60" spans="1:16" s="19" customFormat="1" ht="11.25" x14ac:dyDescent="0.15">
      <c r="A60" s="20"/>
      <c r="B60" s="221"/>
      <c r="C60" s="220"/>
      <c r="D60" s="220"/>
      <c r="E60" s="72"/>
      <c r="F60" s="40">
        <v>0</v>
      </c>
      <c r="G60" s="71"/>
      <c r="H60" s="15"/>
      <c r="I60" s="18"/>
      <c r="J60" s="15"/>
      <c r="K60" s="15"/>
      <c r="L60" s="15"/>
      <c r="M60" s="15"/>
      <c r="N60" s="15"/>
      <c r="O60" s="15"/>
      <c r="P60" s="15"/>
    </row>
    <row r="61" spans="1:16" s="19" customFormat="1" ht="11.25" x14ac:dyDescent="0.15">
      <c r="A61" s="20"/>
      <c r="B61" s="221"/>
      <c r="C61" s="220"/>
      <c r="D61" s="220"/>
      <c r="E61" s="72"/>
      <c r="F61" s="40">
        <v>0</v>
      </c>
      <c r="G61" s="71"/>
      <c r="H61" s="15"/>
      <c r="I61" s="18"/>
      <c r="J61" s="15"/>
      <c r="K61" s="15"/>
      <c r="L61" s="15"/>
      <c r="M61" s="15"/>
      <c r="N61" s="15"/>
      <c r="O61" s="15"/>
      <c r="P61" s="15"/>
    </row>
    <row r="62" spans="1:16" s="19" customFormat="1" ht="11.25" x14ac:dyDescent="0.15">
      <c r="A62" s="20"/>
      <c r="B62" s="221"/>
      <c r="C62" s="220"/>
      <c r="D62" s="220"/>
      <c r="E62" s="72"/>
      <c r="F62" s="40">
        <v>0</v>
      </c>
      <c r="G62" s="71"/>
      <c r="H62" s="15"/>
      <c r="I62" s="18"/>
      <c r="J62" s="15"/>
      <c r="K62" s="15"/>
      <c r="L62" s="15"/>
      <c r="M62" s="15"/>
      <c r="N62" s="15"/>
      <c r="O62" s="15"/>
      <c r="P62" s="15"/>
    </row>
    <row r="63" spans="1:16" s="19" customFormat="1" ht="11.25" x14ac:dyDescent="0.15">
      <c r="A63" s="13"/>
      <c r="B63" s="221"/>
      <c r="C63" s="221"/>
      <c r="D63" s="221"/>
      <c r="E63" s="72"/>
      <c r="F63" s="40">
        <v>0</v>
      </c>
      <c r="G63" s="71"/>
      <c r="H63" s="76"/>
      <c r="I63" s="77"/>
      <c r="J63" s="76"/>
      <c r="K63" s="76"/>
      <c r="L63" s="76"/>
      <c r="M63" s="15"/>
      <c r="N63" s="15"/>
      <c r="O63" s="15"/>
      <c r="P63" s="15"/>
    </row>
    <row r="64" spans="1:16" s="19" customFormat="1" ht="12" thickBot="1" x14ac:dyDescent="0.2">
      <c r="A64" s="13"/>
      <c r="B64" s="15"/>
      <c r="C64" s="15"/>
      <c r="D64" s="16"/>
      <c r="E64" s="15"/>
      <c r="F64" s="78"/>
      <c r="G64" s="71"/>
      <c r="H64" s="76"/>
      <c r="I64" s="77"/>
      <c r="J64" s="76"/>
      <c r="K64" s="76"/>
      <c r="L64" s="76"/>
      <c r="M64" s="15"/>
      <c r="N64" s="15"/>
      <c r="O64" s="15"/>
      <c r="P64" s="15"/>
    </row>
    <row r="65" spans="1:16" s="25" customFormat="1" ht="12" thickBot="1" x14ac:dyDescent="0.2">
      <c r="A65" s="20"/>
      <c r="B65" s="51"/>
      <c r="C65" s="51"/>
      <c r="D65" s="52"/>
      <c r="E65" s="53" t="s">
        <v>26</v>
      </c>
      <c r="F65" s="54">
        <f>SUM(F56:F63)</f>
        <v>0</v>
      </c>
      <c r="G65" s="68"/>
      <c r="H65" s="23"/>
      <c r="I65" s="24"/>
      <c r="J65" s="23"/>
      <c r="K65" s="23"/>
      <c r="L65" s="23"/>
      <c r="M65" s="23"/>
      <c r="N65" s="23"/>
      <c r="O65" s="23"/>
      <c r="P65" s="23"/>
    </row>
    <row r="66" spans="1:16" s="23" customFormat="1" ht="12" thickBot="1" x14ac:dyDescent="0.2">
      <c r="A66" s="20"/>
      <c r="D66" s="28"/>
      <c r="F66" s="47"/>
      <c r="G66" s="79"/>
      <c r="I66" s="24"/>
    </row>
    <row r="67" spans="1:16" s="25" customFormat="1" ht="12" thickBot="1" x14ac:dyDescent="0.2">
      <c r="A67" s="20" t="s">
        <v>8</v>
      </c>
      <c r="B67" s="80" t="s">
        <v>34</v>
      </c>
      <c r="C67" s="80"/>
      <c r="D67" s="81"/>
      <c r="E67" s="82" t="s">
        <v>26</v>
      </c>
      <c r="F67" s="96">
        <f>SUM(F23+F37+F51+F65)</f>
        <v>0</v>
      </c>
      <c r="G67" s="84"/>
      <c r="H67" s="23"/>
      <c r="I67" s="24"/>
      <c r="J67" s="23"/>
      <c r="K67" s="23"/>
      <c r="L67" s="23"/>
      <c r="M67" s="23"/>
      <c r="N67" s="23"/>
      <c r="O67" s="23"/>
      <c r="P67" s="23"/>
    </row>
    <row r="68" spans="1:16" ht="12" thickBot="1" x14ac:dyDescent="0.2">
      <c r="B68" s="15"/>
      <c r="C68" s="15"/>
      <c r="D68" s="16"/>
      <c r="E68" s="15"/>
      <c r="F68" s="16"/>
      <c r="G68" s="16"/>
      <c r="H68" s="15"/>
      <c r="I68" s="16"/>
      <c r="J68" s="15"/>
      <c r="K68" s="17"/>
    </row>
    <row r="69" spans="1:16" ht="11.25" x14ac:dyDescent="0.15">
      <c r="B69" s="231" t="s">
        <v>58</v>
      </c>
      <c r="C69" s="232"/>
      <c r="D69" s="232"/>
      <c r="E69" s="232"/>
      <c r="F69" s="233"/>
      <c r="G69" s="16"/>
      <c r="H69" s="15"/>
      <c r="I69" s="16"/>
      <c r="J69" s="15"/>
      <c r="K69" s="17"/>
    </row>
    <row r="70" spans="1:16" ht="11.25" x14ac:dyDescent="0.15">
      <c r="B70" s="234"/>
      <c r="C70" s="235"/>
      <c r="D70" s="235"/>
      <c r="E70" s="235"/>
      <c r="F70" s="236"/>
      <c r="G70" s="16"/>
      <c r="H70" s="15"/>
      <c r="I70" s="16"/>
      <c r="J70" s="15"/>
      <c r="K70" s="17"/>
    </row>
    <row r="71" spans="1:16" ht="11.25" x14ac:dyDescent="0.15">
      <c r="B71" s="234"/>
      <c r="C71" s="235"/>
      <c r="D71" s="235"/>
      <c r="E71" s="235"/>
      <c r="F71" s="236"/>
      <c r="G71" s="16"/>
      <c r="H71" s="15"/>
      <c r="I71" s="16"/>
      <c r="J71" s="15"/>
      <c r="K71" s="17"/>
    </row>
    <row r="72" spans="1:16" ht="11.25" x14ac:dyDescent="0.15">
      <c r="B72" s="234"/>
      <c r="C72" s="235"/>
      <c r="D72" s="235"/>
      <c r="E72" s="235"/>
      <c r="F72" s="236"/>
      <c r="G72" s="16"/>
      <c r="H72" s="15"/>
      <c r="I72" s="16"/>
      <c r="J72" s="15"/>
      <c r="K72" s="17"/>
    </row>
    <row r="73" spans="1:16" ht="11.25" x14ac:dyDescent="0.15">
      <c r="B73" s="234"/>
      <c r="C73" s="235"/>
      <c r="D73" s="235"/>
      <c r="E73" s="235"/>
      <c r="F73" s="236"/>
      <c r="G73" s="16"/>
      <c r="H73" s="15"/>
      <c r="I73" s="16"/>
      <c r="J73" s="15"/>
      <c r="K73" s="17"/>
    </row>
    <row r="74" spans="1:16" ht="11.25" x14ac:dyDescent="0.15">
      <c r="B74" s="234"/>
      <c r="C74" s="235"/>
      <c r="D74" s="235"/>
      <c r="E74" s="235"/>
      <c r="F74" s="236"/>
      <c r="G74" s="16"/>
      <c r="H74" s="15"/>
      <c r="I74" s="16"/>
      <c r="J74" s="15"/>
      <c r="K74" s="17"/>
    </row>
    <row r="75" spans="1:16" ht="11.25" x14ac:dyDescent="0.15">
      <c r="B75" s="234"/>
      <c r="C75" s="235"/>
      <c r="D75" s="235"/>
      <c r="E75" s="235"/>
      <c r="F75" s="236"/>
      <c r="G75" s="16"/>
      <c r="H75" s="15"/>
      <c r="I75" s="16"/>
      <c r="J75" s="15"/>
      <c r="K75" s="17"/>
    </row>
    <row r="76" spans="1:16" ht="11.25" x14ac:dyDescent="0.15">
      <c r="B76" s="234"/>
      <c r="C76" s="235"/>
      <c r="D76" s="235"/>
      <c r="E76" s="235"/>
      <c r="F76" s="236"/>
      <c r="G76" s="16"/>
      <c r="H76" s="15"/>
      <c r="I76" s="16"/>
      <c r="J76" s="15"/>
      <c r="K76" s="17"/>
    </row>
    <row r="77" spans="1:16" ht="11.25" x14ac:dyDescent="0.15">
      <c r="B77" s="234"/>
      <c r="C77" s="235"/>
      <c r="D77" s="235"/>
      <c r="E77" s="235"/>
      <c r="F77" s="236"/>
      <c r="G77" s="16"/>
      <c r="H77" s="15"/>
      <c r="I77" s="16"/>
      <c r="J77" s="15"/>
      <c r="K77" s="17"/>
    </row>
    <row r="78" spans="1:16" ht="11.25" x14ac:dyDescent="0.15">
      <c r="B78" s="234"/>
      <c r="C78" s="235"/>
      <c r="D78" s="235"/>
      <c r="E78" s="235"/>
      <c r="F78" s="236"/>
      <c r="G78" s="16"/>
      <c r="H78" s="15"/>
      <c r="I78" s="16"/>
      <c r="J78" s="15"/>
      <c r="K78" s="17"/>
    </row>
    <row r="79" spans="1:16" ht="11.25" x14ac:dyDescent="0.15">
      <c r="B79" s="234"/>
      <c r="C79" s="235"/>
      <c r="D79" s="235"/>
      <c r="E79" s="235"/>
      <c r="F79" s="236"/>
      <c r="G79" s="16"/>
      <c r="H79" s="15"/>
      <c r="I79" s="16"/>
      <c r="J79" s="15"/>
      <c r="K79" s="17"/>
    </row>
    <row r="80" spans="1:16" ht="12.75" x14ac:dyDescent="0.15">
      <c r="B80" s="237"/>
      <c r="C80" s="238"/>
      <c r="D80" s="238"/>
      <c r="E80" s="238"/>
      <c r="F80" s="239"/>
      <c r="G80" s="16"/>
      <c r="H80" s="15"/>
      <c r="I80" s="16"/>
      <c r="K80" s="17"/>
    </row>
    <row r="81" spans="2:11" ht="13.5" thickBot="1" x14ac:dyDescent="0.2">
      <c r="B81" s="240"/>
      <c r="C81" s="241"/>
      <c r="D81" s="241"/>
      <c r="E81" s="241"/>
      <c r="F81" s="242"/>
      <c r="G81" s="16"/>
      <c r="H81" s="15"/>
      <c r="I81" s="16"/>
      <c r="K81" s="17"/>
    </row>
    <row r="82" spans="2:11" ht="12.75" x14ac:dyDescent="0.15">
      <c r="B82" s="15"/>
      <c r="C82" s="15"/>
      <c r="D82" s="16"/>
      <c r="E82" s="15"/>
      <c r="F82" s="16"/>
      <c r="G82" s="16"/>
      <c r="H82" s="15"/>
      <c r="I82" s="16"/>
      <c r="K82" s="17"/>
    </row>
    <row r="83" spans="2:11" ht="12.75" x14ac:dyDescent="0.15">
      <c r="B83" s="15"/>
      <c r="C83" s="15"/>
      <c r="D83" s="16"/>
      <c r="E83" s="15"/>
      <c r="F83" s="16"/>
      <c r="G83" s="16"/>
      <c r="H83" s="15"/>
      <c r="I83" s="16"/>
      <c r="K83" s="17"/>
    </row>
    <row r="84" spans="2:11" ht="12.75" x14ac:dyDescent="0.15">
      <c r="B84" s="15"/>
      <c r="C84" s="15"/>
      <c r="D84" s="16"/>
      <c r="E84" s="15"/>
      <c r="F84" s="16"/>
      <c r="G84" s="16"/>
      <c r="H84" s="15"/>
      <c r="I84" s="16"/>
      <c r="K84" s="17"/>
    </row>
    <row r="85" spans="2:11" ht="12.75" x14ac:dyDescent="0.15">
      <c r="B85" s="15"/>
      <c r="C85" s="15"/>
      <c r="D85" s="16"/>
      <c r="E85" s="15"/>
      <c r="F85" s="16"/>
      <c r="G85" s="16"/>
      <c r="H85" s="15"/>
      <c r="I85" s="16"/>
      <c r="K85" s="17"/>
    </row>
    <row r="86" spans="2:11" ht="12.75" x14ac:dyDescent="0.15">
      <c r="B86" s="15"/>
      <c r="C86" s="15"/>
      <c r="D86" s="16"/>
      <c r="E86" s="15"/>
      <c r="F86" s="16"/>
      <c r="G86" s="16"/>
      <c r="H86" s="15"/>
      <c r="I86" s="16"/>
      <c r="K86" s="17"/>
    </row>
    <row r="87" spans="2:11" ht="12.75" x14ac:dyDescent="0.15">
      <c r="B87" s="15"/>
      <c r="C87" s="15"/>
      <c r="D87" s="16"/>
      <c r="E87" s="15"/>
      <c r="F87" s="16"/>
      <c r="G87" s="16"/>
      <c r="H87" s="15"/>
      <c r="I87" s="16"/>
      <c r="K87" s="17"/>
    </row>
    <row r="88" spans="2:11" ht="15.6" customHeight="1" x14ac:dyDescent="0.15">
      <c r="B88" s="15"/>
      <c r="C88" s="15"/>
      <c r="D88" s="16"/>
      <c r="E88" s="15"/>
      <c r="F88" s="16"/>
      <c r="G88" s="16"/>
      <c r="H88" s="15"/>
      <c r="I88" s="16"/>
      <c r="K88" s="17"/>
    </row>
    <row r="89" spans="2:11" ht="15.6" customHeight="1" x14ac:dyDescent="0.15">
      <c r="B89" s="15"/>
      <c r="C89" s="15"/>
      <c r="D89" s="16"/>
      <c r="E89" s="15"/>
      <c r="F89" s="16"/>
      <c r="G89" s="16"/>
      <c r="H89" s="15"/>
      <c r="I89" s="16"/>
      <c r="K89" s="17"/>
    </row>
    <row r="90" spans="2:11" ht="15.6" customHeight="1" x14ac:dyDescent="0.15">
      <c r="B90" s="15"/>
      <c r="C90" s="15"/>
      <c r="D90" s="16"/>
      <c r="E90" s="15"/>
      <c r="F90" s="16"/>
      <c r="G90" s="16"/>
      <c r="H90" s="15"/>
      <c r="I90" s="16"/>
      <c r="K90" s="17"/>
    </row>
    <row r="91" spans="2:11" ht="15.6" customHeight="1" x14ac:dyDescent="0.15">
      <c r="B91" s="15"/>
      <c r="C91" s="15"/>
      <c r="D91" s="16"/>
      <c r="E91" s="15"/>
      <c r="F91" s="16"/>
      <c r="G91" s="16"/>
      <c r="H91" s="15"/>
      <c r="I91" s="16"/>
      <c r="K91" s="17"/>
    </row>
    <row r="92" spans="2:11" ht="15.6" customHeight="1" x14ac:dyDescent="0.15">
      <c r="B92" s="15"/>
      <c r="C92" s="15"/>
      <c r="D92" s="16"/>
      <c r="E92" s="15"/>
      <c r="F92" s="16"/>
      <c r="G92" s="16"/>
      <c r="H92" s="15"/>
      <c r="I92" s="16"/>
      <c r="K92" s="17"/>
    </row>
    <row r="93" spans="2:11" ht="15.6" customHeight="1" x14ac:dyDescent="0.15">
      <c r="B93" s="15"/>
      <c r="C93" s="15"/>
      <c r="D93" s="16"/>
      <c r="E93" s="15"/>
      <c r="F93" s="16"/>
      <c r="G93" s="16"/>
      <c r="H93" s="15"/>
      <c r="I93" s="16"/>
      <c r="K93" s="17"/>
    </row>
    <row r="94" spans="2:11" ht="15.6" customHeight="1" x14ac:dyDescent="0.15">
      <c r="B94" s="15"/>
      <c r="C94" s="15"/>
      <c r="D94" s="16"/>
      <c r="E94" s="15"/>
      <c r="F94" s="16"/>
      <c r="G94" s="16"/>
      <c r="H94" s="15"/>
      <c r="I94" s="16"/>
      <c r="K94" s="17"/>
    </row>
    <row r="95" spans="2:11" ht="15.6" customHeight="1" x14ac:dyDescent="0.15">
      <c r="B95" s="15"/>
      <c r="C95" s="15"/>
      <c r="D95" s="16"/>
      <c r="E95" s="15"/>
      <c r="F95" s="16"/>
      <c r="G95" s="16"/>
      <c r="H95" s="15"/>
      <c r="I95" s="16"/>
      <c r="K95" s="17"/>
    </row>
    <row r="96" spans="2:11" ht="15.6" customHeight="1" x14ac:dyDescent="0.15">
      <c r="B96" s="15"/>
      <c r="C96" s="15"/>
      <c r="D96" s="16"/>
      <c r="E96" s="15"/>
      <c r="F96" s="16"/>
      <c r="G96" s="16"/>
      <c r="H96" s="15"/>
      <c r="I96" s="16"/>
      <c r="K96" s="17"/>
    </row>
    <row r="97" spans="2:11" ht="15.6" customHeight="1" x14ac:dyDescent="0.15">
      <c r="B97" s="15"/>
      <c r="C97" s="15"/>
      <c r="D97" s="16"/>
      <c r="E97" s="15"/>
      <c r="F97" s="16"/>
      <c r="G97" s="16"/>
      <c r="H97" s="15"/>
      <c r="I97" s="16"/>
      <c r="K97" s="17"/>
    </row>
    <row r="98" spans="2:11" ht="15.6" customHeight="1" x14ac:dyDescent="0.15">
      <c r="B98" s="15"/>
      <c r="C98" s="15"/>
      <c r="D98" s="16"/>
      <c r="E98" s="15"/>
      <c r="F98" s="16"/>
      <c r="G98" s="16"/>
      <c r="H98" s="15"/>
      <c r="I98" s="16"/>
      <c r="K98" s="17"/>
    </row>
    <row r="99" spans="2:11" ht="15.6" customHeight="1" x14ac:dyDescent="0.15">
      <c r="B99" s="15"/>
      <c r="C99" s="15"/>
      <c r="D99" s="16"/>
      <c r="E99" s="15"/>
      <c r="F99" s="16"/>
      <c r="G99" s="16"/>
      <c r="H99" s="15"/>
      <c r="I99" s="16"/>
      <c r="K99" s="17"/>
    </row>
    <row r="100" spans="2:11" ht="15.6" customHeight="1" x14ac:dyDescent="0.15">
      <c r="B100" s="15"/>
      <c r="C100" s="15"/>
      <c r="D100" s="16"/>
      <c r="E100" s="15"/>
      <c r="F100" s="16"/>
      <c r="G100" s="16"/>
      <c r="H100" s="15"/>
      <c r="I100" s="16"/>
      <c r="K100" s="17"/>
    </row>
    <row r="101" spans="2:11" ht="15.6" customHeight="1" x14ac:dyDescent="0.15">
      <c r="B101" s="15"/>
      <c r="C101" s="15"/>
      <c r="D101" s="16"/>
      <c r="E101" s="15"/>
      <c r="F101" s="16"/>
      <c r="G101" s="16"/>
      <c r="H101" s="15"/>
      <c r="I101" s="16"/>
      <c r="K101" s="17"/>
    </row>
    <row r="102" spans="2:11" ht="15.6" customHeight="1" x14ac:dyDescent="0.15">
      <c r="B102" s="15"/>
      <c r="C102" s="15"/>
      <c r="D102" s="16"/>
      <c r="E102" s="15"/>
      <c r="F102" s="16"/>
      <c r="G102" s="16"/>
      <c r="H102" s="15"/>
      <c r="I102" s="16"/>
      <c r="K102" s="17"/>
    </row>
    <row r="103" spans="2:11" ht="15.6" customHeight="1" x14ac:dyDescent="0.15">
      <c r="B103" s="15"/>
      <c r="C103" s="15"/>
      <c r="D103" s="16"/>
      <c r="E103" s="15"/>
      <c r="F103" s="16"/>
      <c r="G103" s="16"/>
      <c r="H103" s="15"/>
      <c r="I103" s="16"/>
      <c r="K103" s="17"/>
    </row>
    <row r="104" spans="2:11" ht="15.6" customHeight="1" x14ac:dyDescent="0.15">
      <c r="B104" s="15"/>
      <c r="C104" s="15"/>
      <c r="D104" s="16"/>
      <c r="E104" s="15"/>
      <c r="F104" s="16"/>
      <c r="G104" s="16"/>
      <c r="H104" s="15"/>
      <c r="I104" s="16"/>
      <c r="K104" s="17"/>
    </row>
    <row r="105" spans="2:11" ht="15.6" customHeight="1" x14ac:dyDescent="0.15">
      <c r="B105" s="15"/>
      <c r="C105" s="15"/>
      <c r="D105" s="16"/>
      <c r="E105" s="15"/>
      <c r="F105" s="16"/>
      <c r="G105" s="16"/>
      <c r="H105" s="15"/>
      <c r="I105" s="16"/>
      <c r="K105" s="17"/>
    </row>
    <row r="106" spans="2:11" ht="15.6" customHeight="1" x14ac:dyDescent="0.15">
      <c r="B106" s="15"/>
      <c r="C106" s="15"/>
      <c r="D106" s="16"/>
      <c r="E106" s="15"/>
      <c r="F106" s="16"/>
      <c r="G106" s="16"/>
      <c r="H106" s="15"/>
      <c r="I106" s="16"/>
      <c r="K106" s="17"/>
    </row>
    <row r="107" spans="2:11" ht="15.6" customHeight="1" x14ac:dyDescent="0.15">
      <c r="B107" s="15"/>
      <c r="C107" s="15"/>
      <c r="D107" s="16"/>
      <c r="E107" s="15"/>
      <c r="F107" s="16"/>
      <c r="G107" s="16"/>
      <c r="H107" s="15"/>
      <c r="I107" s="16"/>
      <c r="K107" s="17"/>
    </row>
    <row r="108" spans="2:11" ht="15.6" customHeight="1" x14ac:dyDescent="0.15">
      <c r="B108" s="15"/>
      <c r="C108" s="15"/>
      <c r="D108" s="16"/>
      <c r="E108" s="15"/>
      <c r="F108" s="16"/>
      <c r="G108" s="16"/>
      <c r="H108" s="15"/>
      <c r="I108" s="16"/>
      <c r="K108" s="17"/>
    </row>
    <row r="109" spans="2:11" ht="15.6" customHeight="1" x14ac:dyDescent="0.15">
      <c r="B109" s="15"/>
      <c r="C109" s="15"/>
      <c r="D109" s="16"/>
      <c r="E109" s="15"/>
      <c r="F109" s="16"/>
      <c r="G109" s="16"/>
      <c r="H109" s="15"/>
      <c r="I109" s="16"/>
      <c r="K109" s="17"/>
    </row>
    <row r="110" spans="2:11" ht="15.6" customHeight="1" x14ac:dyDescent="0.15">
      <c r="B110" s="15"/>
      <c r="C110" s="15"/>
      <c r="D110" s="16"/>
      <c r="E110" s="15"/>
      <c r="F110" s="16"/>
      <c r="G110" s="16"/>
      <c r="H110" s="15"/>
      <c r="I110" s="16"/>
      <c r="K110" s="17"/>
    </row>
    <row r="111" spans="2:11" ht="15.6" customHeight="1" x14ac:dyDescent="0.15">
      <c r="B111" s="15"/>
      <c r="C111" s="15"/>
      <c r="D111" s="16"/>
      <c r="E111" s="15"/>
      <c r="F111" s="16"/>
      <c r="G111" s="16"/>
      <c r="H111" s="15"/>
      <c r="I111" s="16"/>
      <c r="K111" s="17"/>
    </row>
    <row r="112" spans="2:11" ht="15.6" customHeight="1" x14ac:dyDescent="0.15">
      <c r="B112" s="15"/>
      <c r="C112" s="15"/>
      <c r="D112" s="16"/>
      <c r="E112" s="15"/>
      <c r="F112" s="16"/>
      <c r="G112" s="16"/>
      <c r="H112" s="15"/>
      <c r="I112" s="16"/>
      <c r="K112" s="17"/>
    </row>
    <row r="113" spans="2:11" ht="15.6" customHeight="1" x14ac:dyDescent="0.15">
      <c r="B113" s="15"/>
      <c r="C113" s="15"/>
      <c r="D113" s="16"/>
      <c r="E113" s="15"/>
      <c r="F113" s="16"/>
      <c r="G113" s="16"/>
      <c r="H113" s="15"/>
      <c r="I113" s="16"/>
      <c r="K113" s="17"/>
    </row>
    <row r="114" spans="2:11" ht="15.6" customHeight="1" x14ac:dyDescent="0.15">
      <c r="B114" s="15"/>
      <c r="C114" s="15"/>
      <c r="D114" s="16"/>
      <c r="E114" s="15"/>
      <c r="F114" s="16"/>
      <c r="G114" s="16"/>
      <c r="H114" s="15"/>
      <c r="I114" s="16"/>
      <c r="K114" s="17"/>
    </row>
    <row r="115" spans="2:11" ht="15.6" customHeight="1" x14ac:dyDescent="0.15">
      <c r="B115" s="15"/>
      <c r="C115" s="15"/>
      <c r="D115" s="16"/>
      <c r="E115" s="15"/>
      <c r="F115" s="16"/>
      <c r="G115" s="16"/>
      <c r="H115" s="15"/>
      <c r="I115" s="16"/>
      <c r="K115" s="17"/>
    </row>
    <row r="116" spans="2:11" ht="15.6" customHeight="1" x14ac:dyDescent="0.15">
      <c r="B116" s="15"/>
      <c r="C116" s="15"/>
      <c r="D116" s="16"/>
      <c r="E116" s="15"/>
      <c r="F116" s="16"/>
      <c r="G116" s="16"/>
      <c r="H116" s="15"/>
      <c r="I116" s="16"/>
      <c r="K116" s="17"/>
    </row>
    <row r="117" spans="2:11" ht="15.6" customHeight="1" x14ac:dyDescent="0.15">
      <c r="B117" s="15"/>
      <c r="C117" s="15"/>
      <c r="D117" s="16"/>
      <c r="E117" s="15"/>
      <c r="F117" s="16"/>
      <c r="G117" s="16"/>
      <c r="H117" s="15"/>
      <c r="I117" s="16"/>
      <c r="K117" s="17"/>
    </row>
    <row r="118" spans="2:11" ht="15.6" customHeight="1" x14ac:dyDescent="0.15">
      <c r="B118" s="15"/>
      <c r="C118" s="15"/>
      <c r="D118" s="16"/>
      <c r="E118" s="15"/>
      <c r="F118" s="16"/>
      <c r="G118" s="16"/>
      <c r="H118" s="15"/>
      <c r="I118" s="16"/>
      <c r="K118" s="17"/>
    </row>
    <row r="119" spans="2:11" ht="15.6" customHeight="1" x14ac:dyDescent="0.15">
      <c r="B119" s="15"/>
      <c r="C119" s="15"/>
      <c r="D119" s="16"/>
      <c r="E119" s="15"/>
      <c r="F119" s="16"/>
      <c r="G119" s="16"/>
      <c r="H119" s="15"/>
      <c r="I119" s="16"/>
      <c r="K119" s="17"/>
    </row>
    <row r="120" spans="2:11" ht="15.6" customHeight="1" x14ac:dyDescent="0.15">
      <c r="B120" s="15"/>
      <c r="C120" s="15"/>
      <c r="D120" s="16"/>
      <c r="E120" s="15"/>
      <c r="F120" s="16"/>
      <c r="G120" s="16"/>
      <c r="H120" s="15"/>
      <c r="I120" s="16"/>
      <c r="K120" s="17"/>
    </row>
    <row r="121" spans="2:11" ht="15.6" customHeight="1" x14ac:dyDescent="0.15">
      <c r="B121" s="15"/>
      <c r="C121" s="15"/>
      <c r="D121" s="16"/>
      <c r="E121" s="15"/>
      <c r="F121" s="16"/>
      <c r="G121" s="16"/>
      <c r="H121" s="15"/>
      <c r="I121" s="16"/>
      <c r="K121" s="17"/>
    </row>
    <row r="122" spans="2:11" ht="15.6" customHeight="1" x14ac:dyDescent="0.15">
      <c r="B122" s="15"/>
      <c r="C122" s="15"/>
      <c r="D122" s="16"/>
      <c r="E122" s="15"/>
      <c r="F122" s="16"/>
      <c r="G122" s="16"/>
      <c r="H122" s="15"/>
      <c r="I122" s="16"/>
      <c r="K122" s="17"/>
    </row>
    <row r="123" spans="2:11" ht="15.6" customHeight="1" x14ac:dyDescent="0.15">
      <c r="B123" s="15"/>
      <c r="C123" s="15"/>
      <c r="D123" s="16"/>
      <c r="E123" s="15"/>
      <c r="F123" s="16"/>
      <c r="G123" s="16"/>
      <c r="H123" s="15"/>
      <c r="I123" s="16"/>
      <c r="K123" s="17"/>
    </row>
    <row r="124" spans="2:11" ht="15.6" customHeight="1" x14ac:dyDescent="0.15">
      <c r="B124" s="15"/>
      <c r="C124" s="15"/>
      <c r="D124" s="16"/>
      <c r="E124" s="15"/>
      <c r="F124" s="16"/>
      <c r="G124" s="16"/>
      <c r="H124" s="15"/>
      <c r="I124" s="16"/>
      <c r="K124" s="17"/>
    </row>
    <row r="125" spans="2:11" ht="15.6" customHeight="1" x14ac:dyDescent="0.15">
      <c r="B125" s="15"/>
      <c r="C125" s="15"/>
      <c r="D125" s="16"/>
      <c r="E125" s="15"/>
      <c r="F125" s="16"/>
      <c r="G125" s="16"/>
      <c r="H125" s="15"/>
      <c r="I125" s="16"/>
      <c r="K125" s="17"/>
    </row>
    <row r="126" spans="2:11" ht="15.6" customHeight="1" x14ac:dyDescent="0.15">
      <c r="B126" s="15"/>
      <c r="C126" s="15"/>
      <c r="D126" s="16"/>
      <c r="E126" s="15"/>
      <c r="F126" s="16"/>
      <c r="G126" s="16"/>
      <c r="H126" s="15"/>
      <c r="I126" s="16"/>
      <c r="K126" s="17"/>
    </row>
    <row r="127" spans="2:11" ht="15.6" customHeight="1" x14ac:dyDescent="0.15">
      <c r="B127" s="15"/>
      <c r="C127" s="15"/>
      <c r="D127" s="16"/>
      <c r="E127" s="15"/>
      <c r="F127" s="16"/>
      <c r="G127" s="16"/>
      <c r="H127" s="15"/>
      <c r="I127" s="16"/>
      <c r="K127" s="17"/>
    </row>
    <row r="128" spans="2:11" ht="15.6" customHeight="1" x14ac:dyDescent="0.15">
      <c r="B128" s="15"/>
      <c r="C128" s="15"/>
      <c r="D128" s="16"/>
      <c r="E128" s="15"/>
      <c r="F128" s="16"/>
      <c r="G128" s="16"/>
      <c r="H128" s="15"/>
      <c r="I128" s="16"/>
      <c r="K128" s="17"/>
    </row>
    <row r="129" spans="2:11" ht="15.6" customHeight="1" x14ac:dyDescent="0.15">
      <c r="B129" s="15"/>
      <c r="C129" s="15"/>
      <c r="D129" s="16"/>
      <c r="E129" s="15"/>
      <c r="F129" s="16"/>
      <c r="G129" s="16"/>
      <c r="H129" s="15"/>
      <c r="I129" s="16"/>
      <c r="K129" s="17"/>
    </row>
    <row r="130" spans="2:11" ht="15.6" customHeight="1" x14ac:dyDescent="0.15">
      <c r="B130" s="15"/>
      <c r="C130" s="15"/>
      <c r="D130" s="16"/>
      <c r="E130" s="15"/>
      <c r="F130" s="16"/>
      <c r="G130" s="16"/>
      <c r="H130" s="15"/>
      <c r="I130" s="16"/>
      <c r="K130" s="17"/>
    </row>
    <row r="131" spans="2:11" ht="15.6" customHeight="1" x14ac:dyDescent="0.15">
      <c r="B131" s="15"/>
      <c r="C131" s="15"/>
      <c r="D131" s="16"/>
      <c r="E131" s="15"/>
      <c r="F131" s="16"/>
      <c r="G131" s="16"/>
      <c r="H131" s="15"/>
      <c r="I131" s="16"/>
      <c r="K131" s="17"/>
    </row>
    <row r="132" spans="2:11" ht="15.6" customHeight="1" x14ac:dyDescent="0.15">
      <c r="B132" s="15"/>
      <c r="C132" s="15"/>
      <c r="D132" s="16"/>
      <c r="E132" s="15"/>
      <c r="F132" s="16"/>
      <c r="G132" s="16"/>
      <c r="H132" s="15"/>
      <c r="I132" s="16"/>
      <c r="K132" s="17"/>
    </row>
    <row r="133" spans="2:11" ht="15.6" customHeight="1" x14ac:dyDescent="0.15">
      <c r="B133" s="15"/>
      <c r="C133" s="15"/>
      <c r="D133" s="16"/>
      <c r="E133" s="15"/>
      <c r="F133" s="16"/>
      <c r="G133" s="16"/>
      <c r="H133" s="15"/>
      <c r="I133" s="16"/>
      <c r="K133" s="17"/>
    </row>
    <row r="134" spans="2:11" ht="15.6" customHeight="1" x14ac:dyDescent="0.15">
      <c r="B134" s="15"/>
      <c r="C134" s="15"/>
      <c r="D134" s="16"/>
      <c r="E134" s="15"/>
      <c r="F134" s="16"/>
      <c r="G134" s="16"/>
      <c r="H134" s="15"/>
      <c r="I134" s="16"/>
      <c r="K134" s="17"/>
    </row>
    <row r="135" spans="2:11" ht="15.6" customHeight="1" x14ac:dyDescent="0.15">
      <c r="B135" s="15"/>
      <c r="C135" s="15"/>
      <c r="D135" s="16"/>
      <c r="E135" s="15"/>
      <c r="F135" s="16"/>
      <c r="G135" s="16"/>
      <c r="H135" s="15"/>
      <c r="I135" s="16"/>
      <c r="K135" s="17"/>
    </row>
    <row r="136" spans="2:11" ht="15.6" customHeight="1" x14ac:dyDescent="0.15">
      <c r="B136" s="15"/>
      <c r="C136" s="15"/>
      <c r="D136" s="16"/>
      <c r="E136" s="15"/>
      <c r="F136" s="16"/>
      <c r="G136" s="16"/>
      <c r="H136" s="15"/>
      <c r="I136" s="16"/>
      <c r="K136" s="17"/>
    </row>
    <row r="137" spans="2:11" ht="15.6" customHeight="1" x14ac:dyDescent="0.15">
      <c r="B137" s="15"/>
      <c r="C137" s="15"/>
      <c r="D137" s="16"/>
      <c r="E137" s="15"/>
      <c r="F137" s="16"/>
      <c r="G137" s="16"/>
      <c r="H137" s="15"/>
      <c r="I137" s="16"/>
      <c r="K137" s="17"/>
    </row>
    <row r="138" spans="2:11" ht="15.6" customHeight="1" x14ac:dyDescent="0.15">
      <c r="B138" s="15"/>
      <c r="C138" s="15"/>
      <c r="D138" s="16"/>
      <c r="E138" s="15"/>
      <c r="F138" s="16"/>
      <c r="G138" s="16"/>
      <c r="H138" s="15"/>
      <c r="I138" s="16"/>
      <c r="K138" s="17"/>
    </row>
    <row r="139" spans="2:11" ht="15.6" customHeight="1" x14ac:dyDescent="0.15">
      <c r="B139" s="15"/>
      <c r="C139" s="15"/>
      <c r="D139" s="16"/>
      <c r="E139" s="15"/>
      <c r="F139" s="16"/>
      <c r="G139" s="16"/>
      <c r="H139" s="15"/>
      <c r="I139" s="16"/>
      <c r="K139" s="17"/>
    </row>
    <row r="140" spans="2:11" ht="15.6" customHeight="1" x14ac:dyDescent="0.15">
      <c r="B140" s="15"/>
      <c r="C140" s="15"/>
      <c r="D140" s="16"/>
      <c r="E140" s="15"/>
      <c r="F140" s="16"/>
      <c r="G140" s="16"/>
      <c r="H140" s="15"/>
      <c r="I140" s="16"/>
      <c r="K140" s="17"/>
    </row>
    <row r="141" spans="2:11" ht="15.6" customHeight="1" x14ac:dyDescent="0.15">
      <c r="B141" s="15"/>
      <c r="C141" s="15"/>
      <c r="D141" s="16"/>
      <c r="E141" s="15"/>
      <c r="F141" s="16"/>
      <c r="G141" s="16"/>
      <c r="H141" s="15"/>
      <c r="I141" s="16"/>
      <c r="K141" s="17"/>
    </row>
    <row r="142" spans="2:11" ht="15.6" customHeight="1" x14ac:dyDescent="0.15">
      <c r="B142" s="15"/>
      <c r="C142" s="15"/>
      <c r="D142" s="16"/>
      <c r="E142" s="15"/>
      <c r="F142" s="16"/>
      <c r="G142" s="16"/>
      <c r="H142" s="15"/>
      <c r="I142" s="16"/>
      <c r="K142" s="17"/>
    </row>
    <row r="143" spans="2:11" ht="15.6" customHeight="1" x14ac:dyDescent="0.15">
      <c r="B143" s="15"/>
      <c r="C143" s="15"/>
      <c r="D143" s="16"/>
      <c r="E143" s="15"/>
      <c r="F143" s="16"/>
      <c r="G143" s="16"/>
      <c r="H143" s="15"/>
      <c r="I143" s="16"/>
      <c r="K143" s="17"/>
    </row>
    <row r="144" spans="2:11" ht="15.6" customHeight="1" x14ac:dyDescent="0.15">
      <c r="B144" s="15"/>
      <c r="C144" s="15"/>
      <c r="D144" s="16"/>
      <c r="E144" s="15"/>
      <c r="F144" s="16"/>
      <c r="G144" s="16"/>
      <c r="H144" s="15"/>
      <c r="I144" s="16"/>
      <c r="K144" s="17"/>
    </row>
    <row r="145" spans="2:11" ht="15.6" customHeight="1" x14ac:dyDescent="0.15">
      <c r="B145" s="15"/>
      <c r="C145" s="15"/>
      <c r="D145" s="16"/>
      <c r="E145" s="15"/>
      <c r="F145" s="16"/>
      <c r="G145" s="16"/>
      <c r="H145" s="15"/>
      <c r="I145" s="16"/>
      <c r="K145" s="17"/>
    </row>
    <row r="146" spans="2:11" ht="15.6" customHeight="1" x14ac:dyDescent="0.15">
      <c r="B146" s="15"/>
      <c r="C146" s="15"/>
      <c r="D146" s="16"/>
      <c r="E146" s="15"/>
      <c r="F146" s="16"/>
      <c r="G146" s="16"/>
      <c r="H146" s="15"/>
      <c r="I146" s="16"/>
      <c r="K146" s="17"/>
    </row>
    <row r="147" spans="2:11" ht="15.6" customHeight="1" x14ac:dyDescent="0.15">
      <c r="B147" s="15"/>
      <c r="C147" s="15"/>
      <c r="D147" s="16"/>
      <c r="E147" s="15"/>
      <c r="F147" s="16"/>
      <c r="G147" s="16"/>
      <c r="H147" s="15"/>
      <c r="I147" s="16"/>
      <c r="K147" s="17"/>
    </row>
    <row r="148" spans="2:11" ht="15.6" customHeight="1" x14ac:dyDescent="0.15">
      <c r="B148" s="15"/>
      <c r="C148" s="15"/>
      <c r="D148" s="16"/>
      <c r="E148" s="15"/>
      <c r="F148" s="16"/>
      <c r="G148" s="16"/>
      <c r="H148" s="15"/>
      <c r="I148" s="16"/>
      <c r="K148" s="17"/>
    </row>
    <row r="149" spans="2:11" ht="15.6" customHeight="1" x14ac:dyDescent="0.15">
      <c r="B149" s="15"/>
      <c r="C149" s="15"/>
      <c r="D149" s="16"/>
      <c r="E149" s="15"/>
      <c r="F149" s="16"/>
      <c r="G149" s="16"/>
      <c r="H149" s="15"/>
      <c r="I149" s="16"/>
      <c r="K149" s="17"/>
    </row>
    <row r="150" spans="2:11" ht="15.6" customHeight="1" x14ac:dyDescent="0.15">
      <c r="B150" s="15"/>
      <c r="C150" s="15"/>
      <c r="D150" s="16"/>
      <c r="E150" s="15"/>
      <c r="F150" s="16"/>
      <c r="G150" s="16"/>
      <c r="H150" s="15"/>
      <c r="I150" s="16"/>
      <c r="K150" s="17"/>
    </row>
    <row r="151" spans="2:11" ht="15.6" customHeight="1" x14ac:dyDescent="0.15">
      <c r="B151" s="15"/>
      <c r="C151" s="15"/>
      <c r="D151" s="16"/>
      <c r="E151" s="15"/>
      <c r="F151" s="16"/>
      <c r="G151" s="16"/>
      <c r="H151" s="15"/>
      <c r="I151" s="16"/>
      <c r="K151" s="17"/>
    </row>
    <row r="152" spans="2:11" ht="15.6" customHeight="1" x14ac:dyDescent="0.15">
      <c r="B152" s="15"/>
      <c r="C152" s="15"/>
      <c r="D152" s="16"/>
      <c r="E152" s="15"/>
      <c r="F152" s="16"/>
      <c r="G152" s="16"/>
      <c r="H152" s="15"/>
      <c r="I152" s="16"/>
      <c r="K152" s="17"/>
    </row>
    <row r="153" spans="2:11" ht="15.6" customHeight="1" x14ac:dyDescent="0.15">
      <c r="B153" s="15"/>
      <c r="C153" s="15"/>
      <c r="D153" s="16"/>
      <c r="E153" s="15"/>
      <c r="F153" s="16"/>
      <c r="G153" s="16"/>
      <c r="H153" s="15"/>
      <c r="I153" s="16"/>
      <c r="K153" s="17"/>
    </row>
    <row r="154" spans="2:11" ht="15.6" customHeight="1" x14ac:dyDescent="0.15">
      <c r="B154" s="15"/>
      <c r="C154" s="15"/>
      <c r="D154" s="16"/>
      <c r="E154" s="15"/>
      <c r="F154" s="16"/>
      <c r="G154" s="16"/>
      <c r="H154" s="15"/>
      <c r="I154" s="16"/>
      <c r="K154" s="17"/>
    </row>
    <row r="155" spans="2:11" ht="15.6" customHeight="1" x14ac:dyDescent="0.15">
      <c r="B155" s="15"/>
      <c r="C155" s="15"/>
      <c r="D155" s="16"/>
      <c r="E155" s="15"/>
      <c r="F155" s="16"/>
      <c r="G155" s="16"/>
      <c r="H155" s="15"/>
      <c r="I155" s="16"/>
      <c r="K155" s="17"/>
    </row>
    <row r="156" spans="2:11" ht="15.6" customHeight="1" x14ac:dyDescent="0.15">
      <c r="B156" s="15"/>
      <c r="C156" s="15"/>
      <c r="D156" s="16"/>
      <c r="E156" s="15"/>
      <c r="F156" s="16"/>
      <c r="G156" s="16"/>
      <c r="H156" s="15"/>
      <c r="I156" s="16"/>
      <c r="K156" s="17"/>
    </row>
    <row r="157" spans="2:11" ht="15.6" customHeight="1" x14ac:dyDescent="0.15">
      <c r="B157" s="15"/>
      <c r="C157" s="15"/>
      <c r="D157" s="16"/>
      <c r="E157" s="15"/>
      <c r="F157" s="16"/>
      <c r="G157" s="16"/>
      <c r="H157" s="15"/>
      <c r="I157" s="16"/>
      <c r="K157" s="17"/>
    </row>
    <row r="158" spans="2:11" ht="15.6" customHeight="1" x14ac:dyDescent="0.15">
      <c r="B158" s="15"/>
      <c r="C158" s="15"/>
      <c r="D158" s="16"/>
      <c r="E158" s="15"/>
      <c r="F158" s="16"/>
      <c r="G158" s="16"/>
      <c r="H158" s="15"/>
      <c r="I158" s="16"/>
      <c r="K158" s="17"/>
    </row>
    <row r="159" spans="2:11" ht="15.6" customHeight="1" x14ac:dyDescent="0.15">
      <c r="B159" s="15"/>
      <c r="C159" s="15"/>
      <c r="D159" s="16"/>
      <c r="E159" s="15"/>
      <c r="F159" s="16"/>
      <c r="G159" s="16"/>
      <c r="H159" s="15"/>
      <c r="I159" s="16"/>
      <c r="K159" s="17"/>
    </row>
    <row r="160" spans="2:11" ht="15.6" customHeight="1" x14ac:dyDescent="0.15">
      <c r="B160" s="15"/>
      <c r="C160" s="15"/>
      <c r="D160" s="16"/>
      <c r="E160" s="15"/>
      <c r="F160" s="16"/>
      <c r="G160" s="16"/>
      <c r="H160" s="15"/>
      <c r="I160" s="16"/>
      <c r="K160" s="17"/>
    </row>
    <row r="161" spans="2:11" ht="15.6" customHeight="1" x14ac:dyDescent="0.15">
      <c r="B161" s="15"/>
      <c r="C161" s="15"/>
      <c r="D161" s="16"/>
      <c r="E161" s="15"/>
      <c r="F161" s="16"/>
      <c r="G161" s="16"/>
      <c r="H161" s="15"/>
      <c r="I161" s="16"/>
      <c r="K161" s="17"/>
    </row>
    <row r="162" spans="2:11" ht="15.6" customHeight="1" x14ac:dyDescent="0.15">
      <c r="B162" s="15"/>
      <c r="C162" s="15"/>
      <c r="D162" s="16"/>
      <c r="E162" s="15"/>
      <c r="F162" s="16"/>
      <c r="G162" s="16"/>
      <c r="H162" s="15"/>
      <c r="I162" s="16"/>
      <c r="K162" s="17"/>
    </row>
    <row r="163" spans="2:11" ht="15.6" customHeight="1" x14ac:dyDescent="0.15">
      <c r="B163" s="15"/>
      <c r="C163" s="15"/>
      <c r="D163" s="16"/>
      <c r="E163" s="15"/>
      <c r="F163" s="16"/>
      <c r="G163" s="16"/>
      <c r="H163" s="15"/>
      <c r="I163" s="16"/>
      <c r="K163" s="17"/>
    </row>
    <row r="164" spans="2:11" ht="15.6" customHeight="1" x14ac:dyDescent="0.15">
      <c r="B164" s="15"/>
      <c r="C164" s="15"/>
      <c r="D164" s="16"/>
      <c r="E164" s="15"/>
      <c r="F164" s="16"/>
      <c r="G164" s="16"/>
      <c r="H164" s="15"/>
      <c r="I164" s="16"/>
      <c r="K164" s="17"/>
    </row>
    <row r="165" spans="2:11" ht="15.6" customHeight="1" x14ac:dyDescent="0.15">
      <c r="B165" s="15"/>
      <c r="C165" s="15"/>
      <c r="D165" s="16"/>
      <c r="E165" s="15"/>
      <c r="F165" s="16"/>
      <c r="G165" s="16"/>
      <c r="H165" s="15"/>
      <c r="I165" s="16"/>
      <c r="K165" s="17"/>
    </row>
    <row r="166" spans="2:11" ht="15.6" customHeight="1" x14ac:dyDescent="0.15">
      <c r="B166" s="15"/>
      <c r="C166" s="15"/>
      <c r="D166" s="16"/>
      <c r="E166" s="15"/>
      <c r="F166" s="16"/>
      <c r="G166" s="16"/>
      <c r="H166" s="15"/>
      <c r="I166" s="16"/>
      <c r="K166" s="17"/>
    </row>
    <row r="167" spans="2:11" ht="15.6" customHeight="1" x14ac:dyDescent="0.15">
      <c r="B167" s="15"/>
      <c r="C167" s="15"/>
      <c r="D167" s="16"/>
      <c r="E167" s="15"/>
      <c r="F167" s="16"/>
      <c r="G167" s="16"/>
      <c r="H167" s="15"/>
      <c r="I167" s="16"/>
      <c r="K167" s="17"/>
    </row>
    <row r="168" spans="2:11" ht="15.6" customHeight="1" x14ac:dyDescent="0.15">
      <c r="B168" s="15"/>
      <c r="C168" s="15"/>
      <c r="D168" s="16"/>
      <c r="E168" s="15"/>
      <c r="F168" s="16"/>
      <c r="G168" s="16"/>
      <c r="H168" s="15"/>
      <c r="I168" s="16"/>
      <c r="K168" s="17"/>
    </row>
    <row r="169" spans="2:11" ht="15.6" customHeight="1" x14ac:dyDescent="0.15">
      <c r="B169" s="15"/>
      <c r="C169" s="15"/>
      <c r="D169" s="16"/>
      <c r="E169" s="15"/>
      <c r="F169" s="16"/>
      <c r="G169" s="16"/>
      <c r="H169" s="15"/>
      <c r="I169" s="16"/>
      <c r="K169" s="17"/>
    </row>
    <row r="170" spans="2:11" ht="15.6" customHeight="1" x14ac:dyDescent="0.15">
      <c r="B170" s="15"/>
      <c r="C170" s="15"/>
      <c r="D170" s="16"/>
      <c r="E170" s="15"/>
      <c r="F170" s="16"/>
      <c r="G170" s="16"/>
      <c r="H170" s="15"/>
      <c r="I170" s="16"/>
      <c r="K170" s="17"/>
    </row>
    <row r="171" spans="2:11" ht="15.6" customHeight="1" x14ac:dyDescent="0.15">
      <c r="B171" s="15"/>
      <c r="C171" s="15"/>
      <c r="D171" s="16"/>
      <c r="E171" s="15"/>
      <c r="F171" s="16"/>
      <c r="G171" s="16"/>
      <c r="H171" s="15"/>
      <c r="I171" s="16"/>
      <c r="K171" s="17"/>
    </row>
    <row r="172" spans="2:11" ht="15.6" customHeight="1" x14ac:dyDescent="0.15">
      <c r="B172" s="15"/>
      <c r="C172" s="15"/>
      <c r="D172" s="16"/>
      <c r="E172" s="15"/>
      <c r="F172" s="16"/>
      <c r="G172" s="16"/>
      <c r="H172" s="15"/>
      <c r="I172" s="16"/>
      <c r="K172" s="17"/>
    </row>
    <row r="173" spans="2:11" ht="15.6" customHeight="1" x14ac:dyDescent="0.15">
      <c r="B173" s="15"/>
      <c r="C173" s="15"/>
      <c r="D173" s="16"/>
      <c r="E173" s="15"/>
      <c r="F173" s="16"/>
      <c r="G173" s="16"/>
      <c r="H173" s="15"/>
      <c r="I173" s="16"/>
      <c r="K173" s="17"/>
    </row>
    <row r="174" spans="2:11" ht="15.6" customHeight="1" x14ac:dyDescent="0.15">
      <c r="B174" s="15"/>
      <c r="C174" s="15"/>
      <c r="D174" s="16"/>
      <c r="E174" s="15"/>
      <c r="F174" s="16"/>
      <c r="G174" s="16"/>
      <c r="H174" s="15"/>
      <c r="I174" s="16"/>
      <c r="K174" s="17"/>
    </row>
    <row r="175" spans="2:11" ht="15.6" customHeight="1" x14ac:dyDescent="0.15">
      <c r="B175" s="15"/>
      <c r="C175" s="15"/>
      <c r="D175" s="16"/>
      <c r="E175" s="15"/>
      <c r="F175" s="16"/>
      <c r="G175" s="16"/>
      <c r="H175" s="15"/>
      <c r="I175" s="16"/>
      <c r="K175" s="17"/>
    </row>
    <row r="176" spans="2:11" ht="15.6" customHeight="1" x14ac:dyDescent="0.15">
      <c r="B176" s="15"/>
      <c r="C176" s="15"/>
      <c r="D176" s="16"/>
      <c r="E176" s="15"/>
      <c r="F176" s="16"/>
      <c r="G176" s="16"/>
      <c r="H176" s="15"/>
      <c r="I176" s="16"/>
      <c r="K176" s="17"/>
    </row>
    <row r="177" spans="2:11" ht="15.6" customHeight="1" x14ac:dyDescent="0.15">
      <c r="B177" s="15"/>
      <c r="C177" s="15"/>
      <c r="D177" s="16"/>
      <c r="E177" s="15"/>
      <c r="F177" s="16"/>
      <c r="G177" s="16"/>
      <c r="H177" s="15"/>
      <c r="I177" s="16"/>
      <c r="K177" s="17"/>
    </row>
    <row r="178" spans="2:11" ht="15.6" customHeight="1" x14ac:dyDescent="0.15">
      <c r="B178" s="15"/>
      <c r="C178" s="15"/>
      <c r="D178" s="16"/>
      <c r="E178" s="15"/>
      <c r="F178" s="16"/>
      <c r="G178" s="16"/>
      <c r="H178" s="15"/>
      <c r="I178" s="16"/>
      <c r="K178" s="17"/>
    </row>
    <row r="179" spans="2:11" ht="15.6" customHeight="1" x14ac:dyDescent="0.15">
      <c r="B179" s="15"/>
      <c r="C179" s="15"/>
      <c r="D179" s="16"/>
      <c r="E179" s="15"/>
      <c r="F179" s="16"/>
      <c r="G179" s="16"/>
      <c r="H179" s="15"/>
      <c r="I179" s="16"/>
      <c r="K179" s="17"/>
    </row>
    <row r="180" spans="2:11" ht="15.6" customHeight="1" x14ac:dyDescent="0.15">
      <c r="B180" s="15"/>
      <c r="C180" s="15"/>
      <c r="D180" s="16"/>
      <c r="E180" s="15"/>
      <c r="F180" s="16"/>
      <c r="G180" s="16"/>
      <c r="H180" s="15"/>
      <c r="I180" s="16"/>
      <c r="K180" s="17"/>
    </row>
    <row r="181" spans="2:11" ht="15.6" customHeight="1" x14ac:dyDescent="0.15">
      <c r="B181" s="15"/>
      <c r="C181" s="15"/>
      <c r="D181" s="16"/>
      <c r="E181" s="15"/>
      <c r="F181" s="16"/>
      <c r="G181" s="16"/>
      <c r="H181" s="15"/>
      <c r="I181" s="16"/>
      <c r="K181" s="17"/>
    </row>
    <row r="182" spans="2:11" ht="15.6" customHeight="1" x14ac:dyDescent="0.15">
      <c r="B182" s="15"/>
      <c r="C182" s="15"/>
      <c r="D182" s="16"/>
      <c r="E182" s="15"/>
      <c r="F182" s="16"/>
      <c r="G182" s="16"/>
      <c r="H182" s="15"/>
      <c r="I182" s="16"/>
      <c r="K182" s="17"/>
    </row>
    <row r="183" spans="2:11" ht="15.6" customHeight="1" x14ac:dyDescent="0.15">
      <c r="B183" s="15"/>
      <c r="C183" s="15"/>
      <c r="D183" s="16"/>
      <c r="E183" s="15"/>
      <c r="F183" s="16"/>
      <c r="G183" s="16"/>
      <c r="H183" s="15"/>
      <c r="I183" s="16"/>
      <c r="K183" s="17"/>
    </row>
    <row r="184" spans="2:11" ht="15.6" customHeight="1" x14ac:dyDescent="0.15">
      <c r="B184" s="15"/>
      <c r="C184" s="15"/>
      <c r="D184" s="16"/>
      <c r="E184" s="15"/>
      <c r="F184" s="16"/>
      <c r="G184" s="16"/>
      <c r="H184" s="15"/>
      <c r="I184" s="16"/>
      <c r="K184" s="17"/>
    </row>
    <row r="185" spans="2:11" ht="15.6" customHeight="1" x14ac:dyDescent="0.15">
      <c r="B185" s="15"/>
      <c r="C185" s="15"/>
      <c r="D185" s="16"/>
      <c r="E185" s="15"/>
      <c r="F185" s="16"/>
      <c r="G185" s="16"/>
      <c r="H185" s="15"/>
      <c r="I185" s="16"/>
      <c r="K185" s="17"/>
    </row>
    <row r="186" spans="2:11" ht="15.6" customHeight="1" x14ac:dyDescent="0.15">
      <c r="B186" s="15"/>
      <c r="C186" s="15"/>
      <c r="D186" s="16"/>
      <c r="E186" s="15"/>
      <c r="F186" s="16"/>
      <c r="G186" s="16"/>
      <c r="H186" s="15"/>
      <c r="I186" s="16"/>
      <c r="K186" s="17"/>
    </row>
    <row r="187" spans="2:11" ht="15.6" customHeight="1" x14ac:dyDescent="0.15">
      <c r="B187" s="15"/>
      <c r="C187" s="15"/>
      <c r="D187" s="16"/>
      <c r="E187" s="15"/>
      <c r="F187" s="16"/>
      <c r="G187" s="16"/>
      <c r="H187" s="15"/>
      <c r="I187" s="16"/>
      <c r="K187" s="17"/>
    </row>
    <row r="188" spans="2:11" ht="15.6" customHeight="1" x14ac:dyDescent="0.15">
      <c r="B188" s="15"/>
      <c r="C188" s="15"/>
      <c r="D188" s="16"/>
      <c r="E188" s="15"/>
      <c r="F188" s="16"/>
      <c r="G188" s="16"/>
      <c r="H188" s="15"/>
      <c r="I188" s="16"/>
      <c r="K188" s="17"/>
    </row>
    <row r="189" spans="2:11" ht="15.6" customHeight="1" x14ac:dyDescent="0.15">
      <c r="B189" s="15"/>
      <c r="C189" s="15"/>
      <c r="D189" s="16"/>
      <c r="E189" s="15"/>
      <c r="F189" s="16"/>
      <c r="G189" s="16"/>
      <c r="H189" s="15"/>
      <c r="I189" s="16"/>
      <c r="K189" s="17"/>
    </row>
    <row r="190" spans="2:11" ht="15.6" customHeight="1" x14ac:dyDescent="0.15">
      <c r="B190" s="15"/>
      <c r="C190" s="15"/>
      <c r="D190" s="16"/>
      <c r="E190" s="15"/>
      <c r="F190" s="16"/>
      <c r="G190" s="16"/>
      <c r="H190" s="15"/>
      <c r="I190" s="16"/>
      <c r="K190" s="17"/>
    </row>
    <row r="191" spans="2:11" ht="15.6" customHeight="1" x14ac:dyDescent="0.15">
      <c r="B191" s="15"/>
      <c r="C191" s="15"/>
      <c r="D191" s="16"/>
      <c r="E191" s="15"/>
      <c r="F191" s="16"/>
      <c r="G191" s="16"/>
      <c r="H191" s="15"/>
      <c r="I191" s="16"/>
      <c r="K191" s="17"/>
    </row>
    <row r="192" spans="2:11" ht="15.6" customHeight="1" x14ac:dyDescent="0.15">
      <c r="B192" s="15"/>
      <c r="C192" s="15"/>
      <c r="D192" s="16"/>
      <c r="E192" s="15"/>
      <c r="F192" s="16"/>
      <c r="G192" s="16"/>
      <c r="H192" s="15"/>
      <c r="I192" s="16"/>
      <c r="K192" s="17"/>
    </row>
    <row r="193" spans="2:11" ht="15.6" customHeight="1" x14ac:dyDescent="0.15">
      <c r="B193" s="15"/>
      <c r="C193" s="15"/>
      <c r="D193" s="16"/>
      <c r="E193" s="15"/>
      <c r="F193" s="16"/>
      <c r="G193" s="16"/>
      <c r="H193" s="15"/>
      <c r="I193" s="16"/>
      <c r="K193" s="17"/>
    </row>
    <row r="194" spans="2:11" ht="15.6" customHeight="1" x14ac:dyDescent="0.15">
      <c r="B194" s="15"/>
      <c r="C194" s="15"/>
      <c r="D194" s="16"/>
      <c r="E194" s="15"/>
      <c r="F194" s="16"/>
      <c r="G194" s="16"/>
      <c r="H194" s="15"/>
      <c r="I194" s="16"/>
      <c r="K194" s="17"/>
    </row>
    <row r="195" spans="2:11" ht="15.6" customHeight="1" x14ac:dyDescent="0.15">
      <c r="B195" s="15"/>
      <c r="C195" s="15"/>
      <c r="D195" s="16"/>
      <c r="E195" s="15"/>
      <c r="F195" s="16"/>
      <c r="G195" s="16"/>
      <c r="H195" s="15"/>
      <c r="I195" s="16"/>
      <c r="K195" s="17"/>
    </row>
    <row r="196" spans="2:11" ht="15.6" customHeight="1" x14ac:dyDescent="0.15">
      <c r="B196" s="15"/>
      <c r="C196" s="15"/>
      <c r="D196" s="16"/>
      <c r="E196" s="15"/>
      <c r="F196" s="16"/>
      <c r="G196" s="16"/>
      <c r="H196" s="15"/>
      <c r="I196" s="16"/>
      <c r="K196" s="17"/>
    </row>
    <row r="197" spans="2:11" ht="15.6" customHeight="1" x14ac:dyDescent="0.15">
      <c r="B197" s="15"/>
      <c r="C197" s="15"/>
      <c r="D197" s="16"/>
      <c r="E197" s="15"/>
      <c r="F197" s="16"/>
      <c r="G197" s="16"/>
      <c r="H197" s="15"/>
      <c r="I197" s="16"/>
      <c r="K197" s="17"/>
    </row>
    <row r="198" spans="2:11" ht="15.6" customHeight="1" x14ac:dyDescent="0.15">
      <c r="B198" s="15"/>
      <c r="C198" s="15"/>
      <c r="D198" s="16"/>
      <c r="E198" s="15"/>
      <c r="F198" s="16"/>
      <c r="G198" s="16"/>
      <c r="H198" s="15"/>
      <c r="I198" s="16"/>
      <c r="K198" s="17"/>
    </row>
    <row r="199" spans="2:11" ht="15.6" customHeight="1" x14ac:dyDescent="0.15">
      <c r="B199" s="15"/>
      <c r="C199" s="15"/>
      <c r="D199" s="16"/>
      <c r="E199" s="15"/>
      <c r="F199" s="16"/>
      <c r="G199" s="16"/>
      <c r="H199" s="15"/>
      <c r="I199" s="16"/>
      <c r="K199" s="17"/>
    </row>
    <row r="200" spans="2:11" ht="15.6" customHeight="1" x14ac:dyDescent="0.15">
      <c r="B200" s="15"/>
      <c r="C200" s="15"/>
      <c r="D200" s="16"/>
      <c r="E200" s="15"/>
      <c r="F200" s="16"/>
      <c r="G200" s="16"/>
      <c r="H200" s="15"/>
      <c r="I200" s="16"/>
      <c r="K200" s="17"/>
    </row>
    <row r="201" spans="2:11" ht="15.6" customHeight="1" x14ac:dyDescent="0.15">
      <c r="B201" s="15"/>
      <c r="C201" s="15"/>
      <c r="D201" s="16"/>
      <c r="E201" s="15"/>
      <c r="F201" s="16"/>
      <c r="G201" s="16"/>
      <c r="H201" s="15"/>
      <c r="I201" s="16"/>
      <c r="K201" s="17"/>
    </row>
    <row r="202" spans="2:11" ht="15.6" customHeight="1" x14ac:dyDescent="0.15">
      <c r="B202" s="15"/>
      <c r="C202" s="15"/>
      <c r="D202" s="16"/>
      <c r="E202" s="15"/>
      <c r="F202" s="16"/>
      <c r="G202" s="16"/>
      <c r="H202" s="15"/>
      <c r="I202" s="16"/>
      <c r="K202" s="17"/>
    </row>
    <row r="203" spans="2:11" ht="15.6" customHeight="1" x14ac:dyDescent="0.15">
      <c r="B203" s="15"/>
      <c r="C203" s="15"/>
      <c r="D203" s="16"/>
      <c r="E203" s="15"/>
      <c r="F203" s="16"/>
      <c r="G203" s="16"/>
      <c r="H203" s="15"/>
      <c r="I203" s="16"/>
      <c r="K203" s="17"/>
    </row>
    <row r="204" spans="2:11" ht="15.6" customHeight="1" x14ac:dyDescent="0.15">
      <c r="B204" s="15"/>
      <c r="C204" s="15"/>
      <c r="D204" s="16"/>
      <c r="E204" s="15"/>
      <c r="F204" s="16"/>
      <c r="G204" s="16"/>
      <c r="H204" s="15"/>
      <c r="I204" s="16"/>
      <c r="K204" s="17"/>
    </row>
    <row r="205" spans="2:11" ht="15.6" customHeight="1" x14ac:dyDescent="0.15">
      <c r="B205" s="15"/>
      <c r="C205" s="15"/>
      <c r="D205" s="16"/>
      <c r="E205" s="15"/>
      <c r="F205" s="16"/>
      <c r="G205" s="16"/>
      <c r="H205" s="15"/>
      <c r="I205" s="16"/>
      <c r="K205" s="17"/>
    </row>
    <row r="206" spans="2:11" ht="15.6" customHeight="1" x14ac:dyDescent="0.15">
      <c r="B206" s="15"/>
      <c r="C206" s="15"/>
      <c r="D206" s="16"/>
      <c r="E206" s="15"/>
      <c r="F206" s="16"/>
      <c r="G206" s="16"/>
      <c r="H206" s="15"/>
      <c r="I206" s="16"/>
      <c r="K206" s="17"/>
    </row>
    <row r="207" spans="2:11" ht="15.6" customHeight="1" x14ac:dyDescent="0.15">
      <c r="B207" s="15"/>
      <c r="C207" s="15"/>
      <c r="D207" s="16"/>
      <c r="E207" s="15"/>
      <c r="F207" s="16"/>
      <c r="G207" s="16"/>
      <c r="H207" s="15"/>
      <c r="I207" s="16"/>
      <c r="K207" s="17"/>
    </row>
    <row r="208" spans="2:11" ht="15.6" customHeight="1" x14ac:dyDescent="0.15">
      <c r="B208" s="15"/>
      <c r="C208" s="15"/>
      <c r="D208" s="16"/>
      <c r="E208" s="15"/>
      <c r="F208" s="16"/>
      <c r="G208" s="16"/>
      <c r="H208" s="15"/>
      <c r="I208" s="16"/>
      <c r="K208" s="17"/>
    </row>
    <row r="209" spans="2:11" ht="15.6" customHeight="1" x14ac:dyDescent="0.15">
      <c r="B209" s="15"/>
      <c r="C209" s="15"/>
      <c r="D209" s="16"/>
      <c r="E209" s="15"/>
      <c r="F209" s="16"/>
      <c r="G209" s="16"/>
      <c r="H209" s="15"/>
      <c r="I209" s="16"/>
      <c r="K209" s="17"/>
    </row>
    <row r="210" spans="2:11" ht="15.6" customHeight="1" x14ac:dyDescent="0.15">
      <c r="B210" s="15"/>
      <c r="C210" s="15"/>
      <c r="D210" s="16"/>
      <c r="E210" s="15"/>
      <c r="F210" s="16"/>
      <c r="G210" s="16"/>
      <c r="H210" s="15"/>
      <c r="I210" s="16"/>
      <c r="K210" s="17"/>
    </row>
    <row r="211" spans="2:11" ht="15.6" customHeight="1" x14ac:dyDescent="0.15">
      <c r="B211" s="15"/>
      <c r="C211" s="15"/>
      <c r="D211" s="16"/>
      <c r="E211" s="15"/>
      <c r="F211" s="16"/>
      <c r="G211" s="16"/>
      <c r="H211" s="15"/>
      <c r="I211" s="16"/>
      <c r="K211" s="17"/>
    </row>
    <row r="212" spans="2:11" ht="15.6" customHeight="1" x14ac:dyDescent="0.15">
      <c r="B212" s="15"/>
      <c r="C212" s="15"/>
      <c r="D212" s="16"/>
      <c r="E212" s="15"/>
      <c r="F212" s="16"/>
      <c r="G212" s="16"/>
      <c r="H212" s="15"/>
      <c r="I212" s="16"/>
      <c r="K212" s="17"/>
    </row>
    <row r="213" spans="2:11" ht="15.6" customHeight="1" x14ac:dyDescent="0.15">
      <c r="B213" s="15"/>
      <c r="C213" s="15"/>
      <c r="D213" s="16"/>
      <c r="E213" s="15"/>
      <c r="F213" s="16"/>
      <c r="G213" s="16"/>
      <c r="H213" s="15"/>
      <c r="I213" s="16"/>
      <c r="K213" s="17"/>
    </row>
    <row r="214" spans="2:11" ht="15.6" customHeight="1" x14ac:dyDescent="0.15">
      <c r="B214" s="15"/>
      <c r="C214" s="15"/>
      <c r="D214" s="16"/>
      <c r="E214" s="15"/>
      <c r="F214" s="16"/>
      <c r="G214" s="16"/>
      <c r="H214" s="15"/>
      <c r="I214" s="16"/>
      <c r="K214" s="17"/>
    </row>
    <row r="215" spans="2:11" ht="15.6" customHeight="1" x14ac:dyDescent="0.15">
      <c r="B215" s="15"/>
      <c r="C215" s="15"/>
      <c r="D215" s="16"/>
      <c r="E215" s="15"/>
      <c r="F215" s="16"/>
      <c r="G215" s="16"/>
      <c r="H215" s="15"/>
      <c r="I215" s="16"/>
      <c r="K215" s="17"/>
    </row>
    <row r="216" spans="2:11" ht="15.6" customHeight="1" x14ac:dyDescent="0.15">
      <c r="B216" s="15"/>
      <c r="C216" s="15"/>
      <c r="D216" s="16"/>
      <c r="E216" s="15"/>
      <c r="F216" s="16"/>
      <c r="G216" s="16"/>
      <c r="H216" s="15"/>
      <c r="I216" s="16"/>
      <c r="K216" s="17"/>
    </row>
    <row r="217" spans="2:11" ht="15.6" customHeight="1" x14ac:dyDescent="0.15">
      <c r="B217" s="15"/>
      <c r="C217" s="15"/>
      <c r="D217" s="16"/>
      <c r="E217" s="15"/>
      <c r="F217" s="16"/>
      <c r="G217" s="16"/>
      <c r="H217" s="15"/>
      <c r="I217" s="16"/>
      <c r="K217" s="17"/>
    </row>
    <row r="218" spans="2:11" ht="15.6" customHeight="1" x14ac:dyDescent="0.15">
      <c r="B218" s="15"/>
      <c r="C218" s="15"/>
      <c r="D218" s="16"/>
      <c r="E218" s="15"/>
      <c r="F218" s="16"/>
      <c r="G218" s="16"/>
      <c r="H218" s="15"/>
      <c r="I218" s="16"/>
      <c r="K218" s="17"/>
    </row>
    <row r="219" spans="2:11" ht="15.6" customHeight="1" x14ac:dyDescent="0.15">
      <c r="B219" s="15"/>
      <c r="C219" s="15"/>
      <c r="D219" s="16"/>
      <c r="E219" s="15"/>
      <c r="F219" s="16"/>
      <c r="G219" s="16"/>
      <c r="H219" s="15"/>
      <c r="I219" s="16"/>
      <c r="K219" s="17"/>
    </row>
    <row r="220" spans="2:11" ht="15.6" customHeight="1" x14ac:dyDescent="0.15">
      <c r="B220" s="15"/>
      <c r="C220" s="15"/>
      <c r="D220" s="16"/>
      <c r="E220" s="15"/>
      <c r="F220" s="16"/>
      <c r="G220" s="16"/>
      <c r="H220" s="15"/>
      <c r="I220" s="16"/>
      <c r="K220" s="17"/>
    </row>
    <row r="221" spans="2:11" ht="15.6" customHeight="1" x14ac:dyDescent="0.15">
      <c r="B221" s="15"/>
      <c r="C221" s="15"/>
      <c r="D221" s="16"/>
      <c r="E221" s="15"/>
      <c r="F221" s="16"/>
      <c r="G221" s="16"/>
      <c r="H221" s="15"/>
      <c r="I221" s="16"/>
      <c r="K221" s="17"/>
    </row>
    <row r="222" spans="2:11" ht="15.6" customHeight="1" x14ac:dyDescent="0.15">
      <c r="B222" s="15"/>
      <c r="C222" s="15"/>
      <c r="D222" s="16"/>
      <c r="E222" s="15"/>
      <c r="F222" s="16"/>
      <c r="G222" s="16"/>
      <c r="H222" s="15"/>
      <c r="I222" s="16"/>
      <c r="K222" s="17"/>
    </row>
    <row r="223" spans="2:11" ht="15.6" customHeight="1" x14ac:dyDescent="0.15">
      <c r="B223" s="15"/>
      <c r="C223" s="15"/>
      <c r="D223" s="16"/>
      <c r="E223" s="15"/>
      <c r="F223" s="16"/>
      <c r="G223" s="16"/>
      <c r="H223" s="15"/>
      <c r="I223" s="16"/>
      <c r="K223" s="17"/>
    </row>
    <row r="224" spans="2:11" ht="15.6" customHeight="1" x14ac:dyDescent="0.15">
      <c r="B224" s="15"/>
      <c r="C224" s="15"/>
      <c r="D224" s="16"/>
      <c r="E224" s="15"/>
      <c r="F224" s="16"/>
      <c r="G224" s="16"/>
      <c r="H224" s="15"/>
      <c r="I224" s="16"/>
      <c r="K224" s="17"/>
    </row>
    <row r="225" spans="2:11" ht="15.6" customHeight="1" x14ac:dyDescent="0.15">
      <c r="B225" s="15"/>
      <c r="C225" s="15"/>
      <c r="D225" s="16"/>
      <c r="E225" s="15"/>
      <c r="F225" s="16"/>
      <c r="G225" s="16"/>
      <c r="H225" s="15"/>
      <c r="I225" s="16"/>
      <c r="K225" s="17"/>
    </row>
    <row r="226" spans="2:11" ht="15.6" customHeight="1" x14ac:dyDescent="0.15">
      <c r="B226" s="15"/>
      <c r="C226" s="15"/>
      <c r="D226" s="16"/>
      <c r="E226" s="15"/>
      <c r="F226" s="16"/>
      <c r="G226" s="16"/>
      <c r="H226" s="15"/>
      <c r="I226" s="16"/>
      <c r="K226" s="17"/>
    </row>
    <row r="227" spans="2:11" ht="15.6" customHeight="1" x14ac:dyDescent="0.15">
      <c r="B227" s="15"/>
      <c r="C227" s="15"/>
      <c r="D227" s="16"/>
      <c r="E227" s="15"/>
      <c r="F227" s="16"/>
      <c r="G227" s="16"/>
      <c r="H227" s="15"/>
      <c r="I227" s="16"/>
      <c r="K227" s="17"/>
    </row>
    <row r="228" spans="2:11" ht="15.6" customHeight="1" x14ac:dyDescent="0.15">
      <c r="B228" s="15"/>
      <c r="C228" s="15"/>
      <c r="D228" s="16"/>
      <c r="E228" s="15"/>
      <c r="F228" s="16"/>
      <c r="G228" s="16"/>
      <c r="H228" s="15"/>
      <c r="I228" s="16"/>
      <c r="K228" s="17"/>
    </row>
    <row r="229" spans="2:11" ht="15.6" customHeight="1" x14ac:dyDescent="0.15">
      <c r="B229" s="15"/>
      <c r="C229" s="15"/>
      <c r="D229" s="16"/>
      <c r="E229" s="15"/>
      <c r="F229" s="16"/>
      <c r="G229" s="16"/>
      <c r="H229" s="15"/>
      <c r="I229" s="16"/>
      <c r="K229" s="17"/>
    </row>
    <row r="230" spans="2:11" ht="15.6" customHeight="1" x14ac:dyDescent="0.15">
      <c r="B230" s="15"/>
      <c r="C230" s="15"/>
      <c r="D230" s="16"/>
      <c r="E230" s="15"/>
      <c r="F230" s="16"/>
      <c r="G230" s="16"/>
      <c r="H230" s="15"/>
      <c r="I230" s="16"/>
      <c r="K230" s="17"/>
    </row>
    <row r="231" spans="2:11" ht="15.6" customHeight="1" x14ac:dyDescent="0.15">
      <c r="B231" s="15"/>
      <c r="C231" s="15"/>
      <c r="D231" s="16"/>
      <c r="E231" s="15"/>
      <c r="F231" s="16"/>
      <c r="G231" s="16"/>
      <c r="H231" s="15"/>
      <c r="I231" s="16"/>
      <c r="K231" s="17"/>
    </row>
    <row r="232" spans="2:11" ht="15.6" customHeight="1" x14ac:dyDescent="0.15">
      <c r="B232" s="15"/>
      <c r="C232" s="15"/>
      <c r="D232" s="16"/>
      <c r="E232" s="15"/>
      <c r="F232" s="16"/>
      <c r="G232" s="16"/>
      <c r="H232" s="15"/>
      <c r="I232" s="16"/>
      <c r="K232" s="17"/>
    </row>
    <row r="233" spans="2:11" ht="15.6" customHeight="1" x14ac:dyDescent="0.15">
      <c r="B233" s="15"/>
      <c r="C233" s="15"/>
      <c r="D233" s="16"/>
      <c r="E233" s="15"/>
      <c r="F233" s="16"/>
      <c r="G233" s="16"/>
      <c r="H233" s="15"/>
      <c r="I233" s="16"/>
      <c r="K233" s="17"/>
    </row>
    <row r="234" spans="2:11" ht="15.6" customHeight="1" x14ac:dyDescent="0.15">
      <c r="B234" s="15"/>
      <c r="C234" s="15"/>
      <c r="D234" s="16"/>
      <c r="E234" s="15"/>
      <c r="F234" s="16"/>
      <c r="G234" s="16"/>
      <c r="H234" s="15"/>
      <c r="I234" s="16"/>
      <c r="K234" s="17"/>
    </row>
    <row r="235" spans="2:11" ht="15.6" customHeight="1" x14ac:dyDescent="0.15">
      <c r="B235" s="15"/>
      <c r="C235" s="15"/>
      <c r="D235" s="16"/>
      <c r="E235" s="15"/>
      <c r="F235" s="16"/>
      <c r="G235" s="16"/>
      <c r="H235" s="15"/>
      <c r="I235" s="16"/>
      <c r="K235" s="17"/>
    </row>
    <row r="236" spans="2:11" ht="15.6" customHeight="1" x14ac:dyDescent="0.15">
      <c r="B236" s="15"/>
      <c r="C236" s="15"/>
      <c r="D236" s="16"/>
      <c r="E236" s="15"/>
      <c r="F236" s="16"/>
      <c r="G236" s="16"/>
      <c r="H236" s="15"/>
      <c r="I236" s="16"/>
      <c r="K236" s="17"/>
    </row>
    <row r="237" spans="2:11" ht="15.6" customHeight="1" x14ac:dyDescent="0.15">
      <c r="B237" s="15"/>
      <c r="C237" s="15"/>
      <c r="D237" s="16"/>
      <c r="E237" s="15"/>
      <c r="F237" s="16"/>
      <c r="G237" s="16"/>
      <c r="H237" s="15"/>
      <c r="I237" s="16"/>
      <c r="K237" s="17"/>
    </row>
    <row r="238" spans="2:11" ht="15.6" customHeight="1" x14ac:dyDescent="0.15">
      <c r="B238" s="15"/>
      <c r="C238" s="15"/>
      <c r="D238" s="16"/>
      <c r="E238" s="15"/>
      <c r="F238" s="16"/>
      <c r="G238" s="16"/>
      <c r="H238" s="15"/>
      <c r="I238" s="16"/>
      <c r="K238" s="17"/>
    </row>
    <row r="239" spans="2:11" ht="15.6" customHeight="1" x14ac:dyDescent="0.15">
      <c r="B239" s="15"/>
      <c r="C239" s="15"/>
      <c r="D239" s="16"/>
      <c r="E239" s="15"/>
      <c r="F239" s="16"/>
      <c r="G239" s="16"/>
      <c r="H239" s="15"/>
      <c r="I239" s="16"/>
      <c r="K239" s="17"/>
    </row>
    <row r="240" spans="2:11" ht="15.6" customHeight="1" x14ac:dyDescent="0.15">
      <c r="B240" s="15"/>
      <c r="C240" s="15"/>
      <c r="D240" s="16"/>
      <c r="E240" s="15"/>
      <c r="F240" s="16"/>
      <c r="G240" s="16"/>
      <c r="H240" s="15"/>
      <c r="I240" s="16"/>
      <c r="K240" s="17"/>
    </row>
    <row r="241" spans="2:11" ht="15.6" customHeight="1" x14ac:dyDescent="0.15">
      <c r="B241" s="15"/>
      <c r="C241" s="15"/>
      <c r="D241" s="16"/>
      <c r="E241" s="15"/>
      <c r="F241" s="16"/>
      <c r="G241" s="16"/>
      <c r="H241" s="15"/>
      <c r="I241" s="16"/>
      <c r="K241" s="17"/>
    </row>
    <row r="242" spans="2:11" ht="15.6" customHeight="1" x14ac:dyDescent="0.15">
      <c r="B242" s="15"/>
      <c r="C242" s="15"/>
      <c r="D242" s="16"/>
      <c r="E242" s="15"/>
      <c r="F242" s="16"/>
      <c r="G242" s="16"/>
      <c r="H242" s="15"/>
      <c r="I242" s="16"/>
      <c r="K242" s="17"/>
    </row>
    <row r="243" spans="2:11" ht="15.6" customHeight="1" x14ac:dyDescent="0.15">
      <c r="B243" s="15"/>
      <c r="C243" s="15"/>
      <c r="D243" s="16"/>
      <c r="E243" s="15"/>
      <c r="F243" s="16"/>
      <c r="G243" s="16"/>
      <c r="H243" s="15"/>
      <c r="I243" s="16"/>
      <c r="K243" s="17"/>
    </row>
    <row r="244" spans="2:11" ht="15.6" customHeight="1" x14ac:dyDescent="0.15">
      <c r="B244" s="15"/>
      <c r="C244" s="15"/>
      <c r="D244" s="16"/>
      <c r="E244" s="15"/>
      <c r="F244" s="16"/>
      <c r="G244" s="16"/>
      <c r="H244" s="15"/>
      <c r="I244" s="16"/>
      <c r="K244" s="17"/>
    </row>
    <row r="245" spans="2:11" ht="15.6" customHeight="1" x14ac:dyDescent="0.15">
      <c r="B245" s="15"/>
      <c r="C245" s="15"/>
      <c r="D245" s="16"/>
      <c r="E245" s="15"/>
      <c r="F245" s="16"/>
      <c r="G245" s="16"/>
      <c r="H245" s="15"/>
      <c r="I245" s="16"/>
      <c r="K245" s="17"/>
    </row>
    <row r="246" spans="2:11" ht="15.6" customHeight="1" x14ac:dyDescent="0.15">
      <c r="B246" s="15"/>
      <c r="C246" s="15"/>
      <c r="D246" s="16"/>
      <c r="E246" s="15"/>
      <c r="F246" s="16"/>
      <c r="G246" s="16"/>
      <c r="H246" s="15"/>
      <c r="I246" s="16"/>
      <c r="K246" s="17"/>
    </row>
    <row r="247" spans="2:11" ht="15.6" customHeight="1" x14ac:dyDescent="0.15">
      <c r="B247" s="15"/>
      <c r="C247" s="15"/>
      <c r="D247" s="16"/>
      <c r="E247" s="15"/>
      <c r="F247" s="16"/>
      <c r="G247" s="16"/>
      <c r="H247" s="15"/>
      <c r="I247" s="16"/>
      <c r="K247" s="17"/>
    </row>
    <row r="248" spans="2:11" ht="15.6" customHeight="1" x14ac:dyDescent="0.15">
      <c r="B248" s="15"/>
      <c r="C248" s="15"/>
      <c r="D248" s="16"/>
      <c r="E248" s="15"/>
      <c r="F248" s="16"/>
      <c r="G248" s="16"/>
      <c r="H248" s="15"/>
      <c r="I248" s="16"/>
      <c r="K248" s="17"/>
    </row>
    <row r="249" spans="2:11" ht="15.6" customHeight="1" x14ac:dyDescent="0.15">
      <c r="B249" s="15"/>
      <c r="C249" s="15"/>
      <c r="D249" s="16"/>
      <c r="E249" s="15"/>
      <c r="F249" s="16"/>
      <c r="G249" s="16"/>
      <c r="H249" s="15"/>
      <c r="I249" s="16"/>
      <c r="K249" s="17"/>
    </row>
    <row r="250" spans="2:11" ht="15.6" customHeight="1" x14ac:dyDescent="0.15">
      <c r="B250" s="15"/>
      <c r="C250" s="15"/>
      <c r="D250" s="16"/>
      <c r="E250" s="15"/>
      <c r="F250" s="16"/>
      <c r="G250" s="16"/>
      <c r="H250" s="15"/>
      <c r="I250" s="16"/>
      <c r="K250" s="17"/>
    </row>
    <row r="251" spans="2:11" ht="15.6" customHeight="1" x14ac:dyDescent="0.15">
      <c r="B251" s="15"/>
      <c r="C251" s="15"/>
      <c r="D251" s="16"/>
      <c r="E251" s="15"/>
      <c r="F251" s="16"/>
      <c r="G251" s="16"/>
      <c r="H251" s="15"/>
      <c r="I251" s="16"/>
      <c r="K251" s="17"/>
    </row>
    <row r="252" spans="2:11" ht="15.6" customHeight="1" x14ac:dyDescent="0.15">
      <c r="B252" s="15"/>
      <c r="C252" s="15"/>
      <c r="D252" s="16"/>
      <c r="E252" s="15"/>
      <c r="F252" s="16"/>
      <c r="G252" s="16"/>
      <c r="H252" s="15"/>
      <c r="I252" s="16"/>
      <c r="K252" s="17"/>
    </row>
    <row r="253" spans="2:11" ht="15.6" customHeight="1" x14ac:dyDescent="0.15">
      <c r="B253" s="15"/>
      <c r="C253" s="15"/>
      <c r="D253" s="16"/>
      <c r="E253" s="15"/>
      <c r="F253" s="16"/>
      <c r="G253" s="16"/>
      <c r="H253" s="15"/>
      <c r="I253" s="16"/>
      <c r="K253" s="17"/>
    </row>
    <row r="254" spans="2:11" ht="15.6" customHeight="1" x14ac:dyDescent="0.15">
      <c r="B254" s="15"/>
      <c r="C254" s="15"/>
      <c r="D254" s="16"/>
      <c r="E254" s="15"/>
      <c r="F254" s="16"/>
      <c r="G254" s="16"/>
      <c r="H254" s="15"/>
      <c r="I254" s="16"/>
      <c r="K254" s="17"/>
    </row>
    <row r="255" spans="2:11" ht="15.6" customHeight="1" x14ac:dyDescent="0.15">
      <c r="B255" s="15"/>
      <c r="C255" s="15"/>
      <c r="D255" s="16"/>
      <c r="E255" s="15"/>
      <c r="F255" s="16"/>
      <c r="G255" s="16"/>
      <c r="H255" s="15"/>
      <c r="I255" s="16"/>
      <c r="K255" s="17"/>
    </row>
    <row r="256" spans="2:11" ht="15.6" customHeight="1" x14ac:dyDescent="0.15">
      <c r="B256" s="15"/>
      <c r="C256" s="15"/>
      <c r="D256" s="16"/>
      <c r="E256" s="15"/>
      <c r="F256" s="16"/>
      <c r="G256" s="16"/>
      <c r="H256" s="15"/>
      <c r="I256" s="16"/>
      <c r="K256" s="17"/>
    </row>
    <row r="257" spans="2:11" ht="15.6" customHeight="1" x14ac:dyDescent="0.15">
      <c r="B257" s="15"/>
      <c r="C257" s="15"/>
      <c r="D257" s="16"/>
      <c r="E257" s="15"/>
      <c r="F257" s="16"/>
      <c r="G257" s="16"/>
      <c r="H257" s="15"/>
      <c r="I257" s="16"/>
      <c r="K257" s="17"/>
    </row>
    <row r="258" spans="2:11" ht="15.6" customHeight="1" x14ac:dyDescent="0.15">
      <c r="B258" s="15"/>
      <c r="C258" s="15"/>
      <c r="D258" s="16"/>
      <c r="E258" s="15"/>
      <c r="F258" s="16"/>
      <c r="G258" s="16"/>
      <c r="H258" s="15"/>
      <c r="I258" s="16"/>
      <c r="K258" s="17"/>
    </row>
    <row r="259" spans="2:11" ht="15.6" customHeight="1" x14ac:dyDescent="0.15">
      <c r="B259" s="15"/>
      <c r="C259" s="15"/>
      <c r="D259" s="16"/>
      <c r="E259" s="15"/>
      <c r="F259" s="16"/>
      <c r="G259" s="16"/>
      <c r="H259" s="15"/>
      <c r="I259" s="16"/>
      <c r="K259" s="17"/>
    </row>
    <row r="260" spans="2:11" ht="15.6" customHeight="1" x14ac:dyDescent="0.15">
      <c r="B260" s="15"/>
      <c r="C260" s="15"/>
      <c r="D260" s="16"/>
      <c r="E260" s="15"/>
      <c r="F260" s="16"/>
      <c r="G260" s="16"/>
      <c r="H260" s="15"/>
      <c r="I260" s="16"/>
      <c r="K260" s="17"/>
    </row>
    <row r="261" spans="2:11" ht="15.6" customHeight="1" x14ac:dyDescent="0.15">
      <c r="B261" s="15"/>
      <c r="C261" s="15"/>
      <c r="D261" s="16"/>
      <c r="E261" s="15"/>
      <c r="F261" s="16"/>
      <c r="G261" s="16"/>
      <c r="H261" s="15"/>
      <c r="I261" s="16"/>
      <c r="K261" s="17"/>
    </row>
    <row r="262" spans="2:11" ht="15.6" customHeight="1" x14ac:dyDescent="0.15">
      <c r="B262" s="15"/>
      <c r="C262" s="15"/>
      <c r="D262" s="16"/>
      <c r="E262" s="15"/>
      <c r="F262" s="16"/>
      <c r="G262" s="16"/>
      <c r="H262" s="15"/>
      <c r="I262" s="16"/>
      <c r="K262" s="17"/>
    </row>
    <row r="263" spans="2:11" ht="15.6" customHeight="1" x14ac:dyDescent="0.15">
      <c r="B263" s="15"/>
      <c r="C263" s="15"/>
      <c r="D263" s="16"/>
      <c r="E263" s="15"/>
      <c r="F263" s="16"/>
      <c r="G263" s="16"/>
      <c r="H263" s="15"/>
      <c r="I263" s="16"/>
      <c r="K263" s="17"/>
    </row>
    <row r="264" spans="2:11" ht="15.6" customHeight="1" x14ac:dyDescent="0.15">
      <c r="B264" s="15"/>
      <c r="C264" s="15"/>
      <c r="D264" s="16"/>
      <c r="E264" s="15"/>
      <c r="F264" s="16"/>
      <c r="G264" s="16"/>
      <c r="H264" s="15"/>
      <c r="I264" s="16"/>
      <c r="K264" s="17"/>
    </row>
    <row r="265" spans="2:11" ht="15.6" customHeight="1" x14ac:dyDescent="0.15">
      <c r="B265" s="15"/>
      <c r="C265" s="15"/>
      <c r="D265" s="16"/>
      <c r="E265" s="15"/>
      <c r="F265" s="16"/>
      <c r="G265" s="16"/>
      <c r="H265" s="15"/>
      <c r="I265" s="16"/>
      <c r="K265" s="17"/>
    </row>
    <row r="266" spans="2:11" ht="15.6" customHeight="1" x14ac:dyDescent="0.15">
      <c r="B266" s="15"/>
      <c r="C266" s="15"/>
      <c r="D266" s="16"/>
      <c r="E266" s="15"/>
      <c r="F266" s="16"/>
      <c r="G266" s="16"/>
      <c r="H266" s="15"/>
      <c r="I266" s="16"/>
      <c r="K266" s="17"/>
    </row>
    <row r="267" spans="2:11" ht="15.6" customHeight="1" x14ac:dyDescent="0.15">
      <c r="B267" s="15"/>
      <c r="C267" s="15"/>
      <c r="D267" s="16"/>
      <c r="E267" s="15"/>
      <c r="F267" s="16"/>
      <c r="G267" s="16"/>
      <c r="H267" s="15"/>
      <c r="I267" s="16"/>
      <c r="K267" s="17"/>
    </row>
    <row r="268" spans="2:11" ht="15.6" customHeight="1" x14ac:dyDescent="0.15">
      <c r="B268" s="15"/>
      <c r="C268" s="15"/>
      <c r="D268" s="16"/>
      <c r="E268" s="15"/>
      <c r="F268" s="16"/>
      <c r="G268" s="16"/>
      <c r="H268" s="15"/>
      <c r="I268" s="16"/>
      <c r="K268" s="17"/>
    </row>
    <row r="269" spans="2:11" ht="15.6" customHeight="1" x14ac:dyDescent="0.15">
      <c r="B269" s="15"/>
      <c r="C269" s="15"/>
      <c r="D269" s="16"/>
      <c r="E269" s="15"/>
      <c r="F269" s="16"/>
      <c r="G269" s="16"/>
      <c r="H269" s="15"/>
      <c r="I269" s="16"/>
      <c r="K269" s="17"/>
    </row>
    <row r="270" spans="2:11" ht="15.6" customHeight="1" x14ac:dyDescent="0.15">
      <c r="B270" s="15"/>
      <c r="C270" s="15"/>
      <c r="D270" s="16"/>
      <c r="E270" s="15"/>
      <c r="F270" s="16"/>
      <c r="G270" s="16"/>
      <c r="H270" s="15"/>
      <c r="I270" s="16"/>
      <c r="K270" s="17"/>
    </row>
    <row r="271" spans="2:11" ht="15.6" customHeight="1" x14ac:dyDescent="0.15">
      <c r="B271" s="15"/>
      <c r="C271" s="15"/>
      <c r="D271" s="16"/>
      <c r="E271" s="15"/>
      <c r="F271" s="16"/>
      <c r="G271" s="16"/>
      <c r="H271" s="15"/>
      <c r="I271" s="16"/>
      <c r="K271" s="17"/>
    </row>
    <row r="272" spans="2:11" ht="15.6" customHeight="1" x14ac:dyDescent="0.15">
      <c r="B272" s="15"/>
      <c r="C272" s="15"/>
      <c r="D272" s="16"/>
      <c r="E272" s="15"/>
      <c r="F272" s="16"/>
      <c r="G272" s="16"/>
      <c r="H272" s="15"/>
      <c r="I272" s="16"/>
      <c r="K272" s="17"/>
    </row>
    <row r="273" spans="2:11" ht="15.6" customHeight="1" x14ac:dyDescent="0.15">
      <c r="B273" s="15"/>
      <c r="C273" s="15"/>
      <c r="D273" s="16"/>
      <c r="E273" s="15"/>
      <c r="F273" s="16"/>
      <c r="G273" s="16"/>
      <c r="H273" s="15"/>
      <c r="I273" s="16"/>
      <c r="K273" s="17"/>
    </row>
    <row r="274" spans="2:11" ht="15.6" customHeight="1" x14ac:dyDescent="0.15">
      <c r="B274" s="15"/>
      <c r="C274" s="15"/>
      <c r="D274" s="16"/>
      <c r="E274" s="15"/>
      <c r="F274" s="16"/>
      <c r="G274" s="16"/>
      <c r="H274" s="15"/>
      <c r="I274" s="16"/>
      <c r="K274" s="17"/>
    </row>
    <row r="275" spans="2:11" ht="15.6" customHeight="1" x14ac:dyDescent="0.15">
      <c r="B275" s="15"/>
      <c r="C275" s="15"/>
      <c r="D275" s="16"/>
      <c r="E275" s="15"/>
      <c r="F275" s="16"/>
      <c r="G275" s="16"/>
      <c r="H275" s="15"/>
      <c r="I275" s="16"/>
      <c r="K275" s="17"/>
    </row>
    <row r="276" spans="2:11" ht="15.6" customHeight="1" x14ac:dyDescent="0.15">
      <c r="B276" s="15"/>
      <c r="C276" s="15"/>
      <c r="D276" s="16"/>
      <c r="E276" s="15"/>
      <c r="F276" s="16"/>
      <c r="G276" s="16"/>
      <c r="H276" s="15"/>
      <c r="I276" s="16"/>
      <c r="K276" s="17"/>
    </row>
    <row r="277" spans="2:11" ht="15.6" customHeight="1" x14ac:dyDescent="0.15">
      <c r="B277" s="15"/>
      <c r="C277" s="15"/>
      <c r="D277" s="16"/>
      <c r="E277" s="15"/>
      <c r="F277" s="16"/>
      <c r="G277" s="16"/>
      <c r="H277" s="15"/>
      <c r="I277" s="16"/>
      <c r="K277" s="17"/>
    </row>
    <row r="278" spans="2:11" ht="15.6" customHeight="1" x14ac:dyDescent="0.15">
      <c r="B278" s="15"/>
      <c r="C278" s="15"/>
      <c r="D278" s="16"/>
      <c r="E278" s="15"/>
      <c r="F278" s="16"/>
      <c r="G278" s="16"/>
      <c r="H278" s="15"/>
      <c r="I278" s="16"/>
      <c r="K278" s="17"/>
    </row>
    <row r="279" spans="2:11" ht="15.6" customHeight="1" x14ac:dyDescent="0.15">
      <c r="B279" s="15"/>
      <c r="C279" s="15"/>
      <c r="D279" s="16"/>
      <c r="E279" s="15"/>
      <c r="F279" s="16"/>
      <c r="G279" s="16"/>
      <c r="H279" s="15"/>
      <c r="I279" s="16"/>
      <c r="K279" s="17"/>
    </row>
    <row r="280" spans="2:11" ht="15.6" customHeight="1" x14ac:dyDescent="0.15">
      <c r="B280" s="15"/>
      <c r="C280" s="15"/>
      <c r="D280" s="16"/>
      <c r="E280" s="15"/>
      <c r="F280" s="16"/>
      <c r="G280" s="16"/>
      <c r="H280" s="15"/>
      <c r="I280" s="16"/>
      <c r="K280" s="17"/>
    </row>
    <row r="281" spans="2:11" ht="15.6" customHeight="1" x14ac:dyDescent="0.15">
      <c r="B281" s="15"/>
      <c r="C281" s="15"/>
      <c r="D281" s="16"/>
      <c r="E281" s="15"/>
      <c r="F281" s="16"/>
      <c r="G281" s="16"/>
      <c r="H281" s="15"/>
      <c r="I281" s="16"/>
      <c r="K281" s="17"/>
    </row>
    <row r="282" spans="2:11" ht="15.6" customHeight="1" x14ac:dyDescent="0.15">
      <c r="B282" s="15"/>
      <c r="C282" s="15"/>
      <c r="D282" s="16"/>
      <c r="E282" s="15"/>
      <c r="F282" s="16"/>
      <c r="G282" s="16"/>
      <c r="H282" s="15"/>
      <c r="I282" s="16"/>
      <c r="K282" s="17"/>
    </row>
    <row r="283" spans="2:11" ht="15.6" customHeight="1" x14ac:dyDescent="0.15">
      <c r="B283" s="15"/>
      <c r="C283" s="15"/>
      <c r="D283" s="16"/>
      <c r="E283" s="15"/>
      <c r="F283" s="16"/>
      <c r="G283" s="16"/>
      <c r="H283" s="15"/>
      <c r="I283" s="16"/>
      <c r="K283" s="17"/>
    </row>
    <row r="284" spans="2:11" ht="15.6" customHeight="1" x14ac:dyDescent="0.15">
      <c r="B284" s="15"/>
      <c r="C284" s="15"/>
      <c r="D284" s="16"/>
      <c r="E284" s="15"/>
      <c r="F284" s="16"/>
      <c r="G284" s="16"/>
      <c r="H284" s="15"/>
      <c r="I284" s="16"/>
      <c r="K284" s="17"/>
    </row>
    <row r="285" spans="2:11" ht="15.6" customHeight="1" x14ac:dyDescent="0.15">
      <c r="B285" s="15"/>
      <c r="C285" s="15"/>
      <c r="D285" s="16"/>
      <c r="E285" s="15"/>
      <c r="F285" s="16"/>
      <c r="G285" s="16"/>
      <c r="H285" s="15"/>
      <c r="I285" s="16"/>
      <c r="K285" s="17"/>
    </row>
    <row r="286" spans="2:11" ht="15.6" customHeight="1" x14ac:dyDescent="0.15">
      <c r="B286" s="15"/>
      <c r="C286" s="15"/>
      <c r="D286" s="16"/>
      <c r="E286" s="15"/>
      <c r="F286" s="16"/>
      <c r="G286" s="16"/>
      <c r="H286" s="15"/>
      <c r="I286" s="16"/>
      <c r="K286" s="17"/>
    </row>
    <row r="287" spans="2:11" ht="15.6" customHeight="1" x14ac:dyDescent="0.15">
      <c r="B287" s="15"/>
      <c r="C287" s="15"/>
      <c r="D287" s="16"/>
      <c r="E287" s="15"/>
      <c r="F287" s="16"/>
      <c r="G287" s="16"/>
      <c r="H287" s="15"/>
      <c r="I287" s="16"/>
      <c r="K287" s="17"/>
    </row>
    <row r="288" spans="2:11" ht="15.6" customHeight="1" x14ac:dyDescent="0.15">
      <c r="B288" s="15"/>
      <c r="C288" s="15"/>
      <c r="D288" s="16"/>
      <c r="E288" s="15"/>
      <c r="F288" s="16"/>
      <c r="G288" s="16"/>
      <c r="H288" s="15"/>
      <c r="I288" s="16"/>
      <c r="K288" s="17"/>
    </row>
    <row r="289" spans="2:11" ht="15.6" customHeight="1" x14ac:dyDescent="0.15">
      <c r="B289" s="15"/>
      <c r="C289" s="15"/>
      <c r="D289" s="16"/>
      <c r="E289" s="15"/>
      <c r="F289" s="16"/>
      <c r="G289" s="16"/>
      <c r="H289" s="15"/>
      <c r="I289" s="16"/>
      <c r="K289" s="17"/>
    </row>
    <row r="290" spans="2:11" ht="15.6" customHeight="1" x14ac:dyDescent="0.15">
      <c r="B290" s="15"/>
      <c r="C290" s="15"/>
      <c r="D290" s="16"/>
      <c r="E290" s="15"/>
      <c r="F290" s="16"/>
      <c r="G290" s="16"/>
      <c r="H290" s="15"/>
      <c r="I290" s="16"/>
      <c r="K290" s="17"/>
    </row>
    <row r="291" spans="2:11" ht="15.6" customHeight="1" x14ac:dyDescent="0.15">
      <c r="B291" s="15"/>
      <c r="C291" s="15"/>
      <c r="D291" s="16"/>
      <c r="E291" s="15"/>
      <c r="F291" s="16"/>
      <c r="G291" s="16"/>
      <c r="H291" s="15"/>
      <c r="I291" s="16"/>
      <c r="K291" s="17"/>
    </row>
    <row r="292" spans="2:11" ht="15.6" customHeight="1" x14ac:dyDescent="0.15">
      <c r="B292" s="15"/>
      <c r="C292" s="15"/>
      <c r="D292" s="16"/>
      <c r="E292" s="15"/>
      <c r="F292" s="16"/>
      <c r="G292" s="16"/>
      <c r="H292" s="15"/>
      <c r="I292" s="16"/>
      <c r="K292" s="17"/>
    </row>
    <row r="293" spans="2:11" ht="15.6" customHeight="1" x14ac:dyDescent="0.15">
      <c r="B293" s="15"/>
      <c r="C293" s="15"/>
      <c r="D293" s="16"/>
      <c r="E293" s="15"/>
      <c r="F293" s="16"/>
      <c r="G293" s="16"/>
      <c r="H293" s="15"/>
      <c r="I293" s="16"/>
      <c r="K293" s="17"/>
    </row>
    <row r="294" spans="2:11" ht="15.6" customHeight="1" x14ac:dyDescent="0.15">
      <c r="B294" s="15"/>
      <c r="C294" s="15"/>
      <c r="D294" s="16"/>
      <c r="E294" s="15"/>
      <c r="F294" s="16"/>
      <c r="G294" s="16"/>
      <c r="H294" s="15"/>
      <c r="I294" s="16"/>
      <c r="K294" s="17"/>
    </row>
    <row r="295" spans="2:11" ht="15.6" customHeight="1" x14ac:dyDescent="0.15">
      <c r="B295" s="15"/>
      <c r="C295" s="15"/>
      <c r="D295" s="16"/>
      <c r="E295" s="15"/>
      <c r="F295" s="16"/>
      <c r="G295" s="16"/>
      <c r="H295" s="15"/>
      <c r="I295" s="16"/>
      <c r="K295" s="17"/>
    </row>
    <row r="296" spans="2:11" ht="15.6" customHeight="1" x14ac:dyDescent="0.15">
      <c r="B296" s="15"/>
      <c r="C296" s="15"/>
      <c r="D296" s="16"/>
      <c r="E296" s="15"/>
      <c r="F296" s="16"/>
      <c r="G296" s="16"/>
      <c r="H296" s="15"/>
      <c r="I296" s="16"/>
      <c r="K296" s="17"/>
    </row>
    <row r="297" spans="2:11" ht="15.6" customHeight="1" x14ac:dyDescent="0.15">
      <c r="B297" s="15"/>
      <c r="C297" s="15"/>
      <c r="D297" s="16"/>
      <c r="E297" s="15"/>
      <c r="F297" s="16"/>
      <c r="G297" s="16"/>
      <c r="H297" s="15"/>
      <c r="I297" s="16"/>
      <c r="K297" s="17"/>
    </row>
    <row r="298" spans="2:11" ht="15.6" customHeight="1" x14ac:dyDescent="0.15">
      <c r="B298" s="15"/>
      <c r="C298" s="15"/>
      <c r="D298" s="16"/>
      <c r="E298" s="15"/>
      <c r="F298" s="16"/>
      <c r="G298" s="16"/>
      <c r="H298" s="15"/>
      <c r="I298" s="16"/>
      <c r="K298" s="17"/>
    </row>
    <row r="299" spans="2:11" ht="15.6" customHeight="1" x14ac:dyDescent="0.15">
      <c r="B299" s="15"/>
      <c r="C299" s="15"/>
      <c r="D299" s="16"/>
      <c r="E299" s="15"/>
      <c r="F299" s="16"/>
      <c r="G299" s="16"/>
      <c r="H299" s="15"/>
      <c r="I299" s="16"/>
      <c r="K299" s="17"/>
    </row>
    <row r="300" spans="2:11" ht="15.6" customHeight="1" x14ac:dyDescent="0.15">
      <c r="B300" s="15"/>
      <c r="C300" s="15"/>
      <c r="D300" s="16"/>
      <c r="E300" s="15"/>
      <c r="F300" s="16"/>
      <c r="G300" s="16"/>
      <c r="H300" s="15"/>
      <c r="I300" s="16"/>
      <c r="K300" s="17"/>
    </row>
    <row r="301" spans="2:11" ht="15.6" customHeight="1" x14ac:dyDescent="0.15">
      <c r="B301" s="15"/>
      <c r="C301" s="15"/>
      <c r="D301" s="16"/>
      <c r="E301" s="15"/>
      <c r="F301" s="16"/>
      <c r="G301" s="16"/>
      <c r="H301" s="15"/>
      <c r="I301" s="16"/>
      <c r="K301" s="17"/>
    </row>
    <row r="302" spans="2:11" ht="15.6" customHeight="1" x14ac:dyDescent="0.15">
      <c r="B302" s="15"/>
      <c r="C302" s="15"/>
      <c r="D302" s="16"/>
      <c r="E302" s="15"/>
      <c r="F302" s="16"/>
      <c r="G302" s="16"/>
      <c r="H302" s="15"/>
      <c r="I302" s="16"/>
      <c r="K302" s="17"/>
    </row>
    <row r="303" spans="2:11" ht="15.6" customHeight="1" x14ac:dyDescent="0.15">
      <c r="B303" s="15"/>
      <c r="C303" s="15"/>
      <c r="D303" s="16"/>
      <c r="E303" s="15"/>
      <c r="F303" s="16"/>
      <c r="G303" s="16"/>
      <c r="H303" s="15"/>
      <c r="I303" s="16"/>
      <c r="K303" s="17"/>
    </row>
    <row r="304" spans="2:11" ht="15.6" customHeight="1" x14ac:dyDescent="0.15">
      <c r="B304" s="15"/>
      <c r="C304" s="15"/>
      <c r="D304" s="16"/>
      <c r="E304" s="15"/>
      <c r="F304" s="16"/>
      <c r="G304" s="16"/>
      <c r="H304" s="15"/>
      <c r="I304" s="16"/>
      <c r="K304" s="17"/>
    </row>
    <row r="305" spans="2:11" ht="15.6" customHeight="1" x14ac:dyDescent="0.15">
      <c r="B305" s="15"/>
      <c r="C305" s="15"/>
      <c r="D305" s="16"/>
      <c r="E305" s="15"/>
      <c r="F305" s="16"/>
      <c r="G305" s="16"/>
      <c r="H305" s="15"/>
      <c r="I305" s="16"/>
      <c r="K305" s="17"/>
    </row>
    <row r="306" spans="2:11" ht="15.6" customHeight="1" x14ac:dyDescent="0.15">
      <c r="B306" s="15"/>
      <c r="C306" s="15"/>
      <c r="D306" s="16"/>
      <c r="E306" s="15"/>
      <c r="F306" s="16"/>
      <c r="G306" s="16"/>
      <c r="H306" s="15"/>
      <c r="I306" s="16"/>
      <c r="K306" s="17"/>
    </row>
    <row r="307" spans="2:11" ht="15.6" customHeight="1" x14ac:dyDescent="0.15">
      <c r="B307" s="15"/>
      <c r="C307" s="15"/>
      <c r="D307" s="16"/>
      <c r="E307" s="15"/>
      <c r="F307" s="16"/>
      <c r="G307" s="16"/>
      <c r="H307" s="15"/>
      <c r="I307" s="16"/>
      <c r="K307" s="17"/>
    </row>
    <row r="308" spans="2:11" ht="15.6" customHeight="1" x14ac:dyDescent="0.15">
      <c r="B308" s="15"/>
      <c r="C308" s="15"/>
      <c r="D308" s="16"/>
      <c r="E308" s="15"/>
      <c r="F308" s="16"/>
      <c r="G308" s="16"/>
      <c r="H308" s="15"/>
      <c r="I308" s="16"/>
      <c r="K308" s="17"/>
    </row>
    <row r="309" spans="2:11" ht="15.6" customHeight="1" x14ac:dyDescent="0.15">
      <c r="B309" s="15"/>
      <c r="C309" s="15"/>
      <c r="D309" s="16"/>
      <c r="E309" s="15"/>
      <c r="F309" s="16"/>
      <c r="G309" s="16"/>
      <c r="H309" s="15"/>
      <c r="I309" s="16"/>
      <c r="K309" s="17"/>
    </row>
    <row r="310" spans="2:11" ht="15.6" customHeight="1" x14ac:dyDescent="0.15">
      <c r="B310" s="15"/>
      <c r="C310" s="15"/>
      <c r="D310" s="16"/>
      <c r="E310" s="15"/>
      <c r="F310" s="16"/>
      <c r="G310" s="16"/>
      <c r="H310" s="15"/>
      <c r="I310" s="16"/>
      <c r="K310" s="17"/>
    </row>
    <row r="311" spans="2:11" ht="15.6" customHeight="1" x14ac:dyDescent="0.15">
      <c r="B311" s="15"/>
      <c r="C311" s="15"/>
      <c r="D311" s="16"/>
      <c r="E311" s="15"/>
      <c r="F311" s="16"/>
      <c r="G311" s="16"/>
      <c r="H311" s="15"/>
      <c r="I311" s="16"/>
      <c r="K311" s="17"/>
    </row>
    <row r="312" spans="2:11" ht="15.6" customHeight="1" x14ac:dyDescent="0.15">
      <c r="B312" s="15"/>
      <c r="C312" s="15"/>
      <c r="D312" s="16"/>
      <c r="E312" s="15"/>
      <c r="F312" s="16"/>
      <c r="G312" s="16"/>
      <c r="H312" s="15"/>
      <c r="I312" s="16"/>
      <c r="K312" s="17"/>
    </row>
    <row r="313" spans="2:11" ht="15.6" customHeight="1" x14ac:dyDescent="0.15">
      <c r="B313" s="15"/>
      <c r="C313" s="15"/>
      <c r="D313" s="16"/>
      <c r="E313" s="15"/>
      <c r="F313" s="16"/>
      <c r="G313" s="16"/>
      <c r="H313" s="15"/>
      <c r="I313" s="16"/>
      <c r="K313" s="17"/>
    </row>
    <row r="314" spans="2:11" ht="15.6" customHeight="1" x14ac:dyDescent="0.15">
      <c r="B314" s="15"/>
      <c r="C314" s="15"/>
      <c r="D314" s="16"/>
      <c r="E314" s="15"/>
      <c r="F314" s="16"/>
      <c r="G314" s="16"/>
      <c r="H314" s="15"/>
      <c r="I314" s="16"/>
      <c r="K314" s="17"/>
    </row>
    <row r="315" spans="2:11" ht="15.6" customHeight="1" x14ac:dyDescent="0.15">
      <c r="B315" s="15"/>
      <c r="C315" s="15"/>
      <c r="D315" s="16"/>
      <c r="E315" s="15"/>
      <c r="F315" s="16"/>
      <c r="G315" s="16"/>
      <c r="H315" s="15"/>
      <c r="I315" s="16"/>
      <c r="K315" s="17"/>
    </row>
    <row r="316" spans="2:11" ht="15.6" customHeight="1" x14ac:dyDescent="0.15">
      <c r="B316" s="15"/>
      <c r="C316" s="15"/>
      <c r="D316" s="16"/>
      <c r="E316" s="15"/>
      <c r="F316" s="16"/>
      <c r="G316" s="16"/>
      <c r="H316" s="15"/>
      <c r="I316" s="16"/>
      <c r="K316" s="17"/>
    </row>
    <row r="317" spans="2:11" ht="15.6" customHeight="1" x14ac:dyDescent="0.15">
      <c r="B317" s="15"/>
      <c r="C317" s="15"/>
      <c r="D317" s="16"/>
      <c r="E317" s="15"/>
      <c r="F317" s="16"/>
      <c r="G317" s="16"/>
      <c r="H317" s="15"/>
      <c r="I317" s="16"/>
      <c r="K317" s="17"/>
    </row>
    <row r="318" spans="2:11" ht="15.6" customHeight="1" x14ac:dyDescent="0.15">
      <c r="B318" s="15"/>
      <c r="C318" s="15"/>
      <c r="D318" s="16"/>
      <c r="E318" s="15"/>
      <c r="F318" s="16"/>
      <c r="G318" s="16"/>
      <c r="H318" s="15"/>
      <c r="I318" s="16"/>
      <c r="K318" s="17"/>
    </row>
    <row r="319" spans="2:11" ht="15.6" customHeight="1" x14ac:dyDescent="0.15">
      <c r="B319" s="15"/>
      <c r="C319" s="15"/>
      <c r="D319" s="16"/>
      <c r="E319" s="15"/>
      <c r="F319" s="16"/>
      <c r="G319" s="16"/>
      <c r="H319" s="15"/>
      <c r="I319" s="16"/>
      <c r="K319" s="17"/>
    </row>
    <row r="320" spans="2:11" ht="15.6" customHeight="1" x14ac:dyDescent="0.15">
      <c r="B320" s="15"/>
      <c r="C320" s="15"/>
      <c r="D320" s="16"/>
      <c r="E320" s="15"/>
      <c r="F320" s="16"/>
      <c r="G320" s="16"/>
      <c r="H320" s="15"/>
      <c r="I320" s="16"/>
      <c r="K320" s="17"/>
    </row>
    <row r="321" spans="2:11" ht="15.6" customHeight="1" x14ac:dyDescent="0.15">
      <c r="B321" s="15"/>
      <c r="C321" s="15"/>
      <c r="D321" s="16"/>
      <c r="E321" s="15"/>
      <c r="F321" s="16"/>
      <c r="G321" s="16"/>
      <c r="H321" s="15"/>
      <c r="I321" s="16"/>
      <c r="K321" s="17"/>
    </row>
    <row r="322" spans="2:11" ht="15.6" customHeight="1" x14ac:dyDescent="0.15">
      <c r="B322" s="15"/>
      <c r="C322" s="15"/>
      <c r="D322" s="16"/>
      <c r="E322" s="15"/>
      <c r="F322" s="16"/>
      <c r="G322" s="16"/>
      <c r="H322" s="15"/>
      <c r="I322" s="16"/>
      <c r="K322" s="17"/>
    </row>
    <row r="323" spans="2:11" ht="15.6" customHeight="1" x14ac:dyDescent="0.15">
      <c r="B323" s="15"/>
      <c r="C323" s="15"/>
      <c r="D323" s="16"/>
      <c r="E323" s="15"/>
      <c r="F323" s="16"/>
      <c r="G323" s="16"/>
      <c r="H323" s="15"/>
      <c r="I323" s="16"/>
      <c r="K323" s="17"/>
    </row>
    <row r="324" spans="2:11" ht="15.6" customHeight="1" x14ac:dyDescent="0.15">
      <c r="B324" s="15"/>
      <c r="C324" s="15"/>
      <c r="D324" s="16"/>
      <c r="E324" s="15"/>
      <c r="F324" s="16"/>
      <c r="G324" s="16"/>
      <c r="H324" s="15"/>
      <c r="I324" s="16"/>
      <c r="K324" s="17"/>
    </row>
    <row r="325" spans="2:11" ht="15.6" customHeight="1" x14ac:dyDescent="0.15">
      <c r="B325" s="15"/>
      <c r="C325" s="15"/>
      <c r="D325" s="16"/>
      <c r="E325" s="15"/>
      <c r="F325" s="16"/>
      <c r="G325" s="16"/>
      <c r="H325" s="15"/>
      <c r="I325" s="16"/>
      <c r="K325" s="17"/>
    </row>
    <row r="326" spans="2:11" ht="15.6" customHeight="1" x14ac:dyDescent="0.15">
      <c r="B326" s="15"/>
      <c r="C326" s="15"/>
      <c r="D326" s="16"/>
      <c r="E326" s="15"/>
      <c r="F326" s="16"/>
      <c r="G326" s="16"/>
      <c r="H326" s="15"/>
      <c r="I326" s="16"/>
      <c r="K326" s="17"/>
    </row>
    <row r="327" spans="2:11" ht="15.6" customHeight="1" x14ac:dyDescent="0.15">
      <c r="B327" s="15"/>
      <c r="C327" s="15"/>
      <c r="D327" s="16"/>
      <c r="E327" s="15"/>
      <c r="F327" s="16"/>
      <c r="G327" s="16"/>
      <c r="H327" s="15"/>
      <c r="I327" s="16"/>
      <c r="K327" s="17"/>
    </row>
    <row r="328" spans="2:11" ht="15.6" customHeight="1" x14ac:dyDescent="0.15">
      <c r="B328" s="15"/>
      <c r="C328" s="15"/>
      <c r="D328" s="16"/>
      <c r="E328" s="15"/>
      <c r="F328" s="16"/>
      <c r="G328" s="16"/>
      <c r="H328" s="15"/>
      <c r="I328" s="16"/>
      <c r="K328" s="17"/>
    </row>
    <row r="329" spans="2:11" ht="15.6" customHeight="1" x14ac:dyDescent="0.15">
      <c r="B329" s="15"/>
      <c r="C329" s="15"/>
      <c r="D329" s="16"/>
      <c r="E329" s="15"/>
      <c r="F329" s="16"/>
      <c r="G329" s="16"/>
      <c r="H329" s="15"/>
      <c r="I329" s="16"/>
      <c r="K329" s="17"/>
    </row>
    <row r="330" spans="2:11" ht="15.6" customHeight="1" x14ac:dyDescent="0.15">
      <c r="B330" s="15"/>
      <c r="C330" s="15"/>
      <c r="D330" s="16"/>
      <c r="E330" s="15"/>
      <c r="F330" s="16"/>
      <c r="G330" s="16"/>
      <c r="H330" s="15"/>
      <c r="I330" s="16"/>
      <c r="K330" s="17"/>
    </row>
    <row r="331" spans="2:11" ht="15.6" customHeight="1" x14ac:dyDescent="0.15">
      <c r="B331" s="15"/>
      <c r="C331" s="15"/>
      <c r="D331" s="16"/>
      <c r="E331" s="15"/>
      <c r="F331" s="16"/>
      <c r="G331" s="16"/>
      <c r="H331" s="15"/>
      <c r="I331" s="16"/>
      <c r="K331" s="17"/>
    </row>
    <row r="332" spans="2:11" ht="15.6" customHeight="1" x14ac:dyDescent="0.15">
      <c r="B332" s="15"/>
      <c r="C332" s="15"/>
      <c r="D332" s="16"/>
      <c r="E332" s="15"/>
      <c r="F332" s="16"/>
      <c r="G332" s="16"/>
      <c r="H332" s="15"/>
      <c r="I332" s="16"/>
      <c r="K332" s="17"/>
    </row>
    <row r="333" spans="2:11" ht="15.6" customHeight="1" x14ac:dyDescent="0.15">
      <c r="B333" s="15"/>
      <c r="C333" s="15"/>
      <c r="D333" s="16"/>
      <c r="E333" s="15"/>
      <c r="F333" s="16"/>
      <c r="G333" s="16"/>
      <c r="H333" s="15"/>
      <c r="I333" s="16"/>
      <c r="K333" s="17"/>
    </row>
    <row r="334" spans="2:11" ht="15.6" customHeight="1" x14ac:dyDescent="0.15">
      <c r="B334" s="15"/>
      <c r="C334" s="15"/>
      <c r="D334" s="16"/>
      <c r="E334" s="15"/>
      <c r="F334" s="16"/>
      <c r="G334" s="16"/>
      <c r="H334" s="15"/>
      <c r="I334" s="16"/>
      <c r="K334" s="17"/>
    </row>
    <row r="335" spans="2:11" ht="15.6" customHeight="1" x14ac:dyDescent="0.15">
      <c r="B335" s="15"/>
      <c r="C335" s="15"/>
      <c r="D335" s="16"/>
      <c r="E335" s="15"/>
      <c r="F335" s="16"/>
      <c r="G335" s="16"/>
      <c r="H335" s="15"/>
      <c r="I335" s="16"/>
      <c r="K335" s="17"/>
    </row>
    <row r="336" spans="2:11" ht="15.6" customHeight="1" x14ac:dyDescent="0.15">
      <c r="B336" s="15"/>
      <c r="C336" s="15"/>
      <c r="D336" s="16"/>
      <c r="E336" s="15"/>
      <c r="F336" s="16"/>
      <c r="G336" s="16"/>
      <c r="H336" s="15"/>
      <c r="I336" s="16"/>
      <c r="K336" s="17"/>
    </row>
    <row r="337" spans="2:11" ht="15.6" customHeight="1" x14ac:dyDescent="0.15">
      <c r="B337" s="15"/>
      <c r="C337" s="15"/>
      <c r="D337" s="16"/>
      <c r="E337" s="15"/>
      <c r="F337" s="16"/>
      <c r="G337" s="16"/>
      <c r="H337" s="15"/>
      <c r="I337" s="16"/>
      <c r="K337" s="17"/>
    </row>
    <row r="338" spans="2:11" ht="15.6" customHeight="1" x14ac:dyDescent="0.15">
      <c r="B338" s="15"/>
      <c r="C338" s="15"/>
      <c r="D338" s="16"/>
      <c r="E338" s="15"/>
      <c r="F338" s="16"/>
      <c r="G338" s="16"/>
      <c r="H338" s="15"/>
      <c r="I338" s="16"/>
      <c r="K338" s="17"/>
    </row>
    <row r="339" spans="2:11" ht="15.6" customHeight="1" x14ac:dyDescent="0.15">
      <c r="B339" s="15"/>
      <c r="C339" s="15"/>
      <c r="D339" s="16"/>
      <c r="E339" s="15"/>
      <c r="F339" s="16"/>
      <c r="G339" s="16"/>
      <c r="H339" s="15"/>
      <c r="I339" s="16"/>
      <c r="K339" s="17"/>
    </row>
    <row r="340" spans="2:11" ht="15.6" customHeight="1" x14ac:dyDescent="0.15">
      <c r="B340" s="15"/>
      <c r="C340" s="15"/>
      <c r="D340" s="16"/>
      <c r="E340" s="15"/>
      <c r="F340" s="16"/>
      <c r="G340" s="16"/>
      <c r="H340" s="15"/>
      <c r="I340" s="16"/>
      <c r="K340" s="17"/>
    </row>
    <row r="341" spans="2:11" ht="15.6" customHeight="1" x14ac:dyDescent="0.15">
      <c r="B341" s="15"/>
      <c r="C341" s="15"/>
      <c r="D341" s="16"/>
      <c r="E341" s="15"/>
      <c r="F341" s="16"/>
      <c r="G341" s="16"/>
      <c r="H341" s="15"/>
      <c r="I341" s="16"/>
      <c r="K341" s="17"/>
    </row>
    <row r="342" spans="2:11" ht="15.6" customHeight="1" x14ac:dyDescent="0.15">
      <c r="B342" s="15"/>
      <c r="C342" s="15"/>
      <c r="D342" s="16"/>
      <c r="E342" s="15"/>
      <c r="F342" s="16"/>
      <c r="G342" s="16"/>
      <c r="H342" s="15"/>
      <c r="I342" s="16"/>
      <c r="K342" s="17"/>
    </row>
    <row r="343" spans="2:11" ht="15.6" customHeight="1" x14ac:dyDescent="0.15">
      <c r="B343" s="15"/>
      <c r="C343" s="15"/>
      <c r="D343" s="16"/>
      <c r="E343" s="15"/>
      <c r="F343" s="16"/>
      <c r="G343" s="16"/>
      <c r="H343" s="15"/>
      <c r="I343" s="16"/>
      <c r="K343" s="17"/>
    </row>
    <row r="344" spans="2:11" ht="15.6" customHeight="1" x14ac:dyDescent="0.15">
      <c r="B344" s="15"/>
      <c r="C344" s="15"/>
      <c r="D344" s="16"/>
      <c r="E344" s="15"/>
      <c r="F344" s="16"/>
      <c r="G344" s="16"/>
      <c r="H344" s="15"/>
      <c r="I344" s="16"/>
      <c r="K344" s="17"/>
    </row>
    <row r="345" spans="2:11" ht="15.6" customHeight="1" x14ac:dyDescent="0.15">
      <c r="B345" s="15"/>
      <c r="C345" s="15"/>
      <c r="D345" s="16"/>
      <c r="E345" s="15"/>
      <c r="F345" s="16"/>
      <c r="G345" s="16"/>
      <c r="H345" s="15"/>
      <c r="I345" s="16"/>
      <c r="K345" s="17"/>
    </row>
    <row r="346" spans="2:11" ht="15.6" customHeight="1" x14ac:dyDescent="0.15">
      <c r="B346" s="15"/>
      <c r="C346" s="15"/>
      <c r="D346" s="16"/>
      <c r="E346" s="15"/>
      <c r="F346" s="16"/>
      <c r="G346" s="16"/>
      <c r="H346" s="15"/>
      <c r="I346" s="16"/>
      <c r="K346" s="17"/>
    </row>
    <row r="347" spans="2:11" ht="15.6" customHeight="1" x14ac:dyDescent="0.15">
      <c r="B347" s="15"/>
      <c r="C347" s="15"/>
      <c r="D347" s="16"/>
      <c r="E347" s="15"/>
      <c r="F347" s="16"/>
      <c r="G347" s="16"/>
      <c r="H347" s="15"/>
      <c r="I347" s="16"/>
      <c r="K347" s="17"/>
    </row>
    <row r="348" spans="2:11" ht="15.6" customHeight="1" x14ac:dyDescent="0.15">
      <c r="B348" s="15"/>
      <c r="C348" s="15"/>
      <c r="D348" s="16"/>
      <c r="E348" s="15"/>
      <c r="F348" s="16"/>
      <c r="G348" s="16"/>
      <c r="H348" s="15"/>
      <c r="I348" s="16"/>
      <c r="K348" s="17"/>
    </row>
    <row r="349" spans="2:11" ht="15.6" customHeight="1" x14ac:dyDescent="0.15">
      <c r="B349" s="15"/>
      <c r="C349" s="15"/>
      <c r="D349" s="16"/>
      <c r="E349" s="15"/>
      <c r="F349" s="16"/>
      <c r="G349" s="16"/>
      <c r="H349" s="15"/>
      <c r="I349" s="16"/>
      <c r="K349" s="17"/>
    </row>
    <row r="350" spans="2:11" ht="15.6" customHeight="1" x14ac:dyDescent="0.15">
      <c r="B350" s="15"/>
      <c r="C350" s="15"/>
      <c r="D350" s="16"/>
      <c r="E350" s="15"/>
      <c r="F350" s="16"/>
      <c r="G350" s="16"/>
      <c r="H350" s="15"/>
      <c r="I350" s="16"/>
      <c r="K350" s="17"/>
    </row>
    <row r="351" spans="2:11" ht="15.6" customHeight="1" x14ac:dyDescent="0.15">
      <c r="B351" s="15"/>
      <c r="C351" s="15"/>
      <c r="D351" s="16"/>
      <c r="E351" s="15"/>
      <c r="F351" s="16"/>
      <c r="G351" s="16"/>
      <c r="H351" s="15"/>
      <c r="I351" s="16"/>
      <c r="K351" s="17"/>
    </row>
    <row r="352" spans="2:11" ht="15.6" customHeight="1" x14ac:dyDescent="0.15">
      <c r="B352" s="15"/>
      <c r="C352" s="15"/>
      <c r="D352" s="16"/>
      <c r="E352" s="15"/>
      <c r="F352" s="16"/>
      <c r="G352" s="16"/>
      <c r="H352" s="15"/>
      <c r="I352" s="16"/>
      <c r="K352" s="17"/>
    </row>
    <row r="353" spans="2:11" ht="15.6" customHeight="1" x14ac:dyDescent="0.15">
      <c r="B353" s="15"/>
      <c r="C353" s="15"/>
      <c r="D353" s="16"/>
      <c r="E353" s="15"/>
      <c r="F353" s="16"/>
      <c r="G353" s="16"/>
      <c r="H353" s="15"/>
      <c r="I353" s="16"/>
      <c r="K353" s="17"/>
    </row>
    <row r="354" spans="2:11" ht="15.6" customHeight="1" x14ac:dyDescent="0.15">
      <c r="B354" s="15"/>
      <c r="C354" s="15"/>
      <c r="D354" s="16"/>
      <c r="E354" s="15"/>
      <c r="F354" s="16"/>
      <c r="G354" s="16"/>
      <c r="H354" s="15"/>
      <c r="I354" s="16"/>
      <c r="K354" s="17"/>
    </row>
    <row r="355" spans="2:11" ht="15.6" customHeight="1" x14ac:dyDescent="0.15">
      <c r="B355" s="15"/>
      <c r="C355" s="15"/>
      <c r="D355" s="16"/>
      <c r="E355" s="15"/>
      <c r="F355" s="16"/>
      <c r="G355" s="16"/>
      <c r="H355" s="15"/>
      <c r="I355" s="16"/>
      <c r="K355" s="17"/>
    </row>
    <row r="356" spans="2:11" ht="15.6" customHeight="1" x14ac:dyDescent="0.15">
      <c r="B356" s="15"/>
      <c r="C356" s="15"/>
      <c r="D356" s="16"/>
      <c r="E356" s="15"/>
      <c r="F356" s="16"/>
      <c r="G356" s="16"/>
      <c r="H356" s="15"/>
      <c r="I356" s="16"/>
      <c r="K356" s="17"/>
    </row>
    <row r="357" spans="2:11" ht="15.6" customHeight="1" x14ac:dyDescent="0.15">
      <c r="B357" s="15"/>
      <c r="C357" s="15"/>
      <c r="D357" s="16"/>
      <c r="E357" s="15"/>
      <c r="F357" s="16"/>
      <c r="G357" s="16"/>
      <c r="H357" s="15"/>
      <c r="I357" s="16"/>
      <c r="K357" s="17"/>
    </row>
    <row r="358" spans="2:11" ht="15.6" customHeight="1" x14ac:dyDescent="0.15">
      <c r="B358" s="15"/>
      <c r="C358" s="15"/>
      <c r="D358" s="16"/>
      <c r="E358" s="15"/>
      <c r="F358" s="16"/>
      <c r="G358" s="16"/>
      <c r="H358" s="15"/>
      <c r="I358" s="16"/>
      <c r="K358" s="17"/>
    </row>
    <row r="359" spans="2:11" ht="15.6" customHeight="1" x14ac:dyDescent="0.15">
      <c r="B359" s="15"/>
      <c r="C359" s="15"/>
      <c r="D359" s="16"/>
      <c r="E359" s="15"/>
      <c r="F359" s="16"/>
      <c r="G359" s="16"/>
      <c r="H359" s="15"/>
      <c r="I359" s="16"/>
      <c r="K359" s="17"/>
    </row>
    <row r="360" spans="2:11" ht="15.6" customHeight="1" x14ac:dyDescent="0.15">
      <c r="B360" s="15"/>
      <c r="C360" s="15"/>
      <c r="D360" s="16"/>
      <c r="E360" s="15"/>
      <c r="F360" s="16"/>
      <c r="G360" s="16"/>
      <c r="H360" s="15"/>
      <c r="I360" s="16"/>
      <c r="K360" s="17"/>
    </row>
    <row r="361" spans="2:11" ht="15.6" customHeight="1" x14ac:dyDescent="0.15">
      <c r="B361" s="15"/>
      <c r="C361" s="15"/>
      <c r="D361" s="16"/>
      <c r="E361" s="15"/>
      <c r="F361" s="16"/>
      <c r="G361" s="16"/>
      <c r="H361" s="15"/>
      <c r="I361" s="16"/>
      <c r="K361" s="17"/>
    </row>
    <row r="362" spans="2:11" ht="15.6" customHeight="1" x14ac:dyDescent="0.15">
      <c r="B362" s="15"/>
      <c r="C362" s="15"/>
      <c r="D362" s="16"/>
      <c r="E362" s="15"/>
      <c r="F362" s="16"/>
      <c r="G362" s="16"/>
      <c r="H362" s="15"/>
      <c r="I362" s="16"/>
      <c r="K362" s="17"/>
    </row>
    <row r="363" spans="2:11" ht="15.6" customHeight="1" x14ac:dyDescent="0.15">
      <c r="B363" s="15"/>
      <c r="C363" s="15"/>
      <c r="D363" s="16"/>
      <c r="E363" s="15"/>
      <c r="F363" s="16"/>
      <c r="G363" s="16"/>
      <c r="H363" s="15"/>
      <c r="I363" s="16"/>
      <c r="K363" s="17"/>
    </row>
    <row r="364" spans="2:11" ht="15.6" customHeight="1" x14ac:dyDescent="0.15">
      <c r="B364" s="15"/>
      <c r="C364" s="15"/>
      <c r="D364" s="16"/>
      <c r="E364" s="15"/>
      <c r="F364" s="16"/>
      <c r="G364" s="16"/>
      <c r="H364" s="15"/>
      <c r="I364" s="16"/>
      <c r="K364" s="17"/>
    </row>
    <row r="365" spans="2:11" ht="15.6" customHeight="1" x14ac:dyDescent="0.15">
      <c r="B365" s="15"/>
      <c r="C365" s="15"/>
      <c r="D365" s="16"/>
      <c r="E365" s="15"/>
      <c r="F365" s="16"/>
      <c r="G365" s="16"/>
      <c r="H365" s="15"/>
      <c r="I365" s="16"/>
      <c r="K365" s="17"/>
    </row>
    <row r="366" spans="2:11" ht="15.6" customHeight="1" x14ac:dyDescent="0.15">
      <c r="B366" s="15"/>
      <c r="C366" s="15"/>
      <c r="D366" s="16"/>
      <c r="E366" s="15"/>
      <c r="F366" s="16"/>
      <c r="G366" s="16"/>
      <c r="H366" s="15"/>
      <c r="I366" s="16"/>
      <c r="K366" s="17"/>
    </row>
    <row r="367" spans="2:11" ht="15.6" customHeight="1" x14ac:dyDescent="0.15">
      <c r="B367" s="15"/>
      <c r="C367" s="15"/>
      <c r="D367" s="16"/>
      <c r="E367" s="15"/>
      <c r="F367" s="16"/>
      <c r="G367" s="16"/>
      <c r="H367" s="15"/>
      <c r="I367" s="16"/>
      <c r="K367" s="17"/>
    </row>
    <row r="368" spans="2:11" ht="15.6" customHeight="1" x14ac:dyDescent="0.15">
      <c r="B368" s="15"/>
      <c r="C368" s="15"/>
      <c r="D368" s="16"/>
      <c r="E368" s="15"/>
      <c r="F368" s="16"/>
      <c r="G368" s="16"/>
      <c r="H368" s="15"/>
      <c r="I368" s="16"/>
      <c r="K368" s="17"/>
    </row>
    <row r="369" spans="2:11" ht="15.6" customHeight="1" x14ac:dyDescent="0.15">
      <c r="B369" s="15"/>
      <c r="C369" s="15"/>
      <c r="D369" s="16"/>
      <c r="E369" s="15"/>
      <c r="F369" s="16"/>
      <c r="G369" s="16"/>
      <c r="H369" s="15"/>
      <c r="I369" s="16"/>
      <c r="K369" s="17"/>
    </row>
    <row r="370" spans="2:11" ht="15.6" customHeight="1" x14ac:dyDescent="0.15">
      <c r="B370" s="15"/>
      <c r="C370" s="15"/>
      <c r="D370" s="16"/>
      <c r="E370" s="15"/>
      <c r="F370" s="16"/>
      <c r="G370" s="16"/>
      <c r="H370" s="15"/>
      <c r="I370" s="16"/>
      <c r="K370" s="17"/>
    </row>
    <row r="371" spans="2:11" ht="15.6" customHeight="1" x14ac:dyDescent="0.15">
      <c r="B371" s="15"/>
      <c r="C371" s="15"/>
      <c r="D371" s="16"/>
      <c r="E371" s="15"/>
      <c r="F371" s="16"/>
      <c r="G371" s="16"/>
      <c r="H371" s="15"/>
      <c r="I371" s="16"/>
      <c r="K371" s="17"/>
    </row>
    <row r="372" spans="2:11" ht="15.6" customHeight="1" x14ac:dyDescent="0.15">
      <c r="B372" s="15"/>
      <c r="C372" s="15"/>
      <c r="D372" s="16"/>
      <c r="E372" s="15"/>
      <c r="F372" s="16"/>
      <c r="G372" s="16"/>
      <c r="H372" s="15"/>
      <c r="I372" s="16"/>
      <c r="K372" s="17"/>
    </row>
    <row r="373" spans="2:11" ht="15.6" customHeight="1" x14ac:dyDescent="0.15">
      <c r="B373" s="15"/>
      <c r="C373" s="15"/>
      <c r="D373" s="16"/>
      <c r="E373" s="15"/>
      <c r="F373" s="16"/>
      <c r="G373" s="16"/>
      <c r="H373" s="15"/>
      <c r="I373" s="16"/>
      <c r="K373" s="17"/>
    </row>
    <row r="374" spans="2:11" ht="15.6" customHeight="1" x14ac:dyDescent="0.15">
      <c r="B374" s="15"/>
      <c r="C374" s="15"/>
      <c r="D374" s="16"/>
      <c r="E374" s="15"/>
      <c r="F374" s="16"/>
      <c r="G374" s="16"/>
      <c r="H374" s="15"/>
      <c r="I374" s="16"/>
      <c r="K374" s="17"/>
    </row>
    <row r="375" spans="2:11" ht="15.6" customHeight="1" x14ac:dyDescent="0.15">
      <c r="B375" s="15"/>
      <c r="C375" s="15"/>
      <c r="D375" s="16"/>
      <c r="E375" s="15"/>
      <c r="F375" s="16"/>
      <c r="G375" s="16"/>
      <c r="H375" s="15"/>
      <c r="I375" s="16"/>
      <c r="K375" s="17"/>
    </row>
    <row r="376" spans="2:11" ht="15.6" customHeight="1" x14ac:dyDescent="0.15">
      <c r="B376" s="15"/>
      <c r="C376" s="15"/>
      <c r="D376" s="16"/>
      <c r="E376" s="15"/>
      <c r="F376" s="16"/>
      <c r="G376" s="16"/>
      <c r="H376" s="15"/>
      <c r="I376" s="16"/>
      <c r="K376" s="17"/>
    </row>
    <row r="377" spans="2:11" ht="15.6" customHeight="1" x14ac:dyDescent="0.15">
      <c r="B377" s="15"/>
      <c r="C377" s="15"/>
      <c r="D377" s="16"/>
      <c r="E377" s="15"/>
      <c r="F377" s="16"/>
      <c r="G377" s="16"/>
      <c r="H377" s="15"/>
      <c r="I377" s="16"/>
      <c r="K377" s="17"/>
    </row>
    <row r="378" spans="2:11" ht="15.6" customHeight="1" x14ac:dyDescent="0.15">
      <c r="B378" s="15"/>
      <c r="C378" s="15"/>
      <c r="D378" s="16"/>
      <c r="E378" s="15"/>
      <c r="F378" s="16"/>
      <c r="G378" s="16"/>
      <c r="H378" s="15"/>
      <c r="I378" s="16"/>
      <c r="K378" s="17"/>
    </row>
    <row r="379" spans="2:11" ht="15.6" customHeight="1" x14ac:dyDescent="0.15">
      <c r="B379" s="15"/>
      <c r="C379" s="15"/>
      <c r="D379" s="16"/>
      <c r="E379" s="15"/>
      <c r="F379" s="16"/>
      <c r="G379" s="16"/>
      <c r="H379" s="15"/>
      <c r="I379" s="16"/>
      <c r="K379" s="17"/>
    </row>
    <row r="380" spans="2:11" ht="15.6" customHeight="1" x14ac:dyDescent="0.15">
      <c r="B380" s="15"/>
      <c r="C380" s="15"/>
      <c r="D380" s="16"/>
      <c r="E380" s="15"/>
      <c r="F380" s="16"/>
      <c r="G380" s="16"/>
      <c r="H380" s="15"/>
      <c r="I380" s="16"/>
      <c r="K380" s="17"/>
    </row>
    <row r="381" spans="2:11" ht="15.6" customHeight="1" x14ac:dyDescent="0.15">
      <c r="B381" s="15"/>
      <c r="C381" s="15"/>
      <c r="D381" s="16"/>
      <c r="E381" s="15"/>
      <c r="F381" s="16"/>
      <c r="G381" s="16"/>
      <c r="H381" s="15"/>
      <c r="I381" s="16"/>
      <c r="K381" s="17"/>
    </row>
    <row r="382" spans="2:11" ht="15.6" customHeight="1" x14ac:dyDescent="0.15">
      <c r="B382" s="15"/>
      <c r="C382" s="15"/>
      <c r="D382" s="16"/>
      <c r="E382" s="15"/>
      <c r="F382" s="16"/>
      <c r="G382" s="16"/>
      <c r="H382" s="15"/>
      <c r="I382" s="16"/>
      <c r="K382" s="17"/>
    </row>
    <row r="383" spans="2:11" ht="15.6" customHeight="1" x14ac:dyDescent="0.15">
      <c r="B383" s="15"/>
      <c r="C383" s="15"/>
      <c r="D383" s="16"/>
      <c r="E383" s="15"/>
      <c r="F383" s="16"/>
      <c r="G383" s="16"/>
      <c r="H383" s="15"/>
      <c r="I383" s="16"/>
      <c r="K383" s="17"/>
    </row>
    <row r="384" spans="2:11" ht="15.6" customHeight="1" x14ac:dyDescent="0.15">
      <c r="B384" s="15"/>
      <c r="C384" s="15"/>
      <c r="D384" s="16"/>
      <c r="E384" s="15"/>
      <c r="F384" s="16"/>
      <c r="G384" s="16"/>
      <c r="H384" s="15"/>
      <c r="I384" s="16"/>
      <c r="K384" s="17"/>
    </row>
    <row r="385" spans="2:11" ht="15.6" customHeight="1" x14ac:dyDescent="0.15">
      <c r="B385" s="15"/>
      <c r="C385" s="15"/>
      <c r="D385" s="16"/>
      <c r="E385" s="15"/>
      <c r="F385" s="16"/>
      <c r="G385" s="16"/>
      <c r="H385" s="15"/>
      <c r="I385" s="16"/>
      <c r="K385" s="17"/>
    </row>
    <row r="386" spans="2:11" ht="15.6" customHeight="1" x14ac:dyDescent="0.15">
      <c r="B386" s="15"/>
      <c r="C386" s="15"/>
      <c r="D386" s="16"/>
      <c r="E386" s="15"/>
      <c r="F386" s="16"/>
      <c r="G386" s="16"/>
      <c r="H386" s="15"/>
      <c r="I386" s="16"/>
      <c r="K386" s="17"/>
    </row>
    <row r="387" spans="2:11" ht="15.6" customHeight="1" x14ac:dyDescent="0.15">
      <c r="B387" s="15"/>
      <c r="C387" s="15"/>
      <c r="D387" s="16"/>
      <c r="E387" s="15"/>
      <c r="F387" s="16"/>
      <c r="G387" s="16"/>
      <c r="H387" s="15"/>
      <c r="I387" s="16"/>
      <c r="K387" s="17"/>
    </row>
    <row r="388" spans="2:11" ht="15.6" customHeight="1" x14ac:dyDescent="0.15">
      <c r="B388" s="15"/>
      <c r="C388" s="15"/>
      <c r="D388" s="16"/>
      <c r="E388" s="15"/>
      <c r="F388" s="16"/>
      <c r="G388" s="16"/>
      <c r="H388" s="15"/>
      <c r="I388" s="16"/>
      <c r="K388" s="17"/>
    </row>
    <row r="389" spans="2:11" ht="15.6" customHeight="1" x14ac:dyDescent="0.15">
      <c r="B389" s="15"/>
      <c r="C389" s="15"/>
      <c r="D389" s="16"/>
      <c r="E389" s="15"/>
      <c r="F389" s="16"/>
      <c r="G389" s="16"/>
      <c r="H389" s="15"/>
      <c r="I389" s="16"/>
      <c r="K389" s="17"/>
    </row>
    <row r="390" spans="2:11" ht="15.6" customHeight="1" x14ac:dyDescent="0.15">
      <c r="B390" s="15"/>
      <c r="C390" s="15"/>
      <c r="D390" s="16"/>
      <c r="E390" s="15"/>
      <c r="F390" s="16"/>
      <c r="G390" s="16"/>
      <c r="H390" s="15"/>
      <c r="I390" s="16"/>
      <c r="K390" s="17"/>
    </row>
    <row r="391" spans="2:11" ht="15.6" customHeight="1" x14ac:dyDescent="0.15">
      <c r="B391" s="15"/>
      <c r="C391" s="15"/>
      <c r="D391" s="16"/>
      <c r="E391" s="15"/>
      <c r="F391" s="16"/>
      <c r="G391" s="16"/>
      <c r="H391" s="15"/>
      <c r="I391" s="16"/>
      <c r="K391" s="17"/>
    </row>
    <row r="392" spans="2:11" ht="15.6" customHeight="1" x14ac:dyDescent="0.15">
      <c r="B392" s="15"/>
      <c r="C392" s="15"/>
      <c r="D392" s="16"/>
      <c r="E392" s="15"/>
      <c r="F392" s="16"/>
      <c r="G392" s="16"/>
      <c r="H392" s="15"/>
      <c r="I392" s="16"/>
      <c r="K392" s="17"/>
    </row>
    <row r="393" spans="2:11" ht="15.6" customHeight="1" x14ac:dyDescent="0.15">
      <c r="B393" s="15"/>
      <c r="C393" s="15"/>
      <c r="D393" s="16"/>
      <c r="E393" s="15"/>
      <c r="F393" s="16"/>
      <c r="G393" s="16"/>
      <c r="H393" s="15"/>
      <c r="I393" s="16"/>
      <c r="K393" s="17"/>
    </row>
    <row r="394" spans="2:11" ht="15.6" customHeight="1" x14ac:dyDescent="0.15">
      <c r="B394" s="15"/>
      <c r="C394" s="15"/>
      <c r="D394" s="16"/>
      <c r="E394" s="15"/>
      <c r="F394" s="16"/>
      <c r="G394" s="16"/>
      <c r="H394" s="15"/>
      <c r="I394" s="16"/>
      <c r="K394" s="17"/>
    </row>
    <row r="395" spans="2:11" ht="15.6" customHeight="1" x14ac:dyDescent="0.15">
      <c r="B395" s="15"/>
      <c r="C395" s="15"/>
      <c r="D395" s="16"/>
      <c r="E395" s="15"/>
      <c r="F395" s="16"/>
      <c r="G395" s="16"/>
      <c r="H395" s="15"/>
      <c r="I395" s="16"/>
      <c r="K395" s="17"/>
    </row>
    <row r="396" spans="2:11" ht="15.6" customHeight="1" x14ac:dyDescent="0.15">
      <c r="B396" s="15"/>
      <c r="C396" s="15"/>
      <c r="D396" s="16"/>
      <c r="E396" s="15"/>
      <c r="F396" s="16"/>
      <c r="G396" s="16"/>
      <c r="H396" s="15"/>
      <c r="I396" s="16"/>
      <c r="K396" s="17"/>
    </row>
    <row r="397" spans="2:11" ht="15.6" customHeight="1" x14ac:dyDescent="0.15">
      <c r="B397" s="15"/>
      <c r="C397" s="15"/>
      <c r="D397" s="16"/>
      <c r="E397" s="15"/>
      <c r="F397" s="16"/>
      <c r="G397" s="16"/>
      <c r="H397" s="15"/>
      <c r="I397" s="16"/>
      <c r="K397" s="17"/>
    </row>
    <row r="398" spans="2:11" ht="15.6" customHeight="1" x14ac:dyDescent="0.15">
      <c r="B398" s="15"/>
      <c r="C398" s="15"/>
      <c r="D398" s="16"/>
      <c r="E398" s="15"/>
      <c r="F398" s="16"/>
      <c r="G398" s="16"/>
      <c r="H398" s="15"/>
      <c r="I398" s="16"/>
      <c r="K398" s="17"/>
    </row>
    <row r="399" spans="2:11" ht="15.6" customHeight="1" x14ac:dyDescent="0.15">
      <c r="B399" s="15"/>
      <c r="C399" s="15"/>
      <c r="D399" s="16"/>
      <c r="E399" s="15"/>
      <c r="F399" s="16"/>
      <c r="G399" s="16"/>
      <c r="H399" s="15"/>
      <c r="I399" s="16"/>
      <c r="K399" s="17"/>
    </row>
    <row r="400" spans="2:11" ht="15.6" customHeight="1" x14ac:dyDescent="0.15">
      <c r="B400" s="15"/>
      <c r="C400" s="15"/>
      <c r="D400" s="16"/>
      <c r="E400" s="15"/>
      <c r="F400" s="16"/>
      <c r="G400" s="16"/>
      <c r="H400" s="15"/>
      <c r="I400" s="16"/>
      <c r="K400" s="17"/>
    </row>
    <row r="401" spans="2:11" ht="15.6" customHeight="1" x14ac:dyDescent="0.15">
      <c r="B401" s="15"/>
      <c r="C401" s="15"/>
      <c r="D401" s="16"/>
      <c r="E401" s="15"/>
      <c r="F401" s="16"/>
      <c r="G401" s="16"/>
      <c r="H401" s="15"/>
      <c r="I401" s="16"/>
      <c r="K401" s="17"/>
    </row>
    <row r="402" spans="2:11" ht="15.6" customHeight="1" x14ac:dyDescent="0.15">
      <c r="B402" s="15"/>
      <c r="C402" s="15"/>
      <c r="D402" s="16"/>
      <c r="E402" s="15"/>
      <c r="F402" s="16"/>
      <c r="G402" s="16"/>
      <c r="H402" s="15"/>
      <c r="I402" s="16"/>
      <c r="K402" s="17"/>
    </row>
    <row r="403" spans="2:11" ht="15.6" customHeight="1" x14ac:dyDescent="0.15">
      <c r="B403" s="15"/>
      <c r="C403" s="15"/>
      <c r="D403" s="16"/>
      <c r="E403" s="15"/>
      <c r="F403" s="16"/>
      <c r="G403" s="16"/>
      <c r="H403" s="15"/>
      <c r="I403" s="16"/>
      <c r="K403" s="17"/>
    </row>
    <row r="404" spans="2:11" ht="15.6" customHeight="1" x14ac:dyDescent="0.15">
      <c r="B404" s="15"/>
      <c r="C404" s="15"/>
      <c r="D404" s="16"/>
      <c r="E404" s="15"/>
      <c r="F404" s="16"/>
      <c r="G404" s="16"/>
      <c r="H404" s="15"/>
      <c r="I404" s="16"/>
      <c r="K404" s="17"/>
    </row>
    <row r="405" spans="2:11" ht="15.6" customHeight="1" x14ac:dyDescent="0.15">
      <c r="B405" s="15"/>
      <c r="C405" s="15"/>
      <c r="D405" s="16"/>
      <c r="E405" s="15"/>
      <c r="F405" s="16"/>
      <c r="G405" s="16"/>
      <c r="H405" s="15"/>
      <c r="I405" s="16"/>
      <c r="K405" s="17"/>
    </row>
    <row r="406" spans="2:11" ht="15.6" customHeight="1" x14ac:dyDescent="0.15">
      <c r="B406" s="15"/>
      <c r="C406" s="15"/>
      <c r="D406" s="16"/>
      <c r="E406" s="15"/>
      <c r="F406" s="16"/>
      <c r="G406" s="16"/>
      <c r="H406" s="15"/>
      <c r="I406" s="16"/>
      <c r="K406" s="17"/>
    </row>
    <row r="407" spans="2:11" ht="15.6" customHeight="1" x14ac:dyDescent="0.15">
      <c r="B407" s="15"/>
      <c r="C407" s="15"/>
      <c r="D407" s="16"/>
      <c r="E407" s="15"/>
      <c r="F407" s="16"/>
      <c r="G407" s="16"/>
      <c r="H407" s="15"/>
      <c r="I407" s="16"/>
      <c r="K407" s="17"/>
    </row>
    <row r="408" spans="2:11" ht="15.6" customHeight="1" x14ac:dyDescent="0.15">
      <c r="B408" s="15"/>
      <c r="C408" s="15"/>
      <c r="D408" s="16"/>
      <c r="E408" s="15"/>
      <c r="F408" s="16"/>
      <c r="G408" s="16"/>
      <c r="H408" s="15"/>
      <c r="I408" s="16"/>
      <c r="K408" s="17"/>
    </row>
    <row r="409" spans="2:11" ht="15.6" customHeight="1" x14ac:dyDescent="0.15">
      <c r="B409" s="15"/>
      <c r="C409" s="15"/>
      <c r="D409" s="16"/>
      <c r="E409" s="15"/>
      <c r="F409" s="16"/>
      <c r="G409" s="16"/>
      <c r="H409" s="15"/>
      <c r="I409" s="16"/>
      <c r="K409" s="17"/>
    </row>
    <row r="410" spans="2:11" ht="15.6" customHeight="1" x14ac:dyDescent="0.15">
      <c r="B410" s="15"/>
      <c r="C410" s="15"/>
      <c r="D410" s="16"/>
      <c r="E410" s="15"/>
      <c r="F410" s="16"/>
      <c r="G410" s="16"/>
      <c r="H410" s="15"/>
      <c r="I410" s="16"/>
      <c r="K410" s="17"/>
    </row>
    <row r="411" spans="2:11" ht="15.6" customHeight="1" x14ac:dyDescent="0.15">
      <c r="B411" s="15"/>
      <c r="C411" s="15"/>
      <c r="D411" s="16"/>
      <c r="E411" s="15"/>
      <c r="F411" s="16"/>
      <c r="G411" s="16"/>
      <c r="H411" s="15"/>
      <c r="I411" s="16"/>
      <c r="K411" s="17"/>
    </row>
    <row r="412" spans="2:11" ht="15.6" customHeight="1" x14ac:dyDescent="0.15">
      <c r="B412" s="15"/>
      <c r="C412" s="15"/>
      <c r="D412" s="16"/>
      <c r="E412" s="15"/>
      <c r="F412" s="16"/>
      <c r="G412" s="16"/>
      <c r="H412" s="15"/>
      <c r="I412" s="16"/>
      <c r="K412" s="17"/>
    </row>
    <row r="413" spans="2:11" ht="15.6" customHeight="1" x14ac:dyDescent="0.15">
      <c r="B413" s="15"/>
      <c r="C413" s="15"/>
      <c r="D413" s="16"/>
      <c r="E413" s="15"/>
      <c r="F413" s="16"/>
      <c r="G413" s="16"/>
      <c r="H413" s="15"/>
      <c r="I413" s="16"/>
      <c r="K413" s="17"/>
    </row>
    <row r="414" spans="2:11" ht="15.6" customHeight="1" x14ac:dyDescent="0.15">
      <c r="B414" s="15"/>
      <c r="C414" s="15"/>
      <c r="D414" s="16"/>
      <c r="E414" s="15"/>
      <c r="F414" s="16"/>
      <c r="G414" s="16"/>
      <c r="H414" s="15"/>
      <c r="I414" s="16"/>
      <c r="K414" s="17"/>
    </row>
    <row r="415" spans="2:11" ht="15.6" customHeight="1" x14ac:dyDescent="0.15">
      <c r="B415" s="15"/>
      <c r="C415" s="15"/>
      <c r="D415" s="16"/>
      <c r="E415" s="15"/>
      <c r="F415" s="16"/>
      <c r="G415" s="16"/>
      <c r="H415" s="15"/>
      <c r="I415" s="16"/>
      <c r="K415" s="17"/>
    </row>
    <row r="416" spans="2:11" ht="15.6" customHeight="1" x14ac:dyDescent="0.15">
      <c r="B416" s="15"/>
      <c r="C416" s="15"/>
      <c r="D416" s="16"/>
      <c r="E416" s="15"/>
      <c r="F416" s="16"/>
      <c r="G416" s="16"/>
      <c r="H416" s="15"/>
      <c r="I416" s="16"/>
      <c r="K416" s="17"/>
    </row>
    <row r="417" spans="2:11" ht="15.6" customHeight="1" x14ac:dyDescent="0.15">
      <c r="B417" s="15"/>
      <c r="C417" s="15"/>
      <c r="D417" s="16"/>
      <c r="E417" s="15"/>
      <c r="F417" s="16"/>
      <c r="G417" s="16"/>
      <c r="H417" s="15"/>
      <c r="I417" s="16"/>
      <c r="K417" s="17"/>
    </row>
    <row r="418" spans="2:11" ht="15.6" customHeight="1" x14ac:dyDescent="0.15">
      <c r="B418" s="15"/>
      <c r="C418" s="15"/>
      <c r="D418" s="16"/>
      <c r="E418" s="15"/>
      <c r="F418" s="16"/>
      <c r="G418" s="16"/>
      <c r="H418" s="15"/>
      <c r="I418" s="16"/>
      <c r="K418" s="17"/>
    </row>
    <row r="419" spans="2:11" ht="15.6" customHeight="1" x14ac:dyDescent="0.15">
      <c r="B419" s="15"/>
      <c r="C419" s="15"/>
      <c r="D419" s="16"/>
      <c r="E419" s="15"/>
      <c r="F419" s="16"/>
      <c r="G419" s="16"/>
      <c r="H419" s="15"/>
      <c r="I419" s="16"/>
      <c r="K419" s="17"/>
    </row>
    <row r="420" spans="2:11" ht="15.6" customHeight="1" x14ac:dyDescent="0.15">
      <c r="B420" s="15"/>
      <c r="C420" s="15"/>
      <c r="D420" s="16"/>
      <c r="E420" s="15"/>
      <c r="F420" s="16"/>
      <c r="G420" s="16"/>
      <c r="H420" s="15"/>
      <c r="I420" s="16"/>
      <c r="K420" s="17"/>
    </row>
    <row r="421" spans="2:11" ht="15.6" customHeight="1" x14ac:dyDescent="0.15">
      <c r="B421" s="15"/>
      <c r="C421" s="15"/>
      <c r="D421" s="16"/>
      <c r="E421" s="15"/>
      <c r="F421" s="16"/>
      <c r="G421" s="16"/>
      <c r="H421" s="15"/>
      <c r="I421" s="16"/>
      <c r="K421" s="17"/>
    </row>
    <row r="422" spans="2:11" ht="15.6" customHeight="1" x14ac:dyDescent="0.15">
      <c r="B422" s="15"/>
      <c r="C422" s="15"/>
      <c r="D422" s="16"/>
      <c r="E422" s="15"/>
      <c r="F422" s="16"/>
      <c r="G422" s="16"/>
      <c r="H422" s="15"/>
      <c r="I422" s="16"/>
      <c r="K422" s="17"/>
    </row>
    <row r="423" spans="2:11" ht="15.6" customHeight="1" x14ac:dyDescent="0.15">
      <c r="B423" s="15"/>
      <c r="C423" s="15"/>
      <c r="D423" s="16"/>
      <c r="E423" s="15"/>
      <c r="F423" s="16"/>
      <c r="G423" s="16"/>
      <c r="H423" s="15"/>
      <c r="I423" s="16"/>
      <c r="K423" s="17"/>
    </row>
    <row r="424" spans="2:11" ht="15.6" customHeight="1" x14ac:dyDescent="0.15">
      <c r="B424" s="15"/>
      <c r="C424" s="15"/>
      <c r="D424" s="16"/>
      <c r="E424" s="15"/>
      <c r="F424" s="16"/>
      <c r="G424" s="16"/>
      <c r="H424" s="15"/>
      <c r="I424" s="16"/>
      <c r="K424" s="17"/>
    </row>
    <row r="425" spans="2:11" ht="15.6" customHeight="1" x14ac:dyDescent="0.15">
      <c r="B425" s="15"/>
      <c r="C425" s="15"/>
      <c r="D425" s="16"/>
      <c r="E425" s="15"/>
      <c r="F425" s="16"/>
      <c r="G425" s="16"/>
      <c r="H425" s="15"/>
      <c r="I425" s="16"/>
      <c r="K425" s="17"/>
    </row>
    <row r="426" spans="2:11" ht="15.6" customHeight="1" x14ac:dyDescent="0.15">
      <c r="B426" s="15"/>
      <c r="C426" s="15"/>
      <c r="D426" s="16"/>
      <c r="E426" s="15"/>
      <c r="F426" s="16"/>
      <c r="G426" s="16"/>
      <c r="H426" s="15"/>
      <c r="I426" s="16"/>
      <c r="K426" s="17"/>
    </row>
    <row r="427" spans="2:11" ht="15.6" customHeight="1" x14ac:dyDescent="0.15">
      <c r="B427" s="15"/>
      <c r="C427" s="15"/>
      <c r="D427" s="16"/>
      <c r="E427" s="15"/>
      <c r="F427" s="16"/>
      <c r="G427" s="16"/>
      <c r="H427" s="15"/>
      <c r="I427" s="16"/>
      <c r="K427" s="17"/>
    </row>
    <row r="428" spans="2:11" ht="15.6" customHeight="1" x14ac:dyDescent="0.15">
      <c r="B428" s="15"/>
      <c r="C428" s="15"/>
      <c r="D428" s="16"/>
      <c r="E428" s="15"/>
      <c r="F428" s="16"/>
      <c r="G428" s="16"/>
      <c r="H428" s="15"/>
      <c r="I428" s="16"/>
      <c r="K428" s="17"/>
    </row>
    <row r="429" spans="2:11" ht="15.6" customHeight="1" x14ac:dyDescent="0.15">
      <c r="B429" s="15"/>
      <c r="C429" s="15"/>
      <c r="D429" s="16"/>
      <c r="E429" s="15"/>
      <c r="F429" s="16"/>
      <c r="G429" s="16"/>
      <c r="H429" s="15"/>
      <c r="I429" s="16"/>
      <c r="K429" s="17"/>
    </row>
    <row r="430" spans="2:11" ht="15.6" customHeight="1" x14ac:dyDescent="0.15">
      <c r="B430" s="15"/>
      <c r="C430" s="15"/>
      <c r="D430" s="16"/>
      <c r="E430" s="15"/>
      <c r="F430" s="16"/>
      <c r="G430" s="16"/>
      <c r="H430" s="15"/>
      <c r="I430" s="16"/>
      <c r="K430" s="17"/>
    </row>
    <row r="431" spans="2:11" ht="15.6" customHeight="1" x14ac:dyDescent="0.15">
      <c r="B431" s="15"/>
      <c r="C431" s="15"/>
      <c r="D431" s="16"/>
      <c r="E431" s="15"/>
      <c r="F431" s="16"/>
      <c r="G431" s="16"/>
      <c r="H431" s="15"/>
      <c r="I431" s="16"/>
      <c r="K431" s="17"/>
    </row>
    <row r="432" spans="2:11" ht="15.6" customHeight="1" x14ac:dyDescent="0.15">
      <c r="B432" s="15"/>
      <c r="C432" s="15"/>
      <c r="D432" s="16"/>
      <c r="E432" s="15"/>
      <c r="F432" s="16"/>
      <c r="G432" s="16"/>
      <c r="H432" s="15"/>
      <c r="I432" s="16"/>
      <c r="K432" s="17"/>
    </row>
    <row r="433" spans="2:11" ht="15.6" customHeight="1" x14ac:dyDescent="0.15">
      <c r="B433" s="15"/>
      <c r="C433" s="15"/>
      <c r="D433" s="16"/>
      <c r="E433" s="15"/>
      <c r="F433" s="16"/>
      <c r="G433" s="16"/>
      <c r="H433" s="15"/>
      <c r="I433" s="16"/>
      <c r="K433" s="17"/>
    </row>
    <row r="434" spans="2:11" ht="15.6" customHeight="1" x14ac:dyDescent="0.15">
      <c r="B434" s="15"/>
      <c r="C434" s="15"/>
      <c r="D434" s="16"/>
      <c r="E434" s="15"/>
      <c r="F434" s="16"/>
      <c r="G434" s="16"/>
      <c r="H434" s="15"/>
      <c r="I434" s="16"/>
      <c r="K434" s="17"/>
    </row>
    <row r="435" spans="2:11" ht="15.6" customHeight="1" x14ac:dyDescent="0.15">
      <c r="B435" s="15"/>
      <c r="C435" s="15"/>
      <c r="D435" s="16"/>
      <c r="E435" s="15"/>
      <c r="F435" s="16"/>
      <c r="G435" s="16"/>
      <c r="H435" s="15"/>
      <c r="I435" s="16"/>
      <c r="K435" s="17"/>
    </row>
    <row r="436" spans="2:11" ht="15.6" customHeight="1" x14ac:dyDescent="0.15">
      <c r="B436" s="15"/>
      <c r="C436" s="15"/>
      <c r="D436" s="16"/>
      <c r="E436" s="15"/>
      <c r="F436" s="16"/>
      <c r="G436" s="16"/>
      <c r="H436" s="15"/>
      <c r="I436" s="16"/>
      <c r="K436" s="17"/>
    </row>
    <row r="437" spans="2:11" ht="15.6" customHeight="1" x14ac:dyDescent="0.15">
      <c r="B437" s="15"/>
      <c r="C437" s="15"/>
      <c r="D437" s="16"/>
      <c r="E437" s="15"/>
      <c r="F437" s="16"/>
      <c r="G437" s="16"/>
      <c r="H437" s="15"/>
      <c r="I437" s="16"/>
      <c r="K437" s="17"/>
    </row>
    <row r="438" spans="2:11" ht="15.6" customHeight="1" x14ac:dyDescent="0.15">
      <c r="B438" s="15"/>
      <c r="C438" s="15"/>
      <c r="D438" s="16"/>
      <c r="E438" s="15"/>
      <c r="F438" s="16"/>
      <c r="G438" s="16"/>
      <c r="H438" s="15"/>
      <c r="I438" s="16"/>
      <c r="K438" s="17"/>
    </row>
    <row r="439" spans="2:11" ht="15.6" customHeight="1" x14ac:dyDescent="0.15">
      <c r="B439" s="15"/>
      <c r="C439" s="15"/>
      <c r="D439" s="16"/>
      <c r="E439" s="15"/>
      <c r="F439" s="16"/>
      <c r="G439" s="16"/>
      <c r="H439" s="15"/>
      <c r="I439" s="16"/>
      <c r="K439" s="17"/>
    </row>
    <row r="440" spans="2:11" ht="15.6" customHeight="1" x14ac:dyDescent="0.15">
      <c r="B440" s="15"/>
      <c r="C440" s="15"/>
      <c r="D440" s="16"/>
      <c r="E440" s="15"/>
      <c r="F440" s="16"/>
      <c r="G440" s="16"/>
      <c r="H440" s="15"/>
      <c r="I440" s="16"/>
      <c r="K440" s="17"/>
    </row>
    <row r="441" spans="2:11" ht="15.6" customHeight="1" x14ac:dyDescent="0.15">
      <c r="B441" s="15"/>
      <c r="C441" s="15"/>
      <c r="D441" s="16"/>
      <c r="E441" s="15"/>
      <c r="F441" s="16"/>
      <c r="G441" s="16"/>
      <c r="H441" s="15"/>
      <c r="I441" s="16"/>
      <c r="K441" s="17"/>
    </row>
    <row r="442" spans="2:11" ht="15.6" customHeight="1" x14ac:dyDescent="0.15">
      <c r="B442" s="15"/>
      <c r="C442" s="15"/>
      <c r="D442" s="16"/>
      <c r="E442" s="15"/>
      <c r="F442" s="16"/>
      <c r="G442" s="16"/>
      <c r="H442" s="15"/>
      <c r="I442" s="16"/>
      <c r="K442" s="17"/>
    </row>
    <row r="443" spans="2:11" ht="15.6" customHeight="1" x14ac:dyDescent="0.15">
      <c r="B443" s="15"/>
      <c r="C443" s="15"/>
      <c r="D443" s="16"/>
      <c r="E443" s="15"/>
      <c r="F443" s="16"/>
      <c r="G443" s="16"/>
      <c r="H443" s="15"/>
      <c r="I443" s="16"/>
      <c r="K443" s="17"/>
    </row>
    <row r="444" spans="2:11" ht="15.6" customHeight="1" x14ac:dyDescent="0.15">
      <c r="B444" s="15"/>
      <c r="C444" s="15"/>
      <c r="D444" s="16"/>
      <c r="E444" s="15"/>
      <c r="F444" s="16"/>
      <c r="G444" s="16"/>
      <c r="H444" s="15"/>
      <c r="I444" s="16"/>
      <c r="K444" s="17"/>
    </row>
    <row r="445" spans="2:11" ht="15.6" customHeight="1" x14ac:dyDescent="0.15">
      <c r="B445" s="15"/>
      <c r="C445" s="15"/>
      <c r="D445" s="16"/>
      <c r="E445" s="15"/>
      <c r="F445" s="16"/>
      <c r="G445" s="16"/>
      <c r="H445" s="15"/>
      <c r="I445" s="16"/>
      <c r="K445" s="17"/>
    </row>
    <row r="446" spans="2:11" ht="15.6" customHeight="1" x14ac:dyDescent="0.15">
      <c r="B446" s="15"/>
      <c r="C446" s="15"/>
      <c r="D446" s="16"/>
      <c r="E446" s="15"/>
      <c r="F446" s="16"/>
      <c r="G446" s="16"/>
      <c r="H446" s="15"/>
      <c r="I446" s="16"/>
      <c r="K446" s="17"/>
    </row>
    <row r="447" spans="2:11" ht="15.6" customHeight="1" x14ac:dyDescent="0.15">
      <c r="B447" s="15"/>
      <c r="C447" s="15"/>
      <c r="D447" s="16"/>
      <c r="E447" s="15"/>
      <c r="F447" s="16"/>
      <c r="G447" s="16"/>
      <c r="H447" s="15"/>
      <c r="I447" s="16"/>
      <c r="K447" s="17"/>
    </row>
    <row r="448" spans="2:11" ht="15.6" customHeight="1" x14ac:dyDescent="0.15">
      <c r="B448" s="15"/>
      <c r="C448" s="15"/>
      <c r="D448" s="16"/>
      <c r="E448" s="15"/>
      <c r="F448" s="16"/>
      <c r="G448" s="16"/>
      <c r="H448" s="15"/>
      <c r="I448" s="16"/>
      <c r="K448" s="17"/>
    </row>
    <row r="449" spans="2:11" ht="15.6" customHeight="1" x14ac:dyDescent="0.15">
      <c r="B449" s="15"/>
      <c r="C449" s="15"/>
      <c r="D449" s="16"/>
      <c r="E449" s="15"/>
      <c r="F449" s="16"/>
      <c r="G449" s="16"/>
      <c r="H449" s="15"/>
      <c r="I449" s="16"/>
      <c r="K449" s="17"/>
    </row>
    <row r="450" spans="2:11" ht="15.6" customHeight="1" x14ac:dyDescent="0.15">
      <c r="B450" s="15"/>
      <c r="C450" s="15"/>
      <c r="D450" s="16"/>
      <c r="E450" s="15"/>
      <c r="F450" s="16"/>
      <c r="G450" s="16"/>
      <c r="H450" s="15"/>
      <c r="I450" s="16"/>
      <c r="K450" s="17"/>
    </row>
    <row r="451" spans="2:11" ht="15.6" customHeight="1" x14ac:dyDescent="0.15">
      <c r="B451" s="15"/>
      <c r="C451" s="15"/>
      <c r="D451" s="16"/>
      <c r="E451" s="15"/>
      <c r="F451" s="16"/>
      <c r="G451" s="16"/>
      <c r="H451" s="15"/>
      <c r="I451" s="16"/>
      <c r="K451" s="17"/>
    </row>
    <row r="452" spans="2:11" ht="15.6" customHeight="1" x14ac:dyDescent="0.15">
      <c r="B452" s="15"/>
      <c r="C452" s="15"/>
      <c r="D452" s="16"/>
      <c r="E452" s="15"/>
      <c r="F452" s="16"/>
      <c r="G452" s="16"/>
      <c r="H452" s="15"/>
      <c r="I452" s="16"/>
      <c r="K452" s="17"/>
    </row>
    <row r="453" spans="2:11" ht="15.6" customHeight="1" x14ac:dyDescent="0.15">
      <c r="B453" s="15"/>
      <c r="C453" s="15"/>
      <c r="D453" s="16"/>
      <c r="E453" s="15"/>
      <c r="F453" s="16"/>
      <c r="G453" s="16"/>
      <c r="H453" s="15"/>
      <c r="I453" s="16"/>
      <c r="K453" s="17"/>
    </row>
    <row r="454" spans="2:11" ht="15.6" customHeight="1" x14ac:dyDescent="0.15">
      <c r="B454" s="15"/>
      <c r="C454" s="15"/>
      <c r="D454" s="16"/>
      <c r="E454" s="15"/>
      <c r="F454" s="16"/>
      <c r="G454" s="16"/>
      <c r="H454" s="15"/>
      <c r="I454" s="16"/>
      <c r="K454" s="17"/>
    </row>
    <row r="455" spans="2:11" ht="15.6" customHeight="1" x14ac:dyDescent="0.15">
      <c r="B455" s="15"/>
      <c r="C455" s="15"/>
      <c r="D455" s="16"/>
      <c r="E455" s="15"/>
      <c r="F455" s="16"/>
      <c r="G455" s="16"/>
      <c r="H455" s="15"/>
      <c r="I455" s="16"/>
      <c r="K455" s="17"/>
    </row>
    <row r="456" spans="2:11" ht="15.6" customHeight="1" x14ac:dyDescent="0.15">
      <c r="B456" s="15"/>
      <c r="C456" s="15"/>
      <c r="D456" s="16"/>
      <c r="E456" s="15"/>
      <c r="F456" s="16"/>
      <c r="G456" s="16"/>
      <c r="H456" s="15"/>
      <c r="I456" s="16"/>
      <c r="K456" s="17"/>
    </row>
    <row r="457" spans="2:11" ht="15.6" customHeight="1" x14ac:dyDescent="0.15">
      <c r="B457" s="15"/>
      <c r="C457" s="15"/>
      <c r="D457" s="16"/>
      <c r="E457" s="15"/>
      <c r="F457" s="16"/>
      <c r="G457" s="16"/>
      <c r="H457" s="15"/>
      <c r="I457" s="16"/>
      <c r="K457" s="17"/>
    </row>
    <row r="458" spans="2:11" ht="15.6" customHeight="1" x14ac:dyDescent="0.15">
      <c r="B458" s="15"/>
      <c r="C458" s="15"/>
      <c r="D458" s="16"/>
      <c r="E458" s="15"/>
      <c r="F458" s="16"/>
      <c r="G458" s="16"/>
      <c r="H458" s="15"/>
      <c r="I458" s="16"/>
      <c r="K458" s="17"/>
    </row>
    <row r="459" spans="2:11" ht="15.6" customHeight="1" x14ac:dyDescent="0.15">
      <c r="B459" s="15"/>
      <c r="C459" s="15"/>
      <c r="D459" s="16"/>
      <c r="E459" s="15"/>
      <c r="F459" s="16"/>
      <c r="G459" s="16"/>
      <c r="H459" s="15"/>
      <c r="I459" s="16"/>
      <c r="K459" s="17"/>
    </row>
    <row r="460" spans="2:11" ht="15.6" customHeight="1" x14ac:dyDescent="0.15">
      <c r="B460" s="15"/>
      <c r="C460" s="15"/>
      <c r="D460" s="16"/>
      <c r="E460" s="15"/>
      <c r="F460" s="16"/>
      <c r="G460" s="16"/>
      <c r="H460" s="15"/>
      <c r="I460" s="16"/>
      <c r="K460" s="17"/>
    </row>
    <row r="461" spans="2:11" ht="15.6" customHeight="1" x14ac:dyDescent="0.15">
      <c r="B461" s="15"/>
      <c r="C461" s="15"/>
      <c r="D461" s="16"/>
      <c r="E461" s="15"/>
      <c r="F461" s="16"/>
      <c r="G461" s="16"/>
      <c r="H461" s="15"/>
      <c r="I461" s="16"/>
      <c r="K461" s="17"/>
    </row>
    <row r="462" spans="2:11" ht="15.6" customHeight="1" x14ac:dyDescent="0.15">
      <c r="B462" s="15"/>
      <c r="C462" s="15"/>
      <c r="D462" s="16"/>
      <c r="E462" s="15"/>
      <c r="F462" s="16"/>
      <c r="G462" s="16"/>
      <c r="H462" s="15"/>
      <c r="I462" s="16"/>
      <c r="K462" s="17"/>
    </row>
    <row r="463" spans="2:11" ht="15.6" customHeight="1" x14ac:dyDescent="0.15">
      <c r="B463" s="15"/>
      <c r="C463" s="15"/>
      <c r="D463" s="16"/>
      <c r="E463" s="15"/>
      <c r="F463" s="16"/>
      <c r="G463" s="16"/>
      <c r="H463" s="15"/>
      <c r="I463" s="16"/>
      <c r="K463" s="17"/>
    </row>
    <row r="464" spans="2:11" ht="15.6" customHeight="1" x14ac:dyDescent="0.15">
      <c r="B464" s="15"/>
      <c r="C464" s="15"/>
      <c r="D464" s="16"/>
      <c r="E464" s="15"/>
      <c r="F464" s="16"/>
      <c r="G464" s="16"/>
      <c r="H464" s="15"/>
      <c r="I464" s="16"/>
      <c r="K464" s="17"/>
    </row>
    <row r="465" spans="2:11" ht="15.6" customHeight="1" x14ac:dyDescent="0.15">
      <c r="B465" s="15"/>
      <c r="C465" s="15"/>
      <c r="D465" s="16"/>
      <c r="E465" s="15"/>
      <c r="F465" s="16"/>
      <c r="G465" s="16"/>
      <c r="H465" s="15"/>
      <c r="I465" s="16"/>
      <c r="K465" s="17"/>
    </row>
    <row r="466" spans="2:11" ht="15.6" customHeight="1" x14ac:dyDescent="0.15">
      <c r="B466" s="15"/>
      <c r="C466" s="15"/>
      <c r="D466" s="16"/>
      <c r="E466" s="15"/>
      <c r="F466" s="16"/>
      <c r="G466" s="16"/>
      <c r="H466" s="15"/>
      <c r="I466" s="16"/>
      <c r="K466" s="17"/>
    </row>
    <row r="467" spans="2:11" ht="15.6" customHeight="1" x14ac:dyDescent="0.15">
      <c r="B467" s="15"/>
      <c r="C467" s="15"/>
      <c r="D467" s="16"/>
      <c r="E467" s="15"/>
      <c r="F467" s="16"/>
      <c r="G467" s="16"/>
      <c r="H467" s="15"/>
      <c r="I467" s="16"/>
      <c r="K467" s="17"/>
    </row>
    <row r="468" spans="2:11" ht="15.6" customHeight="1" x14ac:dyDescent="0.15">
      <c r="B468" s="15"/>
      <c r="C468" s="15"/>
      <c r="D468" s="16"/>
      <c r="E468" s="15"/>
      <c r="F468" s="16"/>
      <c r="G468" s="16"/>
      <c r="H468" s="15"/>
      <c r="I468" s="16"/>
      <c r="K468" s="17"/>
    </row>
    <row r="469" spans="2:11" ht="15.6" customHeight="1" x14ac:dyDescent="0.15">
      <c r="B469" s="15"/>
      <c r="C469" s="15"/>
      <c r="D469" s="16"/>
      <c r="E469" s="15"/>
      <c r="F469" s="16"/>
      <c r="G469" s="16"/>
      <c r="H469" s="15"/>
      <c r="I469" s="16"/>
      <c r="K469" s="17"/>
    </row>
    <row r="470" spans="2:11" ht="15.6" customHeight="1" x14ac:dyDescent="0.15">
      <c r="B470" s="15"/>
      <c r="C470" s="15"/>
      <c r="D470" s="16"/>
      <c r="E470" s="15"/>
      <c r="F470" s="16"/>
      <c r="G470" s="16"/>
      <c r="H470" s="15"/>
      <c r="I470" s="16"/>
      <c r="K470" s="17"/>
    </row>
    <row r="471" spans="2:11" ht="15.6" customHeight="1" x14ac:dyDescent="0.15">
      <c r="B471" s="15"/>
      <c r="C471" s="15"/>
      <c r="D471" s="16"/>
      <c r="E471" s="15"/>
      <c r="F471" s="16"/>
      <c r="G471" s="16"/>
      <c r="H471" s="15"/>
      <c r="I471" s="16"/>
      <c r="K471" s="17"/>
    </row>
    <row r="472" spans="2:11" ht="15.6" customHeight="1" x14ac:dyDescent="0.15">
      <c r="B472" s="15"/>
      <c r="C472" s="15"/>
      <c r="D472" s="16"/>
      <c r="E472" s="15"/>
      <c r="F472" s="16"/>
      <c r="G472" s="16"/>
      <c r="H472" s="15"/>
      <c r="I472" s="16"/>
      <c r="K472" s="17"/>
    </row>
    <row r="473" spans="2:11" ht="15.6" customHeight="1" x14ac:dyDescent="0.15">
      <c r="B473" s="15"/>
      <c r="C473" s="15"/>
      <c r="D473" s="16"/>
      <c r="E473" s="15"/>
      <c r="F473" s="16"/>
      <c r="G473" s="16"/>
      <c r="H473" s="15"/>
      <c r="I473" s="16"/>
      <c r="K473" s="17"/>
    </row>
    <row r="474" spans="2:11" ht="15.6" customHeight="1" x14ac:dyDescent="0.15">
      <c r="B474" s="15"/>
      <c r="C474" s="15"/>
      <c r="D474" s="16"/>
      <c r="E474" s="15"/>
      <c r="F474" s="16"/>
      <c r="G474" s="16"/>
      <c r="H474" s="15"/>
      <c r="I474" s="16"/>
      <c r="K474" s="17"/>
    </row>
    <row r="475" spans="2:11" ht="15.6" customHeight="1" x14ac:dyDescent="0.15">
      <c r="B475" s="15"/>
      <c r="C475" s="15"/>
      <c r="D475" s="16"/>
      <c r="E475" s="15"/>
      <c r="F475" s="16"/>
      <c r="G475" s="16"/>
      <c r="H475" s="15"/>
      <c r="I475" s="16"/>
      <c r="K475" s="17"/>
    </row>
    <row r="476" spans="2:11" ht="15.6" customHeight="1" x14ac:dyDescent="0.15">
      <c r="B476" s="15"/>
      <c r="C476" s="15"/>
      <c r="D476" s="16"/>
      <c r="E476" s="15"/>
      <c r="F476" s="16"/>
      <c r="G476" s="16"/>
      <c r="H476" s="15"/>
      <c r="I476" s="16"/>
      <c r="K476" s="17"/>
    </row>
    <row r="477" spans="2:11" ht="15.6" customHeight="1" x14ac:dyDescent="0.15">
      <c r="B477" s="15"/>
      <c r="C477" s="15"/>
      <c r="D477" s="16"/>
      <c r="E477" s="15"/>
      <c r="F477" s="16"/>
      <c r="G477" s="16"/>
      <c r="H477" s="15"/>
      <c r="I477" s="16"/>
      <c r="K477" s="17"/>
    </row>
    <row r="478" spans="2:11" ht="15.6" customHeight="1" x14ac:dyDescent="0.15">
      <c r="B478" s="15"/>
      <c r="C478" s="15"/>
      <c r="D478" s="16"/>
      <c r="E478" s="15"/>
      <c r="F478" s="16"/>
      <c r="G478" s="16"/>
      <c r="H478" s="15"/>
      <c r="I478" s="16"/>
      <c r="K478" s="17"/>
    </row>
    <row r="479" spans="2:11" ht="15.6" customHeight="1" x14ac:dyDescent="0.15">
      <c r="B479" s="15"/>
      <c r="C479" s="15"/>
      <c r="D479" s="16"/>
      <c r="E479" s="15"/>
      <c r="F479" s="16"/>
      <c r="G479" s="16"/>
      <c r="H479" s="15"/>
      <c r="I479" s="16"/>
      <c r="K479" s="17"/>
    </row>
    <row r="480" spans="2:11" ht="15.6" customHeight="1" x14ac:dyDescent="0.15">
      <c r="B480" s="15"/>
      <c r="C480" s="15"/>
      <c r="D480" s="16"/>
      <c r="E480" s="15"/>
      <c r="F480" s="16"/>
      <c r="G480" s="16"/>
      <c r="H480" s="15"/>
      <c r="I480" s="16"/>
      <c r="K480" s="17"/>
    </row>
    <row r="481" spans="2:11" ht="15.6" customHeight="1" x14ac:dyDescent="0.15">
      <c r="B481" s="15"/>
      <c r="C481" s="15"/>
      <c r="D481" s="16"/>
      <c r="E481" s="15"/>
      <c r="F481" s="16"/>
      <c r="G481" s="16"/>
      <c r="H481" s="15"/>
      <c r="I481" s="16"/>
      <c r="K481" s="17"/>
    </row>
    <row r="482" spans="2:11" ht="15.6" customHeight="1" x14ac:dyDescent="0.15">
      <c r="B482" s="15"/>
      <c r="C482" s="15"/>
      <c r="D482" s="16"/>
      <c r="E482" s="15"/>
      <c r="F482" s="16"/>
      <c r="G482" s="16"/>
      <c r="H482" s="15"/>
      <c r="I482" s="16"/>
      <c r="K482" s="17"/>
    </row>
    <row r="483" spans="2:11" ht="15.6" customHeight="1" x14ac:dyDescent="0.15">
      <c r="B483" s="15"/>
      <c r="C483" s="15"/>
      <c r="D483" s="16"/>
      <c r="E483" s="15"/>
      <c r="F483" s="16"/>
      <c r="G483" s="16"/>
      <c r="H483" s="15"/>
      <c r="I483" s="16"/>
      <c r="K483" s="17"/>
    </row>
    <row r="484" spans="2:11" ht="15.6" customHeight="1" x14ac:dyDescent="0.15">
      <c r="B484" s="15"/>
      <c r="C484" s="15"/>
      <c r="D484" s="16"/>
      <c r="E484" s="15"/>
      <c r="F484" s="16"/>
      <c r="G484" s="16"/>
      <c r="H484" s="15"/>
      <c r="I484" s="16"/>
      <c r="K484" s="17"/>
    </row>
    <row r="485" spans="2:11" ht="15.6" customHeight="1" x14ac:dyDescent="0.15">
      <c r="B485" s="15"/>
      <c r="C485" s="15"/>
      <c r="D485" s="16"/>
      <c r="E485" s="15"/>
      <c r="F485" s="16"/>
      <c r="G485" s="16"/>
      <c r="H485" s="15"/>
      <c r="I485" s="16"/>
      <c r="K485" s="17"/>
    </row>
    <row r="486" spans="2:11" ht="15.6" customHeight="1" x14ac:dyDescent="0.15">
      <c r="B486" s="15"/>
      <c r="C486" s="15"/>
      <c r="D486" s="16"/>
      <c r="E486" s="15"/>
      <c r="F486" s="16"/>
      <c r="G486" s="16"/>
      <c r="H486" s="15"/>
      <c r="I486" s="16"/>
      <c r="K486" s="17"/>
    </row>
    <row r="487" spans="2:11" ht="15.6" customHeight="1" x14ac:dyDescent="0.15">
      <c r="B487" s="15"/>
      <c r="C487" s="15"/>
      <c r="D487" s="16"/>
      <c r="E487" s="15"/>
      <c r="F487" s="16"/>
      <c r="G487" s="16"/>
      <c r="H487" s="15"/>
      <c r="I487" s="16"/>
      <c r="K487" s="17"/>
    </row>
    <row r="488" spans="2:11" ht="15.6" customHeight="1" x14ac:dyDescent="0.15">
      <c r="B488" s="15"/>
      <c r="C488" s="15"/>
      <c r="D488" s="16"/>
      <c r="E488" s="15"/>
      <c r="F488" s="16"/>
      <c r="G488" s="16"/>
      <c r="H488" s="15"/>
      <c r="I488" s="16"/>
      <c r="K488" s="17"/>
    </row>
    <row r="489" spans="2:11" ht="15.6" customHeight="1" x14ac:dyDescent="0.15">
      <c r="B489" s="15"/>
      <c r="C489" s="15"/>
      <c r="D489" s="16"/>
      <c r="E489" s="15"/>
      <c r="F489" s="16"/>
      <c r="G489" s="16"/>
      <c r="H489" s="15"/>
      <c r="I489" s="16"/>
      <c r="K489" s="17"/>
    </row>
    <row r="490" spans="2:11" ht="15.6" customHeight="1" x14ac:dyDescent="0.15">
      <c r="B490" s="15"/>
      <c r="C490" s="15"/>
      <c r="D490" s="16"/>
      <c r="E490" s="15"/>
      <c r="F490" s="16"/>
      <c r="G490" s="16"/>
      <c r="H490" s="15"/>
      <c r="I490" s="16"/>
      <c r="K490" s="17"/>
    </row>
    <row r="491" spans="2:11" ht="15.6" customHeight="1" x14ac:dyDescent="0.15">
      <c r="B491" s="15"/>
      <c r="C491" s="15"/>
      <c r="D491" s="16"/>
      <c r="E491" s="15"/>
      <c r="F491" s="16"/>
      <c r="G491" s="16"/>
      <c r="H491" s="15"/>
      <c r="I491" s="16"/>
      <c r="K491" s="17"/>
    </row>
    <row r="492" spans="2:11" ht="15.6" customHeight="1" x14ac:dyDescent="0.15">
      <c r="B492" s="15"/>
      <c r="C492" s="15"/>
      <c r="D492" s="16"/>
      <c r="E492" s="15"/>
      <c r="F492" s="16"/>
      <c r="G492" s="16"/>
      <c r="H492" s="15"/>
      <c r="I492" s="16"/>
      <c r="K492" s="17"/>
    </row>
    <row r="493" spans="2:11" ht="15.6" customHeight="1" x14ac:dyDescent="0.15">
      <c r="B493" s="15"/>
      <c r="C493" s="15"/>
      <c r="D493" s="16"/>
      <c r="E493" s="15"/>
      <c r="F493" s="16"/>
      <c r="G493" s="16"/>
      <c r="H493" s="15"/>
      <c r="I493" s="16"/>
      <c r="K493" s="17"/>
    </row>
    <row r="494" spans="2:11" ht="15.6" customHeight="1" x14ac:dyDescent="0.15">
      <c r="B494" s="15"/>
      <c r="C494" s="15"/>
      <c r="D494" s="16"/>
      <c r="E494" s="15"/>
      <c r="F494" s="16"/>
      <c r="G494" s="16"/>
      <c r="H494" s="15"/>
      <c r="I494" s="16"/>
      <c r="K494" s="17"/>
    </row>
    <row r="495" spans="2:11" ht="15.6" customHeight="1" x14ac:dyDescent="0.15">
      <c r="B495" s="15"/>
      <c r="C495" s="15"/>
      <c r="D495" s="16"/>
      <c r="E495" s="15"/>
      <c r="F495" s="16"/>
      <c r="G495" s="16"/>
      <c r="H495" s="15"/>
      <c r="I495" s="16"/>
      <c r="K495" s="17"/>
    </row>
    <row r="496" spans="2:11" ht="15.6" customHeight="1" x14ac:dyDescent="0.15">
      <c r="B496" s="15"/>
      <c r="C496" s="15"/>
      <c r="D496" s="16"/>
      <c r="E496" s="15"/>
      <c r="F496" s="16"/>
      <c r="G496" s="16"/>
      <c r="H496" s="15"/>
      <c r="I496" s="16"/>
      <c r="K496" s="17"/>
    </row>
    <row r="497" spans="2:11" ht="15.6" customHeight="1" x14ac:dyDescent="0.15">
      <c r="B497" s="15"/>
      <c r="C497" s="15"/>
      <c r="D497" s="16"/>
      <c r="E497" s="15"/>
      <c r="F497" s="16"/>
      <c r="G497" s="16"/>
      <c r="H497" s="15"/>
      <c r="I497" s="16"/>
      <c r="K497" s="17"/>
    </row>
    <row r="498" spans="2:11" ht="15.6" customHeight="1" x14ac:dyDescent="0.15">
      <c r="B498" s="15"/>
      <c r="C498" s="15"/>
      <c r="D498" s="16"/>
      <c r="E498" s="15"/>
      <c r="F498" s="16"/>
      <c r="G498" s="16"/>
      <c r="H498" s="15"/>
      <c r="I498" s="16"/>
      <c r="K498" s="17"/>
    </row>
    <row r="499" spans="2:11" ht="15.6" customHeight="1" x14ac:dyDescent="0.15">
      <c r="B499" s="15"/>
      <c r="C499" s="15"/>
      <c r="D499" s="16"/>
      <c r="E499" s="15"/>
      <c r="F499" s="16"/>
      <c r="G499" s="16"/>
      <c r="H499" s="15"/>
      <c r="I499" s="16"/>
      <c r="K499" s="17"/>
    </row>
    <row r="500" spans="2:11" ht="15.6" customHeight="1" x14ac:dyDescent="0.15">
      <c r="B500" s="15"/>
      <c r="C500" s="15"/>
      <c r="D500" s="16"/>
      <c r="E500" s="15"/>
      <c r="F500" s="16"/>
      <c r="G500" s="16"/>
      <c r="H500" s="15"/>
      <c r="I500" s="16"/>
      <c r="K500" s="17"/>
    </row>
    <row r="501" spans="2:11" ht="15.6" customHeight="1" x14ac:dyDescent="0.15">
      <c r="B501" s="15"/>
      <c r="C501" s="15"/>
      <c r="D501" s="16"/>
      <c r="E501" s="15"/>
      <c r="F501" s="16"/>
      <c r="G501" s="16"/>
      <c r="H501" s="15"/>
      <c r="I501" s="16"/>
      <c r="K501" s="17"/>
    </row>
    <row r="502" spans="2:11" ht="15.6" customHeight="1" x14ac:dyDescent="0.15">
      <c r="B502" s="15"/>
      <c r="C502" s="15"/>
      <c r="D502" s="16"/>
      <c r="E502" s="15"/>
      <c r="F502" s="16"/>
      <c r="G502" s="16"/>
      <c r="H502" s="15"/>
      <c r="I502" s="16"/>
      <c r="K502" s="17"/>
    </row>
    <row r="503" spans="2:11" ht="15.6" customHeight="1" x14ac:dyDescent="0.15">
      <c r="B503" s="15"/>
      <c r="C503" s="15"/>
      <c r="D503" s="16"/>
      <c r="E503" s="15"/>
      <c r="F503" s="16"/>
      <c r="G503" s="16"/>
      <c r="H503" s="15"/>
      <c r="I503" s="16"/>
      <c r="K503" s="17"/>
    </row>
    <row r="504" spans="2:11" ht="15.6" customHeight="1" x14ac:dyDescent="0.15">
      <c r="B504" s="15"/>
      <c r="C504" s="15"/>
      <c r="D504" s="16"/>
      <c r="E504" s="15"/>
      <c r="F504" s="16"/>
      <c r="G504" s="16"/>
      <c r="H504" s="15"/>
      <c r="I504" s="16"/>
      <c r="K504" s="17"/>
    </row>
    <row r="505" spans="2:11" ht="15.6" customHeight="1" x14ac:dyDescent="0.15">
      <c r="B505" s="15"/>
      <c r="C505" s="15"/>
      <c r="D505" s="16"/>
      <c r="E505" s="15"/>
      <c r="F505" s="16"/>
      <c r="G505" s="16"/>
      <c r="H505" s="15"/>
      <c r="I505" s="16"/>
      <c r="K505" s="17"/>
    </row>
    <row r="506" spans="2:11" ht="15.6" customHeight="1" x14ac:dyDescent="0.15">
      <c r="B506" s="15"/>
      <c r="C506" s="15"/>
      <c r="D506" s="16"/>
      <c r="E506" s="15"/>
      <c r="F506" s="16"/>
      <c r="G506" s="16"/>
      <c r="H506" s="15"/>
      <c r="I506" s="16"/>
      <c r="K506" s="17"/>
    </row>
    <row r="507" spans="2:11" ht="15.6" customHeight="1" x14ac:dyDescent="0.15">
      <c r="B507" s="15"/>
      <c r="C507" s="15"/>
      <c r="D507" s="16"/>
      <c r="E507" s="15"/>
      <c r="F507" s="16"/>
      <c r="G507" s="16"/>
      <c r="H507" s="15"/>
      <c r="I507" s="16"/>
      <c r="K507" s="17"/>
    </row>
    <row r="508" spans="2:11" ht="15.6" customHeight="1" x14ac:dyDescent="0.15">
      <c r="B508" s="15"/>
      <c r="C508" s="15"/>
      <c r="D508" s="16"/>
      <c r="E508" s="15"/>
      <c r="F508" s="16"/>
      <c r="G508" s="16"/>
      <c r="H508" s="15"/>
      <c r="I508" s="16"/>
      <c r="K508" s="17"/>
    </row>
    <row r="509" spans="2:11" ht="15.6" customHeight="1" x14ac:dyDescent="0.15">
      <c r="B509" s="15"/>
      <c r="C509" s="15"/>
      <c r="D509" s="16"/>
      <c r="E509" s="15"/>
      <c r="F509" s="16"/>
      <c r="G509" s="16"/>
      <c r="H509" s="15"/>
      <c r="I509" s="16"/>
      <c r="K509" s="17"/>
    </row>
    <row r="510" spans="2:11" ht="15.6" customHeight="1" x14ac:dyDescent="0.15">
      <c r="B510" s="15"/>
      <c r="C510" s="15"/>
      <c r="D510" s="16"/>
      <c r="E510" s="15"/>
      <c r="F510" s="16"/>
      <c r="G510" s="16"/>
      <c r="H510" s="15"/>
      <c r="I510" s="16"/>
      <c r="K510" s="17"/>
    </row>
    <row r="511" spans="2:11" ht="15.6" customHeight="1" x14ac:dyDescent="0.15">
      <c r="B511" s="15"/>
      <c r="C511" s="15"/>
      <c r="D511" s="16"/>
      <c r="E511" s="15"/>
      <c r="F511" s="16"/>
      <c r="G511" s="16"/>
      <c r="H511" s="15"/>
      <c r="I511" s="16"/>
      <c r="K511" s="17"/>
    </row>
    <row r="512" spans="2:11" ht="15.6" customHeight="1" x14ac:dyDescent="0.15">
      <c r="B512" s="15"/>
      <c r="C512" s="15"/>
      <c r="D512" s="16"/>
      <c r="E512" s="15"/>
      <c r="F512" s="16"/>
      <c r="G512" s="16"/>
      <c r="H512" s="15"/>
      <c r="I512" s="16"/>
      <c r="K512" s="17"/>
    </row>
    <row r="513" spans="2:11" ht="15.6" customHeight="1" x14ac:dyDescent="0.15">
      <c r="B513" s="15"/>
      <c r="C513" s="15"/>
      <c r="D513" s="16"/>
      <c r="E513" s="15"/>
      <c r="F513" s="16"/>
      <c r="G513" s="16"/>
      <c r="H513" s="15"/>
      <c r="I513" s="16"/>
      <c r="K513" s="17"/>
    </row>
    <row r="514" spans="2:11" ht="15.6" customHeight="1" x14ac:dyDescent="0.15">
      <c r="B514" s="15"/>
      <c r="C514" s="15"/>
      <c r="D514" s="16"/>
      <c r="E514" s="15"/>
      <c r="F514" s="16"/>
      <c r="G514" s="16"/>
      <c r="H514" s="15"/>
      <c r="I514" s="16"/>
      <c r="K514" s="17"/>
    </row>
    <row r="515" spans="2:11" ht="15.6" customHeight="1" x14ac:dyDescent="0.15">
      <c r="B515" s="15"/>
      <c r="C515" s="15"/>
      <c r="D515" s="16"/>
      <c r="E515" s="15"/>
      <c r="F515" s="16"/>
      <c r="G515" s="16"/>
      <c r="H515" s="15"/>
      <c r="I515" s="16"/>
      <c r="K515" s="17"/>
    </row>
    <row r="516" spans="2:11" ht="15.6" customHeight="1" x14ac:dyDescent="0.15">
      <c r="B516" s="15"/>
      <c r="C516" s="15"/>
      <c r="D516" s="16"/>
      <c r="E516" s="15"/>
      <c r="F516" s="16"/>
      <c r="G516" s="16"/>
      <c r="H516" s="15"/>
      <c r="I516" s="16"/>
      <c r="K516" s="17"/>
    </row>
    <row r="517" spans="2:11" ht="15.6" customHeight="1" x14ac:dyDescent="0.15">
      <c r="B517" s="15"/>
      <c r="C517" s="15"/>
      <c r="D517" s="16"/>
      <c r="E517" s="15"/>
      <c r="F517" s="16"/>
      <c r="G517" s="16"/>
      <c r="H517" s="15"/>
      <c r="I517" s="16"/>
      <c r="K517" s="17"/>
    </row>
    <row r="518" spans="2:11" ht="15.6" customHeight="1" x14ac:dyDescent="0.15">
      <c r="B518" s="15"/>
      <c r="C518" s="15"/>
      <c r="D518" s="16"/>
      <c r="E518" s="15"/>
      <c r="F518" s="16"/>
      <c r="G518" s="16"/>
      <c r="H518" s="15"/>
      <c r="I518" s="16"/>
      <c r="K518" s="17"/>
    </row>
    <row r="519" spans="2:11" ht="15.6" customHeight="1" x14ac:dyDescent="0.15">
      <c r="B519" s="15"/>
      <c r="C519" s="15"/>
      <c r="D519" s="16"/>
      <c r="E519" s="15"/>
      <c r="F519" s="16"/>
      <c r="G519" s="16"/>
      <c r="H519" s="15"/>
      <c r="I519" s="16"/>
      <c r="K519" s="17"/>
    </row>
    <row r="520" spans="2:11" ht="15.6" customHeight="1" x14ac:dyDescent="0.15">
      <c r="B520" s="15"/>
      <c r="C520" s="15"/>
      <c r="D520" s="16"/>
      <c r="E520" s="15"/>
      <c r="F520" s="16"/>
      <c r="G520" s="16"/>
      <c r="H520" s="15"/>
      <c r="I520" s="16"/>
      <c r="K520" s="17"/>
    </row>
    <row r="521" spans="2:11" ht="15.6" customHeight="1" x14ac:dyDescent="0.15">
      <c r="B521" s="15"/>
      <c r="C521" s="15"/>
      <c r="D521" s="16"/>
      <c r="E521" s="15"/>
      <c r="F521" s="16"/>
      <c r="G521" s="16"/>
      <c r="H521" s="15"/>
      <c r="I521" s="16"/>
      <c r="K521" s="17"/>
    </row>
    <row r="522" spans="2:11" ht="15.6" customHeight="1" x14ac:dyDescent="0.15">
      <c r="B522" s="15"/>
      <c r="C522" s="15"/>
      <c r="D522" s="16"/>
      <c r="E522" s="15"/>
      <c r="F522" s="16"/>
      <c r="G522" s="16"/>
      <c r="H522" s="15"/>
      <c r="I522" s="16"/>
      <c r="K522" s="17"/>
    </row>
    <row r="523" spans="2:11" ht="15.6" customHeight="1" x14ac:dyDescent="0.15">
      <c r="B523" s="15"/>
      <c r="C523" s="15"/>
      <c r="D523" s="16"/>
      <c r="E523" s="15"/>
      <c r="F523" s="16"/>
      <c r="G523" s="16"/>
      <c r="H523" s="15"/>
      <c r="I523" s="16"/>
      <c r="K523" s="17"/>
    </row>
    <row r="524" spans="2:11" ht="15.6" customHeight="1" x14ac:dyDescent="0.15">
      <c r="B524" s="15"/>
      <c r="C524" s="15"/>
      <c r="D524" s="16"/>
      <c r="E524" s="15"/>
      <c r="F524" s="16"/>
      <c r="G524" s="16"/>
      <c r="H524" s="15"/>
      <c r="I524" s="16"/>
      <c r="K524" s="17"/>
    </row>
    <row r="525" spans="2:11" ht="15.6" customHeight="1" x14ac:dyDescent="0.15">
      <c r="B525" s="15"/>
      <c r="C525" s="15"/>
      <c r="D525" s="16"/>
      <c r="E525" s="15"/>
      <c r="F525" s="16"/>
      <c r="G525" s="16"/>
      <c r="H525" s="15"/>
      <c r="I525" s="16"/>
      <c r="K525" s="17"/>
    </row>
    <row r="526" spans="2:11" ht="15.6" customHeight="1" x14ac:dyDescent="0.15">
      <c r="B526" s="15"/>
      <c r="C526" s="15"/>
      <c r="D526" s="16"/>
      <c r="E526" s="15"/>
      <c r="F526" s="16"/>
      <c r="G526" s="16"/>
      <c r="H526" s="15"/>
      <c r="I526" s="16"/>
      <c r="K526" s="17"/>
    </row>
    <row r="527" spans="2:11" ht="15.6" customHeight="1" x14ac:dyDescent="0.15">
      <c r="B527" s="15"/>
      <c r="C527" s="15"/>
      <c r="D527" s="16"/>
      <c r="E527" s="15"/>
      <c r="F527" s="16"/>
      <c r="G527" s="16"/>
      <c r="H527" s="15"/>
      <c r="I527" s="16"/>
      <c r="K527" s="17"/>
    </row>
    <row r="528" spans="2:11" ht="15.6" customHeight="1" x14ac:dyDescent="0.15">
      <c r="B528" s="15"/>
      <c r="C528" s="15"/>
      <c r="D528" s="16"/>
      <c r="E528" s="15"/>
      <c r="F528" s="16"/>
      <c r="G528" s="16"/>
      <c r="H528" s="15"/>
      <c r="I528" s="16"/>
      <c r="K528" s="17"/>
    </row>
    <row r="529" spans="2:11" ht="15.6" customHeight="1" x14ac:dyDescent="0.15">
      <c r="B529" s="15"/>
      <c r="C529" s="15"/>
      <c r="D529" s="16"/>
      <c r="E529" s="15"/>
      <c r="F529" s="16"/>
      <c r="G529" s="16"/>
      <c r="H529" s="15"/>
      <c r="I529" s="16"/>
      <c r="K529" s="17"/>
    </row>
    <row r="530" spans="2:11" ht="15.6" customHeight="1" x14ac:dyDescent="0.15">
      <c r="B530" s="15"/>
      <c r="C530" s="15"/>
      <c r="D530" s="16"/>
      <c r="E530" s="15"/>
      <c r="F530" s="16"/>
      <c r="G530" s="16"/>
      <c r="H530" s="15"/>
      <c r="I530" s="16"/>
      <c r="K530" s="17"/>
    </row>
    <row r="531" spans="2:11" ht="15.6" customHeight="1" x14ac:dyDescent="0.15">
      <c r="B531" s="15"/>
      <c r="C531" s="15"/>
      <c r="D531" s="16"/>
      <c r="E531" s="15"/>
      <c r="F531" s="16"/>
      <c r="G531" s="16"/>
      <c r="H531" s="15"/>
      <c r="I531" s="16"/>
      <c r="K531" s="17"/>
    </row>
    <row r="532" spans="2:11" ht="15.6" customHeight="1" x14ac:dyDescent="0.15">
      <c r="B532" s="15"/>
      <c r="C532" s="15"/>
      <c r="D532" s="16"/>
      <c r="E532" s="15"/>
      <c r="F532" s="16"/>
      <c r="G532" s="16"/>
      <c r="H532" s="15"/>
      <c r="I532" s="16"/>
      <c r="K532" s="17"/>
    </row>
    <row r="533" spans="2:11" ht="15.6" customHeight="1" x14ac:dyDescent="0.15">
      <c r="B533" s="15"/>
      <c r="C533" s="15"/>
      <c r="D533" s="16"/>
      <c r="E533" s="15"/>
      <c r="F533" s="16"/>
      <c r="G533" s="16"/>
      <c r="H533" s="15"/>
      <c r="I533" s="16"/>
      <c r="K533" s="17"/>
    </row>
    <row r="534" spans="2:11" ht="15.6" customHeight="1" x14ac:dyDescent="0.15">
      <c r="B534" s="15"/>
      <c r="C534" s="15"/>
      <c r="D534" s="16"/>
      <c r="E534" s="15"/>
      <c r="F534" s="16"/>
      <c r="G534" s="16"/>
      <c r="H534" s="15"/>
      <c r="I534" s="16"/>
      <c r="K534" s="17"/>
    </row>
    <row r="535" spans="2:11" ht="15.6" customHeight="1" x14ac:dyDescent="0.15">
      <c r="B535" s="15"/>
      <c r="C535" s="15"/>
      <c r="D535" s="16"/>
      <c r="E535" s="15"/>
      <c r="F535" s="16"/>
      <c r="G535" s="16"/>
      <c r="H535" s="15"/>
      <c r="I535" s="16"/>
      <c r="K535" s="17"/>
    </row>
    <row r="536" spans="2:11" ht="15.6" customHeight="1" x14ac:dyDescent="0.15">
      <c r="B536" s="15"/>
      <c r="C536" s="15"/>
      <c r="D536" s="16"/>
      <c r="E536" s="15"/>
      <c r="F536" s="16"/>
      <c r="G536" s="16"/>
      <c r="H536" s="15"/>
      <c r="I536" s="16"/>
      <c r="K536" s="17"/>
    </row>
    <row r="537" spans="2:11" ht="15.6" customHeight="1" x14ac:dyDescent="0.15">
      <c r="B537" s="15"/>
      <c r="C537" s="15"/>
      <c r="D537" s="16"/>
      <c r="E537" s="15"/>
      <c r="F537" s="16"/>
      <c r="G537" s="16"/>
      <c r="H537" s="15"/>
      <c r="I537" s="16"/>
      <c r="K537" s="17"/>
    </row>
    <row r="538" spans="2:11" ht="15.6" customHeight="1" x14ac:dyDescent="0.15">
      <c r="B538" s="15"/>
      <c r="C538" s="15"/>
      <c r="D538" s="16"/>
      <c r="E538" s="15"/>
      <c r="F538" s="16"/>
      <c r="G538" s="16"/>
      <c r="H538" s="15"/>
      <c r="I538" s="16"/>
      <c r="K538" s="17"/>
    </row>
    <row r="539" spans="2:11" ht="15.6" customHeight="1" x14ac:dyDescent="0.15">
      <c r="B539" s="15"/>
      <c r="C539" s="15"/>
      <c r="D539" s="16"/>
      <c r="E539" s="15"/>
      <c r="F539" s="16"/>
      <c r="G539" s="16"/>
      <c r="H539" s="15"/>
      <c r="I539" s="16"/>
      <c r="K539" s="17"/>
    </row>
    <row r="540" spans="2:11" ht="15.6" customHeight="1" x14ac:dyDescent="0.15">
      <c r="B540" s="15"/>
      <c r="C540" s="15"/>
      <c r="D540" s="16"/>
      <c r="E540" s="15"/>
      <c r="F540" s="16"/>
      <c r="G540" s="16"/>
      <c r="H540" s="15"/>
      <c r="I540" s="16"/>
      <c r="K540" s="17"/>
    </row>
    <row r="541" spans="2:11" ht="15.6" customHeight="1" x14ac:dyDescent="0.15">
      <c r="B541" s="15"/>
      <c r="C541" s="15"/>
      <c r="D541" s="16"/>
      <c r="E541" s="15"/>
      <c r="F541" s="16"/>
      <c r="G541" s="16"/>
      <c r="H541" s="15"/>
      <c r="I541" s="16"/>
      <c r="K541" s="17"/>
    </row>
    <row r="542" spans="2:11" ht="15.6" customHeight="1" x14ac:dyDescent="0.15">
      <c r="B542" s="15"/>
      <c r="C542" s="15"/>
      <c r="D542" s="16"/>
      <c r="E542" s="15"/>
      <c r="F542" s="16"/>
      <c r="G542" s="16"/>
      <c r="H542" s="15"/>
      <c r="I542" s="16"/>
      <c r="K542" s="17"/>
    </row>
    <row r="543" spans="2:11" ht="15.6" customHeight="1" x14ac:dyDescent="0.15">
      <c r="B543" s="15"/>
      <c r="C543" s="15"/>
      <c r="D543" s="16"/>
      <c r="E543" s="15"/>
      <c r="F543" s="16"/>
      <c r="G543" s="16"/>
      <c r="H543" s="15"/>
      <c r="I543" s="16"/>
      <c r="K543" s="17"/>
    </row>
    <row r="544" spans="2:11" ht="15.6" customHeight="1" x14ac:dyDescent="0.15">
      <c r="B544" s="15"/>
      <c r="C544" s="15"/>
      <c r="D544" s="16"/>
      <c r="E544" s="15"/>
      <c r="F544" s="16"/>
      <c r="G544" s="16"/>
      <c r="H544" s="15"/>
      <c r="I544" s="16"/>
      <c r="K544" s="17"/>
    </row>
    <row r="545" spans="2:11" ht="15.6" customHeight="1" x14ac:dyDescent="0.15">
      <c r="B545" s="15"/>
      <c r="C545" s="15"/>
      <c r="D545" s="16"/>
      <c r="E545" s="15"/>
      <c r="F545" s="16"/>
      <c r="G545" s="16"/>
      <c r="H545" s="15"/>
      <c r="I545" s="16"/>
      <c r="K545" s="17"/>
    </row>
    <row r="546" spans="2:11" ht="15.6" customHeight="1" x14ac:dyDescent="0.15">
      <c r="B546" s="15"/>
      <c r="C546" s="15"/>
      <c r="D546" s="16"/>
      <c r="E546" s="15"/>
      <c r="F546" s="16"/>
      <c r="G546" s="16"/>
      <c r="H546" s="15"/>
      <c r="I546" s="16"/>
      <c r="K546" s="17"/>
    </row>
    <row r="547" spans="2:11" ht="15.6" customHeight="1" x14ac:dyDescent="0.15">
      <c r="B547" s="15"/>
      <c r="C547" s="15"/>
      <c r="D547" s="16"/>
      <c r="E547" s="15"/>
      <c r="F547" s="16"/>
      <c r="G547" s="16"/>
      <c r="H547" s="15"/>
      <c r="I547" s="16"/>
      <c r="K547" s="17"/>
    </row>
    <row r="548" spans="2:11" ht="15.6" customHeight="1" x14ac:dyDescent="0.15">
      <c r="B548" s="15"/>
      <c r="C548" s="15"/>
      <c r="D548" s="16"/>
      <c r="E548" s="15"/>
      <c r="F548" s="16"/>
      <c r="G548" s="16"/>
      <c r="H548" s="15"/>
      <c r="I548" s="16"/>
      <c r="K548" s="17"/>
    </row>
    <row r="549" spans="2:11" ht="15.6" customHeight="1" x14ac:dyDescent="0.15">
      <c r="B549" s="15"/>
      <c r="C549" s="15"/>
      <c r="D549" s="16"/>
      <c r="E549" s="15"/>
      <c r="F549" s="16"/>
      <c r="G549" s="16"/>
      <c r="H549" s="15"/>
      <c r="I549" s="16"/>
      <c r="K549" s="17"/>
    </row>
    <row r="550" spans="2:11" ht="15.6" customHeight="1" x14ac:dyDescent="0.15">
      <c r="B550" s="15"/>
      <c r="C550" s="15"/>
      <c r="D550" s="16"/>
      <c r="E550" s="15"/>
      <c r="F550" s="16"/>
      <c r="G550" s="16"/>
      <c r="H550" s="15"/>
      <c r="I550" s="16"/>
      <c r="K550" s="17"/>
    </row>
    <row r="551" spans="2:11" ht="15.6" customHeight="1" x14ac:dyDescent="0.15">
      <c r="B551" s="15"/>
      <c r="C551" s="15"/>
      <c r="D551" s="16"/>
      <c r="E551" s="15"/>
      <c r="F551" s="16"/>
      <c r="G551" s="16"/>
      <c r="H551" s="15"/>
      <c r="I551" s="16"/>
      <c r="K551" s="17"/>
    </row>
    <row r="552" spans="2:11" ht="15.6" customHeight="1" x14ac:dyDescent="0.15">
      <c r="B552" s="15"/>
      <c r="C552" s="15"/>
      <c r="D552" s="16"/>
      <c r="E552" s="15"/>
      <c r="F552" s="16"/>
      <c r="G552" s="16"/>
      <c r="H552" s="15"/>
      <c r="I552" s="16"/>
      <c r="K552" s="17"/>
    </row>
    <row r="553" spans="2:11" ht="15.6" customHeight="1" x14ac:dyDescent="0.15">
      <c r="B553" s="15"/>
      <c r="C553" s="15"/>
      <c r="D553" s="16"/>
      <c r="E553" s="15"/>
      <c r="F553" s="16"/>
      <c r="G553" s="16"/>
      <c r="H553" s="15"/>
      <c r="I553" s="16"/>
      <c r="K553" s="17"/>
    </row>
    <row r="554" spans="2:11" ht="15.6" customHeight="1" x14ac:dyDescent="0.15">
      <c r="B554" s="15"/>
      <c r="C554" s="15"/>
      <c r="D554" s="16"/>
      <c r="E554" s="15"/>
      <c r="F554" s="16"/>
      <c r="G554" s="16"/>
      <c r="H554" s="15"/>
      <c r="I554" s="16"/>
      <c r="K554" s="17"/>
    </row>
    <row r="555" spans="2:11" ht="15.6" customHeight="1" x14ac:dyDescent="0.15">
      <c r="B555" s="15"/>
      <c r="C555" s="15"/>
      <c r="D555" s="16"/>
      <c r="E555" s="15"/>
      <c r="F555" s="16"/>
      <c r="G555" s="16"/>
      <c r="H555" s="15"/>
      <c r="I555" s="16"/>
      <c r="K555" s="17"/>
    </row>
    <row r="556" spans="2:11" ht="15.6" customHeight="1" x14ac:dyDescent="0.15">
      <c r="B556" s="15"/>
      <c r="C556" s="15"/>
      <c r="D556" s="16"/>
      <c r="E556" s="15"/>
      <c r="F556" s="16"/>
      <c r="G556" s="16"/>
      <c r="H556" s="15"/>
      <c r="I556" s="16"/>
      <c r="K556" s="17"/>
    </row>
    <row r="557" spans="2:11" ht="15.6" customHeight="1" x14ac:dyDescent="0.15">
      <c r="B557" s="15"/>
      <c r="C557" s="15"/>
      <c r="D557" s="16"/>
      <c r="E557" s="15"/>
      <c r="F557" s="16"/>
      <c r="G557" s="16"/>
      <c r="H557" s="15"/>
      <c r="I557" s="16"/>
      <c r="K557" s="17"/>
    </row>
    <row r="558" spans="2:11" ht="15.6" customHeight="1" x14ac:dyDescent="0.15">
      <c r="B558" s="15"/>
      <c r="C558" s="15"/>
      <c r="D558" s="16"/>
      <c r="E558" s="15"/>
      <c r="F558" s="16"/>
      <c r="G558" s="16"/>
      <c r="H558" s="15"/>
      <c r="I558" s="16"/>
      <c r="K558" s="17"/>
    </row>
    <row r="559" spans="2:11" ht="15.6" customHeight="1" x14ac:dyDescent="0.15">
      <c r="B559" s="15"/>
      <c r="C559" s="15"/>
      <c r="D559" s="16"/>
      <c r="E559" s="15"/>
      <c r="F559" s="16"/>
      <c r="G559" s="16"/>
      <c r="H559" s="15"/>
      <c r="I559" s="16"/>
      <c r="K559" s="17"/>
    </row>
    <row r="560" spans="2:11" ht="15.6" customHeight="1" x14ac:dyDescent="0.15">
      <c r="B560" s="15"/>
      <c r="C560" s="15"/>
      <c r="D560" s="16"/>
      <c r="E560" s="15"/>
      <c r="F560" s="16"/>
      <c r="G560" s="16"/>
      <c r="H560" s="15"/>
      <c r="I560" s="16"/>
      <c r="K560" s="17"/>
    </row>
    <row r="561" spans="2:11" ht="15.6" customHeight="1" x14ac:dyDescent="0.15">
      <c r="B561" s="15"/>
      <c r="C561" s="15"/>
      <c r="D561" s="16"/>
      <c r="E561" s="15"/>
      <c r="F561" s="16"/>
      <c r="G561" s="16"/>
      <c r="H561" s="15"/>
      <c r="I561" s="16"/>
      <c r="K561" s="17"/>
    </row>
    <row r="562" spans="2:11" ht="15.6" customHeight="1" x14ac:dyDescent="0.15">
      <c r="B562" s="15"/>
      <c r="C562" s="15"/>
      <c r="D562" s="16"/>
      <c r="E562" s="15"/>
      <c r="F562" s="16"/>
      <c r="G562" s="16"/>
      <c r="H562" s="15"/>
      <c r="I562" s="16"/>
      <c r="K562" s="17"/>
    </row>
    <row r="563" spans="2:11" ht="15.6" customHeight="1" x14ac:dyDescent="0.15">
      <c r="B563" s="15"/>
      <c r="C563" s="15"/>
      <c r="D563" s="16"/>
      <c r="E563" s="15"/>
      <c r="F563" s="16"/>
      <c r="G563" s="16"/>
      <c r="H563" s="15"/>
      <c r="I563" s="16"/>
      <c r="K563" s="17"/>
    </row>
    <row r="564" spans="2:11" ht="15.6" customHeight="1" x14ac:dyDescent="0.15">
      <c r="B564" s="15"/>
      <c r="C564" s="15"/>
      <c r="D564" s="16"/>
      <c r="E564" s="15"/>
      <c r="F564" s="16"/>
      <c r="G564" s="16"/>
      <c r="H564" s="15"/>
      <c r="I564" s="16"/>
      <c r="K564" s="17"/>
    </row>
    <row r="565" spans="2:11" ht="15.6" customHeight="1" x14ac:dyDescent="0.15">
      <c r="B565" s="15"/>
      <c r="C565" s="15"/>
      <c r="D565" s="16"/>
      <c r="E565" s="15"/>
      <c r="F565" s="16"/>
      <c r="G565" s="16"/>
      <c r="H565" s="15"/>
      <c r="I565" s="16"/>
      <c r="K565" s="17"/>
    </row>
    <row r="566" spans="2:11" ht="15.6" customHeight="1" x14ac:dyDescent="0.15">
      <c r="B566" s="15"/>
      <c r="C566" s="15"/>
      <c r="D566" s="16"/>
      <c r="E566" s="15"/>
      <c r="F566" s="16"/>
      <c r="G566" s="16"/>
      <c r="H566" s="15"/>
      <c r="I566" s="16"/>
      <c r="K566" s="17"/>
    </row>
    <row r="567" spans="2:11" ht="15.6" customHeight="1" x14ac:dyDescent="0.15">
      <c r="B567" s="15"/>
      <c r="C567" s="15"/>
      <c r="D567" s="16"/>
      <c r="E567" s="15"/>
      <c r="F567" s="16"/>
      <c r="G567" s="16"/>
      <c r="H567" s="15"/>
      <c r="I567" s="16"/>
      <c r="K567" s="17"/>
    </row>
    <row r="568" spans="2:11" ht="15.6" customHeight="1" x14ac:dyDescent="0.15">
      <c r="B568" s="15"/>
      <c r="C568" s="15"/>
      <c r="D568" s="16"/>
      <c r="E568" s="15"/>
      <c r="F568" s="16"/>
      <c r="G568" s="16"/>
      <c r="H568" s="15"/>
      <c r="I568" s="16"/>
      <c r="K568" s="17"/>
    </row>
    <row r="569" spans="2:11" ht="15.6" customHeight="1" x14ac:dyDescent="0.15">
      <c r="B569" s="15"/>
      <c r="C569" s="15"/>
      <c r="D569" s="16"/>
      <c r="E569" s="15"/>
      <c r="F569" s="16"/>
      <c r="G569" s="16"/>
      <c r="H569" s="15"/>
      <c r="I569" s="16"/>
      <c r="K569" s="17"/>
    </row>
    <row r="570" spans="2:11" ht="15.6" customHeight="1" x14ac:dyDescent="0.15">
      <c r="B570" s="15"/>
      <c r="C570" s="15"/>
      <c r="D570" s="16"/>
      <c r="E570" s="15"/>
      <c r="F570" s="16"/>
      <c r="G570" s="16"/>
      <c r="H570" s="15"/>
      <c r="I570" s="16"/>
      <c r="K570" s="17"/>
    </row>
    <row r="571" spans="2:11" ht="15.6" customHeight="1" x14ac:dyDescent="0.15">
      <c r="B571" s="15"/>
      <c r="C571" s="15"/>
      <c r="D571" s="16"/>
      <c r="E571" s="15"/>
      <c r="F571" s="16"/>
      <c r="G571" s="16"/>
      <c r="H571" s="15"/>
      <c r="I571" s="16"/>
      <c r="K571" s="17"/>
    </row>
    <row r="572" spans="2:11" ht="15.6" customHeight="1" x14ac:dyDescent="0.15">
      <c r="B572" s="15"/>
      <c r="C572" s="15"/>
      <c r="D572" s="16"/>
      <c r="E572" s="15"/>
      <c r="F572" s="16"/>
      <c r="G572" s="16"/>
      <c r="H572" s="15"/>
      <c r="I572" s="16"/>
      <c r="K572" s="17"/>
    </row>
    <row r="573" spans="2:11" ht="15.6" customHeight="1" x14ac:dyDescent="0.15">
      <c r="B573" s="15"/>
      <c r="C573" s="15"/>
      <c r="D573" s="16"/>
      <c r="E573" s="15"/>
      <c r="F573" s="16"/>
      <c r="G573" s="16"/>
      <c r="H573" s="15"/>
      <c r="I573" s="16"/>
      <c r="K573" s="17"/>
    </row>
    <row r="574" spans="2:11" ht="15.6" customHeight="1" x14ac:dyDescent="0.15">
      <c r="B574" s="15"/>
      <c r="C574" s="15"/>
      <c r="D574" s="16"/>
      <c r="E574" s="15"/>
      <c r="F574" s="16"/>
      <c r="G574" s="16"/>
      <c r="H574" s="15"/>
      <c r="I574" s="16"/>
      <c r="K574" s="17"/>
    </row>
    <row r="575" spans="2:11" ht="15.6" customHeight="1" x14ac:dyDescent="0.15">
      <c r="B575" s="15"/>
      <c r="C575" s="15"/>
      <c r="D575" s="16"/>
      <c r="E575" s="15"/>
      <c r="F575" s="16"/>
      <c r="G575" s="16"/>
      <c r="H575" s="15"/>
      <c r="I575" s="16"/>
      <c r="K575" s="17"/>
    </row>
    <row r="576" spans="2:11" ht="15.6" customHeight="1" x14ac:dyDescent="0.15">
      <c r="B576" s="15"/>
      <c r="C576" s="15"/>
      <c r="D576" s="16"/>
      <c r="E576" s="15"/>
      <c r="F576" s="16"/>
      <c r="G576" s="16"/>
      <c r="H576" s="15"/>
      <c r="I576" s="16"/>
      <c r="K576" s="17"/>
    </row>
    <row r="577" spans="2:11" ht="15.6" customHeight="1" x14ac:dyDescent="0.15">
      <c r="B577" s="15"/>
      <c r="C577" s="15"/>
      <c r="D577" s="16"/>
      <c r="E577" s="15"/>
      <c r="F577" s="16"/>
      <c r="G577" s="16"/>
      <c r="H577" s="15"/>
      <c r="I577" s="16"/>
      <c r="K577" s="17"/>
    </row>
    <row r="578" spans="2:11" ht="15.6" customHeight="1" x14ac:dyDescent="0.15">
      <c r="B578" s="15"/>
      <c r="C578" s="15"/>
      <c r="D578" s="16"/>
      <c r="E578" s="15"/>
      <c r="F578" s="16"/>
      <c r="G578" s="16"/>
      <c r="H578" s="15"/>
      <c r="I578" s="16"/>
      <c r="K578" s="17"/>
    </row>
    <row r="579" spans="2:11" ht="15.6" customHeight="1" x14ac:dyDescent="0.15">
      <c r="B579" s="15"/>
      <c r="C579" s="15"/>
      <c r="D579" s="16"/>
      <c r="E579" s="15"/>
      <c r="F579" s="16"/>
      <c r="G579" s="16"/>
      <c r="H579" s="15"/>
      <c r="I579" s="16"/>
      <c r="K579" s="17"/>
    </row>
    <row r="580" spans="2:11" ht="15.6" customHeight="1" x14ac:dyDescent="0.15">
      <c r="B580" s="15"/>
      <c r="C580" s="15"/>
      <c r="D580" s="16"/>
      <c r="E580" s="15"/>
      <c r="F580" s="16"/>
      <c r="G580" s="16"/>
      <c r="H580" s="15"/>
      <c r="I580" s="16"/>
      <c r="K580" s="17"/>
    </row>
    <row r="581" spans="2:11" ht="15.6" customHeight="1" x14ac:dyDescent="0.15">
      <c r="B581" s="15"/>
      <c r="C581" s="15"/>
      <c r="D581" s="16"/>
      <c r="E581" s="15"/>
      <c r="F581" s="16"/>
      <c r="G581" s="16"/>
      <c r="H581" s="15"/>
      <c r="I581" s="16"/>
      <c r="K581" s="17"/>
    </row>
    <row r="582" spans="2:11" ht="15.6" customHeight="1" x14ac:dyDescent="0.15">
      <c r="B582" s="15"/>
      <c r="C582" s="15"/>
      <c r="D582" s="16"/>
      <c r="E582" s="15"/>
      <c r="F582" s="16"/>
      <c r="G582" s="16"/>
      <c r="H582" s="15"/>
      <c r="I582" s="16"/>
      <c r="K582" s="17"/>
    </row>
    <row r="583" spans="2:11" ht="15.6" customHeight="1" x14ac:dyDescent="0.15">
      <c r="B583" s="15"/>
      <c r="C583" s="15"/>
      <c r="D583" s="16"/>
      <c r="E583" s="15"/>
      <c r="F583" s="16"/>
      <c r="G583" s="16"/>
      <c r="H583" s="15"/>
      <c r="I583" s="16"/>
      <c r="K583" s="17"/>
    </row>
    <row r="584" spans="2:11" ht="15.6" customHeight="1" x14ac:dyDescent="0.15">
      <c r="B584" s="15"/>
      <c r="C584" s="15"/>
      <c r="D584" s="16"/>
      <c r="E584" s="15"/>
      <c r="F584" s="16"/>
      <c r="G584" s="16"/>
      <c r="H584" s="15"/>
      <c r="I584" s="16"/>
      <c r="K584" s="17"/>
    </row>
    <row r="585" spans="2:11" ht="15.6" customHeight="1" x14ac:dyDescent="0.15">
      <c r="B585" s="15"/>
      <c r="C585" s="15"/>
      <c r="D585" s="16"/>
      <c r="E585" s="15"/>
      <c r="F585" s="16"/>
      <c r="G585" s="16"/>
      <c r="H585" s="15"/>
      <c r="I585" s="16"/>
      <c r="K585" s="17"/>
    </row>
    <row r="586" spans="2:11" ht="15.6" customHeight="1" x14ac:dyDescent="0.15">
      <c r="B586" s="15"/>
      <c r="C586" s="15"/>
      <c r="D586" s="16"/>
      <c r="E586" s="15"/>
      <c r="F586" s="16"/>
      <c r="G586" s="16"/>
      <c r="H586" s="15"/>
      <c r="I586" s="16"/>
      <c r="K586" s="17"/>
    </row>
    <row r="587" spans="2:11" ht="15.6" customHeight="1" x14ac:dyDescent="0.15">
      <c r="B587" s="15"/>
      <c r="C587" s="15"/>
      <c r="D587" s="16"/>
      <c r="E587" s="15"/>
      <c r="F587" s="16"/>
      <c r="G587" s="16"/>
      <c r="H587" s="15"/>
      <c r="I587" s="16"/>
      <c r="K587" s="17"/>
    </row>
    <row r="588" spans="2:11" ht="15.6" customHeight="1" x14ac:dyDescent="0.15">
      <c r="B588" s="15"/>
      <c r="C588" s="15"/>
      <c r="D588" s="16"/>
      <c r="E588" s="15"/>
      <c r="F588" s="16"/>
      <c r="G588" s="16"/>
      <c r="H588" s="15"/>
      <c r="I588" s="16"/>
      <c r="K588" s="17"/>
    </row>
    <row r="589" spans="2:11" ht="15.6" customHeight="1" x14ac:dyDescent="0.15">
      <c r="B589" s="15"/>
      <c r="C589" s="15"/>
      <c r="D589" s="16"/>
      <c r="E589" s="15"/>
      <c r="F589" s="16"/>
      <c r="G589" s="16"/>
      <c r="H589" s="15"/>
      <c r="I589" s="16"/>
      <c r="K589" s="17"/>
    </row>
    <row r="590" spans="2:11" ht="15.6" customHeight="1" x14ac:dyDescent="0.15">
      <c r="B590" s="15"/>
      <c r="C590" s="15"/>
      <c r="D590" s="16"/>
      <c r="E590" s="15"/>
      <c r="F590" s="16"/>
      <c r="G590" s="16"/>
      <c r="H590" s="15"/>
      <c r="I590" s="16"/>
      <c r="K590" s="17"/>
    </row>
    <row r="591" spans="2:11" ht="15.6" customHeight="1" x14ac:dyDescent="0.15">
      <c r="B591" s="15"/>
      <c r="C591" s="15"/>
      <c r="D591" s="16"/>
      <c r="E591" s="15"/>
      <c r="F591" s="16"/>
      <c r="G591" s="16"/>
      <c r="H591" s="15"/>
      <c r="I591" s="16"/>
      <c r="K591" s="17"/>
    </row>
    <row r="592" spans="2:11" ht="15.6" customHeight="1" x14ac:dyDescent="0.15">
      <c r="B592" s="15"/>
      <c r="C592" s="15"/>
      <c r="D592" s="16"/>
      <c r="E592" s="15"/>
      <c r="F592" s="16"/>
      <c r="G592" s="16"/>
      <c r="H592" s="15"/>
      <c r="I592" s="16"/>
      <c r="K592" s="17"/>
    </row>
    <row r="593" spans="2:11" ht="15.6" customHeight="1" x14ac:dyDescent="0.15">
      <c r="B593" s="15"/>
      <c r="C593" s="15"/>
      <c r="D593" s="16"/>
      <c r="E593" s="15"/>
      <c r="F593" s="16"/>
      <c r="G593" s="16"/>
      <c r="H593" s="15"/>
      <c r="I593" s="16"/>
      <c r="K593" s="17"/>
    </row>
    <row r="594" spans="2:11" ht="15.6" customHeight="1" x14ac:dyDescent="0.15">
      <c r="B594" s="15"/>
      <c r="C594" s="15"/>
      <c r="D594" s="16"/>
      <c r="E594" s="15"/>
      <c r="F594" s="16"/>
      <c r="G594" s="16"/>
      <c r="H594" s="15"/>
      <c r="I594" s="16"/>
      <c r="K594" s="17"/>
    </row>
    <row r="595" spans="2:11" ht="15.6" customHeight="1" x14ac:dyDescent="0.15">
      <c r="B595" s="15"/>
      <c r="C595" s="15"/>
      <c r="D595" s="16"/>
      <c r="E595" s="15"/>
      <c r="F595" s="16"/>
      <c r="G595" s="16"/>
      <c r="H595" s="15"/>
      <c r="I595" s="16"/>
      <c r="K595" s="17"/>
    </row>
    <row r="596" spans="2:11" ht="15.6" customHeight="1" x14ac:dyDescent="0.15">
      <c r="B596" s="15"/>
      <c r="C596" s="15"/>
      <c r="D596" s="16"/>
      <c r="E596" s="15"/>
      <c r="F596" s="16"/>
      <c r="G596" s="16"/>
      <c r="H596" s="15"/>
      <c r="I596" s="16"/>
      <c r="K596" s="17"/>
    </row>
    <row r="597" spans="2:11" ht="15.6" customHeight="1" x14ac:dyDescent="0.15">
      <c r="B597" s="15"/>
      <c r="C597" s="15"/>
      <c r="D597" s="16"/>
      <c r="E597" s="15"/>
      <c r="F597" s="16"/>
      <c r="G597" s="16"/>
      <c r="H597" s="15"/>
      <c r="I597" s="16"/>
      <c r="K597" s="17"/>
    </row>
    <row r="598" spans="2:11" ht="15.6" customHeight="1" x14ac:dyDescent="0.15">
      <c r="B598" s="15"/>
      <c r="C598" s="15"/>
      <c r="D598" s="16"/>
      <c r="E598" s="15"/>
      <c r="F598" s="16"/>
      <c r="G598" s="16"/>
      <c r="H598" s="15"/>
      <c r="I598" s="16"/>
      <c r="K598" s="17"/>
    </row>
    <row r="599" spans="2:11" ht="15.6" customHeight="1" x14ac:dyDescent="0.15">
      <c r="B599" s="15"/>
      <c r="C599" s="15"/>
      <c r="D599" s="16"/>
      <c r="E599" s="15"/>
      <c r="F599" s="16"/>
      <c r="G599" s="16"/>
      <c r="H599" s="15"/>
      <c r="I599" s="16"/>
      <c r="K599" s="17"/>
    </row>
    <row r="600" spans="2:11" ht="15.6" customHeight="1" x14ac:dyDescent="0.15">
      <c r="B600" s="15"/>
      <c r="C600" s="15"/>
      <c r="D600" s="16"/>
      <c r="E600" s="15"/>
      <c r="F600" s="16"/>
      <c r="G600" s="16"/>
      <c r="H600" s="15"/>
      <c r="I600" s="16"/>
      <c r="K600" s="17"/>
    </row>
    <row r="601" spans="2:11" ht="15.6" customHeight="1" x14ac:dyDescent="0.15">
      <c r="B601" s="15"/>
      <c r="C601" s="15"/>
      <c r="D601" s="16"/>
      <c r="E601" s="15"/>
      <c r="F601" s="16"/>
      <c r="G601" s="16"/>
      <c r="H601" s="15"/>
      <c r="I601" s="16"/>
      <c r="K601" s="17"/>
    </row>
    <row r="602" spans="2:11" ht="15.6" customHeight="1" x14ac:dyDescent="0.15">
      <c r="B602" s="15"/>
      <c r="C602" s="15"/>
      <c r="D602" s="16"/>
      <c r="E602" s="15"/>
      <c r="F602" s="16"/>
      <c r="G602" s="16"/>
      <c r="H602" s="15"/>
      <c r="I602" s="16"/>
      <c r="K602" s="17"/>
    </row>
    <row r="603" spans="2:11" ht="15.6" customHeight="1" x14ac:dyDescent="0.15">
      <c r="B603" s="15"/>
      <c r="C603" s="15"/>
      <c r="D603" s="16"/>
      <c r="E603" s="15"/>
      <c r="F603" s="16"/>
      <c r="G603" s="16"/>
      <c r="H603" s="15"/>
      <c r="I603" s="16"/>
      <c r="K603" s="17"/>
    </row>
    <row r="604" spans="2:11" ht="15.6" customHeight="1" x14ac:dyDescent="0.15">
      <c r="B604" s="15"/>
      <c r="C604" s="15"/>
      <c r="D604" s="16"/>
      <c r="E604" s="15"/>
      <c r="F604" s="16"/>
      <c r="G604" s="16"/>
      <c r="H604" s="15"/>
      <c r="I604" s="16"/>
      <c r="K604" s="17"/>
    </row>
    <row r="605" spans="2:11" ht="15.6" customHeight="1" x14ac:dyDescent="0.15">
      <c r="B605" s="15"/>
      <c r="C605" s="15"/>
      <c r="D605" s="16"/>
      <c r="E605" s="15"/>
      <c r="F605" s="16"/>
      <c r="G605" s="16"/>
      <c r="H605" s="15"/>
      <c r="I605" s="16"/>
      <c r="K605" s="17"/>
    </row>
    <row r="606" spans="2:11" ht="15.6" customHeight="1" x14ac:dyDescent="0.15">
      <c r="B606" s="15"/>
      <c r="C606" s="15"/>
      <c r="D606" s="16"/>
      <c r="E606" s="15"/>
      <c r="F606" s="16"/>
      <c r="G606" s="16"/>
      <c r="H606" s="15"/>
      <c r="I606" s="16"/>
      <c r="K606" s="17"/>
    </row>
    <row r="607" spans="2:11" ht="15.6" customHeight="1" x14ac:dyDescent="0.15">
      <c r="B607" s="15"/>
      <c r="C607" s="15"/>
      <c r="D607" s="16"/>
      <c r="E607" s="15"/>
      <c r="F607" s="16"/>
      <c r="G607" s="16"/>
      <c r="H607" s="15"/>
      <c r="I607" s="16"/>
      <c r="K607" s="17"/>
    </row>
    <row r="608" spans="2:11" ht="15.6" customHeight="1" x14ac:dyDescent="0.15">
      <c r="B608" s="15"/>
      <c r="C608" s="15"/>
      <c r="D608" s="16"/>
      <c r="E608" s="15"/>
      <c r="F608" s="16"/>
      <c r="G608" s="16"/>
      <c r="H608" s="15"/>
      <c r="I608" s="16"/>
      <c r="K608" s="17"/>
    </row>
    <row r="609" spans="2:11" ht="15.6" customHeight="1" x14ac:dyDescent="0.15">
      <c r="B609" s="15"/>
      <c r="C609" s="15"/>
      <c r="D609" s="16"/>
      <c r="E609" s="15"/>
      <c r="F609" s="16"/>
      <c r="G609" s="16"/>
      <c r="H609" s="15"/>
      <c r="I609" s="16"/>
      <c r="K609" s="17"/>
    </row>
    <row r="610" spans="2:11" ht="15.6" customHeight="1" x14ac:dyDescent="0.15">
      <c r="B610" s="15"/>
      <c r="C610" s="15"/>
      <c r="D610" s="16"/>
      <c r="E610" s="15"/>
      <c r="F610" s="16"/>
      <c r="G610" s="16"/>
      <c r="H610" s="15"/>
      <c r="I610" s="16"/>
      <c r="K610" s="17"/>
    </row>
    <row r="611" spans="2:11" ht="15.6" customHeight="1" x14ac:dyDescent="0.15">
      <c r="B611" s="15"/>
      <c r="C611" s="15"/>
      <c r="D611" s="16"/>
      <c r="E611" s="15"/>
      <c r="F611" s="16"/>
      <c r="G611" s="16"/>
      <c r="H611" s="15"/>
      <c r="I611" s="16"/>
      <c r="K611" s="17"/>
    </row>
    <row r="612" spans="2:11" ht="15.6" customHeight="1" x14ac:dyDescent="0.15">
      <c r="B612" s="15"/>
      <c r="C612" s="15"/>
      <c r="D612" s="16"/>
      <c r="E612" s="15"/>
      <c r="F612" s="16"/>
      <c r="G612" s="16"/>
      <c r="H612" s="15"/>
      <c r="I612" s="16"/>
      <c r="K612" s="17"/>
    </row>
    <row r="613" spans="2:11" ht="15.6" customHeight="1" x14ac:dyDescent="0.15">
      <c r="B613" s="15"/>
      <c r="C613" s="15"/>
      <c r="D613" s="16"/>
      <c r="E613" s="15"/>
      <c r="F613" s="16"/>
      <c r="G613" s="16"/>
      <c r="H613" s="15"/>
      <c r="I613" s="16"/>
      <c r="K613" s="17"/>
    </row>
    <row r="614" spans="2:11" ht="15.6" customHeight="1" x14ac:dyDescent="0.15">
      <c r="B614" s="15"/>
      <c r="C614" s="15"/>
      <c r="D614" s="16"/>
      <c r="E614" s="15"/>
      <c r="F614" s="16"/>
      <c r="G614" s="16"/>
      <c r="H614" s="15"/>
      <c r="I614" s="16"/>
      <c r="K614" s="17"/>
    </row>
    <row r="615" spans="2:11" ht="15.6" customHeight="1" x14ac:dyDescent="0.15">
      <c r="B615" s="15"/>
      <c r="C615" s="15"/>
      <c r="D615" s="16"/>
      <c r="E615" s="15"/>
      <c r="F615" s="16"/>
      <c r="G615" s="16"/>
      <c r="H615" s="15"/>
      <c r="I615" s="16"/>
      <c r="K615" s="17"/>
    </row>
    <row r="616" spans="2:11" ht="15.6" customHeight="1" x14ac:dyDescent="0.15">
      <c r="B616" s="15"/>
      <c r="C616" s="15"/>
      <c r="D616" s="16"/>
      <c r="E616" s="15"/>
      <c r="F616" s="16"/>
      <c r="G616" s="16"/>
      <c r="H616" s="15"/>
      <c r="I616" s="16"/>
      <c r="K616" s="17"/>
    </row>
    <row r="617" spans="2:11" ht="15.6" customHeight="1" x14ac:dyDescent="0.15">
      <c r="B617" s="15"/>
      <c r="C617" s="15"/>
      <c r="D617" s="16"/>
      <c r="E617" s="15"/>
      <c r="F617" s="16"/>
      <c r="G617" s="16"/>
      <c r="H617" s="15"/>
      <c r="I617" s="16"/>
      <c r="K617" s="17"/>
    </row>
    <row r="618" spans="2:11" ht="15.6" customHeight="1" x14ac:dyDescent="0.15">
      <c r="B618" s="15"/>
      <c r="C618" s="15"/>
      <c r="D618" s="16"/>
      <c r="E618" s="15"/>
      <c r="F618" s="16"/>
      <c r="G618" s="16"/>
      <c r="H618" s="15"/>
      <c r="I618" s="16"/>
      <c r="K618" s="17"/>
    </row>
    <row r="619" spans="2:11" ht="15.6" customHeight="1" x14ac:dyDescent="0.15">
      <c r="B619" s="15"/>
      <c r="C619" s="15"/>
      <c r="D619" s="16"/>
      <c r="E619" s="15"/>
      <c r="F619" s="16"/>
      <c r="G619" s="16"/>
      <c r="H619" s="15"/>
      <c r="I619" s="16"/>
      <c r="K619" s="17"/>
    </row>
    <row r="620" spans="2:11" ht="15.6" customHeight="1" x14ac:dyDescent="0.15">
      <c r="B620" s="15"/>
      <c r="C620" s="15"/>
      <c r="D620" s="16"/>
      <c r="E620" s="15"/>
      <c r="F620" s="16"/>
      <c r="G620" s="16"/>
      <c r="H620" s="15"/>
      <c r="I620" s="16"/>
      <c r="K620" s="17"/>
    </row>
    <row r="621" spans="2:11" ht="15.6" customHeight="1" x14ac:dyDescent="0.15">
      <c r="B621" s="15"/>
      <c r="C621" s="15"/>
      <c r="D621" s="16"/>
      <c r="E621" s="15"/>
      <c r="F621" s="16"/>
      <c r="G621" s="16"/>
      <c r="H621" s="15"/>
      <c r="I621" s="16"/>
      <c r="K621" s="17"/>
    </row>
    <row r="622" spans="2:11" ht="15.6" customHeight="1" x14ac:dyDescent="0.15">
      <c r="B622" s="15"/>
      <c r="C622" s="15"/>
      <c r="D622" s="16"/>
      <c r="E622" s="15"/>
      <c r="F622" s="16"/>
      <c r="G622" s="16"/>
      <c r="H622" s="15"/>
      <c r="I622" s="16"/>
      <c r="K622" s="17"/>
    </row>
    <row r="623" spans="2:11" ht="15.6" customHeight="1" x14ac:dyDescent="0.15">
      <c r="B623" s="15"/>
      <c r="C623" s="15"/>
      <c r="D623" s="16"/>
      <c r="E623" s="15"/>
      <c r="F623" s="16"/>
      <c r="G623" s="16"/>
      <c r="H623" s="15"/>
      <c r="I623" s="16"/>
      <c r="K623" s="17"/>
    </row>
    <row r="624" spans="2:11" ht="15.6" customHeight="1" x14ac:dyDescent="0.15">
      <c r="B624" s="15"/>
      <c r="C624" s="15"/>
      <c r="D624" s="16"/>
      <c r="E624" s="15"/>
      <c r="F624" s="16"/>
      <c r="G624" s="16"/>
      <c r="H624" s="15"/>
      <c r="I624" s="16"/>
      <c r="K624" s="17"/>
    </row>
    <row r="625" spans="2:11" ht="15.6" customHeight="1" x14ac:dyDescent="0.15">
      <c r="B625" s="15"/>
      <c r="C625" s="15"/>
      <c r="D625" s="16"/>
      <c r="E625" s="15"/>
      <c r="F625" s="16"/>
      <c r="G625" s="16"/>
      <c r="H625" s="15"/>
      <c r="I625" s="16"/>
      <c r="K625" s="17"/>
    </row>
    <row r="626" spans="2:11" ht="15.6" customHeight="1" x14ac:dyDescent="0.15">
      <c r="B626" s="15"/>
      <c r="C626" s="15"/>
      <c r="D626" s="16"/>
      <c r="E626" s="15"/>
      <c r="F626" s="16"/>
      <c r="G626" s="16"/>
      <c r="H626" s="15"/>
      <c r="I626" s="16"/>
      <c r="K626" s="17"/>
    </row>
    <row r="627" spans="2:11" ht="15.6" customHeight="1" x14ac:dyDescent="0.15">
      <c r="B627" s="15"/>
      <c r="C627" s="15"/>
      <c r="D627" s="16"/>
      <c r="E627" s="15"/>
      <c r="F627" s="16"/>
      <c r="G627" s="16"/>
      <c r="H627" s="15"/>
      <c r="I627" s="16"/>
      <c r="K627" s="17"/>
    </row>
    <row r="628" spans="2:11" ht="15.6" customHeight="1" x14ac:dyDescent="0.15">
      <c r="B628" s="15"/>
      <c r="C628" s="15"/>
      <c r="D628" s="16"/>
      <c r="E628" s="15"/>
      <c r="F628" s="16"/>
      <c r="G628" s="16"/>
      <c r="H628" s="15"/>
      <c r="I628" s="16"/>
      <c r="K628" s="17"/>
    </row>
    <row r="629" spans="2:11" ht="15.6" customHeight="1" x14ac:dyDescent="0.15">
      <c r="B629" s="15"/>
      <c r="C629" s="15"/>
      <c r="D629" s="16"/>
      <c r="E629" s="15"/>
      <c r="F629" s="16"/>
      <c r="G629" s="16"/>
      <c r="H629" s="15"/>
      <c r="I629" s="16"/>
      <c r="K629" s="17"/>
    </row>
    <row r="630" spans="2:11" ht="15.6" customHeight="1" x14ac:dyDescent="0.15">
      <c r="B630" s="15"/>
      <c r="C630" s="15"/>
      <c r="D630" s="16"/>
      <c r="E630" s="15"/>
      <c r="F630" s="16"/>
      <c r="G630" s="16"/>
      <c r="H630" s="15"/>
      <c r="I630" s="16"/>
      <c r="K630" s="17"/>
    </row>
    <row r="631" spans="2:11" ht="15.6" customHeight="1" x14ac:dyDescent="0.15">
      <c r="B631" s="15"/>
      <c r="C631" s="15"/>
      <c r="D631" s="16"/>
      <c r="E631" s="15"/>
      <c r="F631" s="16"/>
      <c r="G631" s="16"/>
      <c r="H631" s="15"/>
      <c r="I631" s="16"/>
      <c r="K631" s="17"/>
    </row>
    <row r="632" spans="2:11" ht="15.6" customHeight="1" x14ac:dyDescent="0.15">
      <c r="B632" s="15"/>
      <c r="C632" s="15"/>
      <c r="D632" s="16"/>
      <c r="E632" s="15"/>
      <c r="F632" s="16"/>
      <c r="G632" s="16"/>
      <c r="H632" s="15"/>
      <c r="I632" s="16"/>
      <c r="K632" s="17"/>
    </row>
    <row r="633" spans="2:11" ht="15.6" customHeight="1" x14ac:dyDescent="0.15">
      <c r="B633" s="15"/>
      <c r="C633" s="15"/>
      <c r="D633" s="16"/>
      <c r="E633" s="15"/>
      <c r="F633" s="16"/>
      <c r="G633" s="16"/>
      <c r="H633" s="15"/>
      <c r="I633" s="16"/>
      <c r="K633" s="17"/>
    </row>
    <row r="634" spans="2:11" ht="15.6" customHeight="1" x14ac:dyDescent="0.15">
      <c r="B634" s="15"/>
      <c r="C634" s="15"/>
      <c r="D634" s="16"/>
      <c r="E634" s="15"/>
      <c r="F634" s="16"/>
      <c r="G634" s="16"/>
      <c r="H634" s="15"/>
      <c r="I634" s="16"/>
      <c r="K634" s="17"/>
    </row>
    <row r="635" spans="2:11" ht="15.6" customHeight="1" x14ac:dyDescent="0.15">
      <c r="B635" s="15"/>
      <c r="C635" s="15"/>
      <c r="D635" s="16"/>
      <c r="E635" s="15"/>
      <c r="F635" s="16"/>
      <c r="G635" s="16"/>
      <c r="H635" s="15"/>
      <c r="I635" s="16"/>
      <c r="K635" s="17"/>
    </row>
    <row r="636" spans="2:11" ht="15.6" customHeight="1" x14ac:dyDescent="0.15">
      <c r="B636" s="15"/>
      <c r="C636" s="15"/>
      <c r="D636" s="16"/>
      <c r="E636" s="15"/>
      <c r="F636" s="16"/>
      <c r="G636" s="16"/>
      <c r="H636" s="15"/>
      <c r="I636" s="16"/>
      <c r="K636" s="17"/>
    </row>
    <row r="637" spans="2:11" ht="15.6" customHeight="1" x14ac:dyDescent="0.15">
      <c r="B637" s="15"/>
      <c r="C637" s="15"/>
      <c r="D637" s="16"/>
      <c r="E637" s="15"/>
      <c r="F637" s="16"/>
      <c r="G637" s="16"/>
      <c r="H637" s="15"/>
      <c r="I637" s="16"/>
      <c r="K637" s="17"/>
    </row>
    <row r="638" spans="2:11" ht="15.6" customHeight="1" x14ac:dyDescent="0.15">
      <c r="B638" s="15"/>
      <c r="C638" s="15"/>
      <c r="D638" s="16"/>
      <c r="E638" s="15"/>
      <c r="F638" s="16"/>
      <c r="G638" s="16"/>
      <c r="H638" s="15"/>
      <c r="I638" s="16"/>
      <c r="K638" s="17"/>
    </row>
    <row r="639" spans="2:11" ht="15.6" customHeight="1" x14ac:dyDescent="0.15">
      <c r="B639" s="15"/>
      <c r="C639" s="15"/>
      <c r="D639" s="16"/>
      <c r="E639" s="15"/>
      <c r="F639" s="16"/>
      <c r="G639" s="16"/>
      <c r="H639" s="15"/>
      <c r="I639" s="16"/>
      <c r="K639" s="17"/>
    </row>
    <row r="640" spans="2:11" ht="15.6" customHeight="1" x14ac:dyDescent="0.15">
      <c r="B640" s="15"/>
      <c r="C640" s="15"/>
      <c r="D640" s="16"/>
      <c r="E640" s="15"/>
      <c r="F640" s="16"/>
      <c r="G640" s="16"/>
      <c r="H640" s="15"/>
      <c r="I640" s="16"/>
      <c r="K640" s="17"/>
    </row>
    <row r="641" spans="2:11" ht="15.6" customHeight="1" x14ac:dyDescent="0.15">
      <c r="B641" s="15"/>
      <c r="C641" s="15"/>
      <c r="D641" s="16"/>
      <c r="E641" s="15"/>
      <c r="F641" s="16"/>
      <c r="G641" s="16"/>
      <c r="H641" s="15"/>
      <c r="I641" s="16"/>
      <c r="K641" s="17"/>
    </row>
    <row r="642" spans="2:11" ht="15.6" customHeight="1" x14ac:dyDescent="0.15">
      <c r="B642" s="15"/>
      <c r="C642" s="15"/>
      <c r="D642" s="16"/>
      <c r="E642" s="15"/>
      <c r="F642" s="16"/>
      <c r="G642" s="16"/>
      <c r="H642" s="15"/>
      <c r="I642" s="16"/>
      <c r="K642" s="17"/>
    </row>
    <row r="643" spans="2:11" ht="15.6" customHeight="1" x14ac:dyDescent="0.15">
      <c r="B643" s="15"/>
      <c r="C643" s="15"/>
      <c r="D643" s="16"/>
      <c r="E643" s="15"/>
      <c r="F643" s="16"/>
      <c r="G643" s="16"/>
      <c r="H643" s="15"/>
      <c r="I643" s="16"/>
      <c r="K643" s="17"/>
    </row>
    <row r="644" spans="2:11" ht="15.6" customHeight="1" x14ac:dyDescent="0.15">
      <c r="B644" s="15"/>
      <c r="C644" s="15"/>
      <c r="D644" s="16"/>
      <c r="E644" s="15"/>
      <c r="F644" s="16"/>
      <c r="G644" s="16"/>
      <c r="H644" s="15"/>
      <c r="I644" s="16"/>
      <c r="K644" s="17"/>
    </row>
    <row r="645" spans="2:11" ht="15.6" customHeight="1" x14ac:dyDescent="0.15">
      <c r="B645" s="15"/>
      <c r="C645" s="15"/>
      <c r="D645" s="16"/>
      <c r="E645" s="15"/>
      <c r="F645" s="16"/>
      <c r="G645" s="16"/>
      <c r="H645" s="15"/>
      <c r="I645" s="16"/>
      <c r="K645" s="17"/>
    </row>
    <row r="646" spans="2:11" ht="15.6" customHeight="1" x14ac:dyDescent="0.15">
      <c r="B646" s="15"/>
      <c r="C646" s="15"/>
      <c r="D646" s="16"/>
      <c r="E646" s="15"/>
      <c r="F646" s="16"/>
      <c r="G646" s="16"/>
      <c r="H646" s="15"/>
      <c r="I646" s="16"/>
      <c r="K646" s="17"/>
    </row>
    <row r="647" spans="2:11" ht="15.6" customHeight="1" x14ac:dyDescent="0.15">
      <c r="B647" s="15"/>
      <c r="C647" s="15"/>
      <c r="D647" s="16"/>
      <c r="E647" s="15"/>
      <c r="F647" s="16"/>
      <c r="G647" s="16"/>
      <c r="H647" s="15"/>
      <c r="I647" s="16"/>
      <c r="K647" s="17"/>
    </row>
    <row r="648" spans="2:11" ht="15.6" customHeight="1" x14ac:dyDescent="0.15">
      <c r="B648" s="15"/>
      <c r="C648" s="15"/>
      <c r="D648" s="16"/>
      <c r="E648" s="15"/>
      <c r="F648" s="16"/>
      <c r="G648" s="16"/>
      <c r="H648" s="15"/>
      <c r="I648" s="16"/>
      <c r="K648" s="17"/>
    </row>
    <row r="649" spans="2:11" ht="15.6" customHeight="1" x14ac:dyDescent="0.15">
      <c r="B649" s="15"/>
      <c r="C649" s="15"/>
      <c r="D649" s="16"/>
      <c r="E649" s="15"/>
      <c r="F649" s="16"/>
      <c r="G649" s="16"/>
      <c r="H649" s="15"/>
      <c r="I649" s="16"/>
      <c r="K649" s="17"/>
    </row>
    <row r="650" spans="2:11" ht="15.6" customHeight="1" x14ac:dyDescent="0.15">
      <c r="B650" s="15"/>
      <c r="C650" s="15"/>
      <c r="D650" s="16"/>
      <c r="E650" s="15"/>
      <c r="F650" s="16"/>
      <c r="G650" s="16"/>
      <c r="H650" s="15"/>
      <c r="I650" s="16"/>
      <c r="K650" s="17"/>
    </row>
    <row r="651" spans="2:11" ht="15.6" customHeight="1" x14ac:dyDescent="0.15">
      <c r="B651" s="15"/>
      <c r="C651" s="15"/>
      <c r="D651" s="16"/>
      <c r="E651" s="15"/>
      <c r="F651" s="16"/>
      <c r="G651" s="16"/>
      <c r="H651" s="15"/>
      <c r="I651" s="16"/>
      <c r="K651" s="17"/>
    </row>
    <row r="652" spans="2:11" ht="15.6" customHeight="1" x14ac:dyDescent="0.15">
      <c r="B652" s="15"/>
      <c r="C652" s="15"/>
      <c r="D652" s="16"/>
      <c r="E652" s="15"/>
      <c r="F652" s="16"/>
      <c r="G652" s="16"/>
      <c r="H652" s="15"/>
      <c r="I652" s="16"/>
      <c r="K652" s="17"/>
    </row>
    <row r="653" spans="2:11" ht="15.6" customHeight="1" x14ac:dyDescent="0.15">
      <c r="B653" s="15"/>
      <c r="C653" s="15"/>
      <c r="D653" s="16"/>
      <c r="E653" s="15"/>
      <c r="F653" s="16"/>
      <c r="G653" s="16"/>
      <c r="H653" s="15"/>
      <c r="I653" s="16"/>
      <c r="K653" s="17"/>
    </row>
    <row r="654" spans="2:11" ht="15.6" customHeight="1" x14ac:dyDescent="0.15">
      <c r="B654" s="15"/>
      <c r="C654" s="15"/>
      <c r="D654" s="16"/>
      <c r="E654" s="15"/>
      <c r="F654" s="16"/>
      <c r="G654" s="16"/>
      <c r="H654" s="15"/>
      <c r="I654" s="16"/>
      <c r="K654" s="17"/>
    </row>
    <row r="655" spans="2:11" ht="15.6" customHeight="1" x14ac:dyDescent="0.15">
      <c r="B655" s="15"/>
      <c r="C655" s="15"/>
      <c r="D655" s="16"/>
      <c r="E655" s="15"/>
      <c r="F655" s="16"/>
      <c r="G655" s="16"/>
      <c r="H655" s="15"/>
      <c r="I655" s="16"/>
      <c r="K655" s="17"/>
    </row>
    <row r="656" spans="2:11" ht="15.6" customHeight="1" x14ac:dyDescent="0.15">
      <c r="B656" s="15"/>
      <c r="C656" s="15"/>
      <c r="D656" s="16"/>
      <c r="E656" s="15"/>
      <c r="F656" s="16"/>
      <c r="G656" s="16"/>
      <c r="H656" s="15"/>
      <c r="I656" s="16"/>
      <c r="K656" s="17"/>
    </row>
    <row r="657" spans="2:11" ht="15.6" customHeight="1" x14ac:dyDescent="0.15">
      <c r="B657" s="15"/>
      <c r="C657" s="15"/>
      <c r="D657" s="16"/>
      <c r="E657" s="15"/>
      <c r="F657" s="16"/>
      <c r="G657" s="16"/>
      <c r="H657" s="15"/>
      <c r="I657" s="16"/>
      <c r="K657" s="17"/>
    </row>
    <row r="658" spans="2:11" ht="15.6" customHeight="1" x14ac:dyDescent="0.15">
      <c r="B658" s="15"/>
      <c r="C658" s="15"/>
      <c r="D658" s="16"/>
      <c r="E658" s="15"/>
      <c r="F658" s="16"/>
      <c r="G658" s="16"/>
      <c r="H658" s="15"/>
      <c r="I658" s="16"/>
      <c r="K658" s="17"/>
    </row>
  </sheetData>
  <sheetProtection algorithmName="SHA-512" hashValue="l0imjCft3SfxhIZRsRNll7gPPk2iGh3LJRnCYcIXQc2a34Eu5WLmIZo+p/8sx4EVw8BU3fhCL23mHZuJc05Y8g==" saltValue="xlbw057yLuxPTSUGsyzrTg==" spinCount="100000" sheet="1" selectLockedCells="1"/>
  <mergeCells count="44">
    <mergeCell ref="B80:F80"/>
    <mergeCell ref="B81:F81"/>
    <mergeCell ref="B74:F74"/>
    <mergeCell ref="B75:F75"/>
    <mergeCell ref="B76:F76"/>
    <mergeCell ref="B77:F77"/>
    <mergeCell ref="B78:F78"/>
    <mergeCell ref="B79:F79"/>
    <mergeCell ref="B73:F73"/>
    <mergeCell ref="B57:D57"/>
    <mergeCell ref="B58:D58"/>
    <mergeCell ref="B59:D59"/>
    <mergeCell ref="B60:D60"/>
    <mergeCell ref="B61:D61"/>
    <mergeCell ref="B62:D62"/>
    <mergeCell ref="B63:D63"/>
    <mergeCell ref="B69:F69"/>
    <mergeCell ref="B70:F70"/>
    <mergeCell ref="B71:F71"/>
    <mergeCell ref="B72:F72"/>
    <mergeCell ref="B56:D56"/>
    <mergeCell ref="B33:C33"/>
    <mergeCell ref="B34:C34"/>
    <mergeCell ref="B35:C35"/>
    <mergeCell ref="B42:D42"/>
    <mergeCell ref="B43:D43"/>
    <mergeCell ref="B44:D44"/>
    <mergeCell ref="B45:D45"/>
    <mergeCell ref="B46:D46"/>
    <mergeCell ref="B47:D47"/>
    <mergeCell ref="B48:D48"/>
    <mergeCell ref="B49:D49"/>
    <mergeCell ref="B32:C32"/>
    <mergeCell ref="C1:D1"/>
    <mergeCell ref="C2:D2"/>
    <mergeCell ref="B4:E4"/>
    <mergeCell ref="F4:G4"/>
    <mergeCell ref="B6:E6"/>
    <mergeCell ref="F6:G6"/>
    <mergeCell ref="B8:E8"/>
    <mergeCell ref="B28:C28"/>
    <mergeCell ref="B29:C29"/>
    <mergeCell ref="B30:C30"/>
    <mergeCell ref="B31:C31"/>
  </mergeCells>
  <conditionalFormatting sqref="B8">
    <cfRule type="cellIs" dxfId="8" priority="1" stopIfTrue="1" operator="equal">
      <formula>"Kies eerst uw systematiek voor de berekening van de subsidiabele kosten"</formula>
    </cfRule>
  </conditionalFormatting>
  <conditionalFormatting sqref="E22">
    <cfRule type="cellIs" dxfId="7" priority="2" stopIfTrue="1" operator="equal">
      <formula>"Opslag algemene kosten (50%)"</formula>
    </cfRule>
  </conditionalFormatting>
  <dataValidations count="3">
    <dataValidation type="list" allowBlank="1" showErrorMessage="1" errorTitle="Onjuiste invoer" error="Maak een keuze tussen de integrale kostensystematiek, de loonkosten plus vaste opslag-systematiek of de vaste uurtarief-systematiek." sqref="F6:G6" xr:uid="{8E0E9CDE-3ABC-43CA-B619-5B0153A5E200}">
      <formula1>Kostensystematiek</formula1>
    </dataValidation>
    <dataValidation type="list" allowBlank="1" showErrorMessage="1" errorTitle="Onjuiste invoer" error="Maak een keuze tussen MKB, onderzoeksorganisatie of overig." sqref="F4:G4" xr:uid="{5DFE7F93-E07E-4097-AA68-0240ACA09CAA}">
      <formula1>Organisatiesoort</formula1>
    </dataValidation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A7B0DD1B-77AC-4447-956D-B3E1204C4F87}"/>
  </dataValidations>
  <printOptions horizontalCentered="1"/>
  <pageMargins left="0.19685039370078741" right="0.19685039370078741" top="0.6692913385826772" bottom="0.39370078740157483" header="0" footer="0"/>
  <pageSetup paperSize="9" scale="68" orientation="portrait" horizontalDpi="4294967292" verticalDpi="300" r:id="rId1"/>
  <headerFooter alignWithMargins="0">
    <oddHeader>&amp;C&amp;A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72400-413C-4737-A011-10FCEEDADA15}">
  <sheetPr transitionEvaluation="1">
    <pageSetUpPr fitToPage="1"/>
  </sheetPr>
  <dimension ref="A1:W658"/>
  <sheetViews>
    <sheetView zoomScaleNormal="100" workbookViewId="0">
      <selection activeCell="F4" sqref="F4:G4"/>
    </sheetView>
  </sheetViews>
  <sheetFormatPr defaultColWidth="10.875" defaultRowHeight="15.6" customHeight="1" x14ac:dyDescent="0.15"/>
  <cols>
    <col min="1" max="1" width="3.625" style="13" customWidth="1"/>
    <col min="2" max="2" width="18.375" style="19" customWidth="1"/>
    <col min="3" max="4" width="20.625" style="19" customWidth="1"/>
    <col min="5" max="5" width="30.625" style="97" customWidth="1"/>
    <col min="6" max="6" width="51.5" style="19" customWidth="1"/>
    <col min="7" max="8" width="3.625" style="97" customWidth="1"/>
    <col min="9" max="9" width="20.625" style="19" customWidth="1"/>
    <col min="10" max="10" width="30.625" style="97" customWidth="1"/>
    <col min="11" max="11" width="3.625" style="97" customWidth="1"/>
    <col min="12" max="12" width="36.75" style="98" customWidth="1"/>
    <col min="13" max="13" width="18" style="15" customWidth="1"/>
    <col min="14" max="14" width="18" style="18" customWidth="1"/>
    <col min="15" max="23" width="18" style="15" customWidth="1"/>
    <col min="24" max="16384" width="10.875" style="19"/>
  </cols>
  <sheetData>
    <row r="1" spans="1:22" s="19" customFormat="1" ht="12" thickBot="1" x14ac:dyDescent="0.2">
      <c r="A1" s="13"/>
      <c r="B1" s="14" t="s">
        <v>101</v>
      </c>
      <c r="C1" s="243"/>
      <c r="D1" s="227"/>
      <c r="E1" s="15"/>
      <c r="F1" s="16"/>
      <c r="G1" s="16"/>
      <c r="H1" s="15"/>
      <c r="I1" s="16"/>
      <c r="J1" s="16"/>
      <c r="K1" s="17"/>
      <c r="L1" s="15"/>
      <c r="M1" s="18"/>
      <c r="N1" s="15"/>
      <c r="O1" s="15"/>
      <c r="P1" s="15"/>
      <c r="Q1" s="15"/>
      <c r="R1" s="15"/>
      <c r="S1" s="15"/>
      <c r="T1" s="15"/>
      <c r="U1" s="15"/>
      <c r="V1" s="15"/>
    </row>
    <row r="2" spans="1:22" s="25" customFormat="1" ht="12" thickBot="1" x14ac:dyDescent="0.2">
      <c r="A2" s="20"/>
      <c r="B2" s="14" t="s">
        <v>17</v>
      </c>
      <c r="C2" s="245">
        <f>'Penvoerder-deelnemer 1'!C2</f>
        <v>0</v>
      </c>
      <c r="D2" s="246"/>
      <c r="E2" s="21"/>
      <c r="F2" s="22"/>
      <c r="G2" s="22"/>
      <c r="H2" s="23"/>
      <c r="I2" s="22"/>
      <c r="J2" s="22"/>
      <c r="K2" s="17"/>
      <c r="L2" s="23"/>
      <c r="M2" s="24"/>
      <c r="N2" s="23"/>
      <c r="O2" s="23"/>
      <c r="P2" s="23"/>
      <c r="Q2" s="23"/>
      <c r="R2" s="23"/>
      <c r="S2" s="23"/>
      <c r="T2" s="23"/>
      <c r="U2" s="23"/>
      <c r="V2" s="23"/>
    </row>
    <row r="3" spans="1:22" s="25" customFormat="1" ht="11.25" x14ac:dyDescent="0.15">
      <c r="A3" s="20"/>
      <c r="B3" s="23"/>
      <c r="C3" s="23"/>
      <c r="D3" s="23"/>
      <c r="E3" s="26"/>
      <c r="F3" s="21"/>
      <c r="G3" s="22"/>
      <c r="H3" s="22"/>
      <c r="I3" s="23"/>
      <c r="J3" s="22"/>
      <c r="K3" s="22"/>
      <c r="L3" s="17"/>
      <c r="M3" s="23"/>
      <c r="N3" s="24"/>
      <c r="O3" s="23"/>
      <c r="P3" s="23"/>
      <c r="Q3" s="23"/>
      <c r="R3" s="23"/>
      <c r="S3" s="23"/>
      <c r="T3" s="23"/>
      <c r="U3" s="23"/>
    </row>
    <row r="4" spans="1:22" s="25" customFormat="1" ht="11.25" x14ac:dyDescent="0.15">
      <c r="A4" s="20"/>
      <c r="B4" s="247" t="s">
        <v>102</v>
      </c>
      <c r="C4" s="247"/>
      <c r="D4" s="247"/>
      <c r="E4" s="247"/>
      <c r="F4" s="217" t="s">
        <v>21</v>
      </c>
      <c r="G4" s="217"/>
      <c r="H4" s="24"/>
      <c r="I4" s="23"/>
      <c r="J4" s="23"/>
      <c r="K4" s="23"/>
      <c r="L4" s="23"/>
      <c r="M4" s="23"/>
      <c r="N4" s="23"/>
      <c r="O4" s="23"/>
    </row>
    <row r="5" spans="1:22" s="23" customFormat="1" ht="11.25" x14ac:dyDescent="0.15">
      <c r="A5" s="20"/>
      <c r="D5" s="22"/>
      <c r="E5" s="28"/>
      <c r="F5" s="21"/>
      <c r="G5" s="22"/>
      <c r="H5" s="17"/>
      <c r="J5" s="24"/>
    </row>
    <row r="6" spans="1:22" s="25" customFormat="1" ht="21.75" customHeight="1" x14ac:dyDescent="0.15">
      <c r="A6" s="20"/>
      <c r="B6" s="248" t="s">
        <v>25</v>
      </c>
      <c r="C6" s="248"/>
      <c r="D6" s="248"/>
      <c r="E6" s="248"/>
      <c r="F6" s="222" t="s">
        <v>21</v>
      </c>
      <c r="G6" s="222"/>
      <c r="H6" s="23"/>
      <c r="I6" s="24"/>
      <c r="J6" s="23"/>
      <c r="K6" s="23"/>
      <c r="L6" s="23"/>
      <c r="M6" s="23"/>
      <c r="N6" s="23"/>
      <c r="O6" s="23"/>
      <c r="P6" s="23"/>
    </row>
    <row r="7" spans="1:22" s="19" customFormat="1" ht="12" thickBot="1" x14ac:dyDescent="0.2">
      <c r="A7" s="13"/>
      <c r="B7" s="15"/>
      <c r="C7" s="15"/>
      <c r="D7" s="15"/>
      <c r="E7" s="16"/>
      <c r="F7" s="15"/>
      <c r="G7" s="16"/>
      <c r="H7" s="17"/>
      <c r="I7" s="15"/>
      <c r="J7" s="18"/>
      <c r="K7" s="15"/>
      <c r="L7" s="15"/>
      <c r="M7" s="15"/>
      <c r="N7" s="15"/>
      <c r="O7" s="15"/>
      <c r="P7" s="15"/>
      <c r="Q7" s="15"/>
    </row>
    <row r="8" spans="1:22" s="19" customFormat="1" ht="11.25" x14ac:dyDescent="0.15">
      <c r="A8" s="20" t="s">
        <v>2</v>
      </c>
      <c r="B8" s="228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29"/>
      <c r="D8" s="229"/>
      <c r="E8" s="229"/>
      <c r="F8" s="30"/>
      <c r="G8" s="31"/>
      <c r="H8" s="15"/>
      <c r="I8" s="15"/>
      <c r="J8" s="18"/>
      <c r="K8" s="15"/>
      <c r="L8" s="15"/>
      <c r="M8" s="15"/>
      <c r="N8" s="15"/>
      <c r="O8" s="15"/>
      <c r="P8" s="15"/>
      <c r="Q8" s="15"/>
    </row>
    <row r="9" spans="1:22" s="19" customFormat="1" ht="11.25" x14ac:dyDescent="0.15">
      <c r="A9" s="20"/>
      <c r="B9" s="23"/>
      <c r="C9" s="26"/>
      <c r="D9" s="26"/>
      <c r="E9" s="15"/>
      <c r="F9" s="32"/>
      <c r="G9" s="33"/>
      <c r="H9" s="15"/>
      <c r="I9" s="15"/>
      <c r="J9" s="27" t="s">
        <v>90</v>
      </c>
      <c r="K9" s="15"/>
      <c r="L9" s="15"/>
      <c r="M9" s="15"/>
      <c r="N9" s="15"/>
      <c r="O9" s="15"/>
      <c r="P9" s="15"/>
      <c r="Q9" s="15"/>
    </row>
    <row r="10" spans="1:22" s="37" customFormat="1" ht="11.25" x14ac:dyDescent="0.15">
      <c r="A10" s="20"/>
      <c r="B10" s="32" t="s">
        <v>0</v>
      </c>
      <c r="C10" s="32" t="s">
        <v>75</v>
      </c>
      <c r="D10" s="17" t="s">
        <v>1</v>
      </c>
      <c r="E10" s="34" t="s">
        <v>9</v>
      </c>
      <c r="F10" s="17" t="s">
        <v>10</v>
      </c>
      <c r="G10" s="33"/>
      <c r="H10" s="34"/>
      <c r="I10" s="34"/>
      <c r="J10" s="35"/>
      <c r="K10" s="34"/>
      <c r="L10" s="34"/>
      <c r="M10" s="34"/>
      <c r="N10" s="34"/>
      <c r="O10" s="34"/>
      <c r="P10" s="34"/>
      <c r="Q10" s="34"/>
    </row>
    <row r="11" spans="1:22" s="19" customFormat="1" ht="11.25" x14ac:dyDescent="0.15">
      <c r="A11" s="13"/>
      <c r="B11" s="38"/>
      <c r="C11" s="38"/>
      <c r="D11" s="39"/>
      <c r="E11" s="40"/>
      <c r="F11" s="95">
        <f>$D11*E11</f>
        <v>0</v>
      </c>
      <c r="G11" s="33"/>
      <c r="H11" s="15"/>
      <c r="I11" s="15"/>
      <c r="J11" s="18"/>
      <c r="K11" s="15"/>
      <c r="L11" s="15"/>
      <c r="M11" s="15"/>
      <c r="N11" s="15"/>
      <c r="O11" s="15"/>
      <c r="P11" s="15"/>
      <c r="Q11" s="15"/>
    </row>
    <row r="12" spans="1:22" s="19" customFormat="1" ht="11.25" x14ac:dyDescent="0.15">
      <c r="A12" s="13"/>
      <c r="B12" s="38"/>
      <c r="C12" s="38"/>
      <c r="D12" s="39"/>
      <c r="E12" s="40"/>
      <c r="F12" s="41">
        <f t="shared" ref="F12:F19" si="0">$D12*E12</f>
        <v>0</v>
      </c>
      <c r="G12" s="33"/>
      <c r="H12" s="15"/>
      <c r="I12" s="15"/>
      <c r="J12" s="18"/>
      <c r="K12" s="15"/>
      <c r="L12" s="15"/>
      <c r="M12" s="15"/>
      <c r="N12" s="15"/>
      <c r="O12" s="15"/>
      <c r="P12" s="15"/>
      <c r="Q12" s="15"/>
    </row>
    <row r="13" spans="1:22" s="19" customFormat="1" ht="11.25" x14ac:dyDescent="0.15">
      <c r="A13" s="13"/>
      <c r="B13" s="38"/>
      <c r="C13" s="38"/>
      <c r="D13" s="39"/>
      <c r="E13" s="40"/>
      <c r="F13" s="41">
        <f t="shared" si="0"/>
        <v>0</v>
      </c>
      <c r="G13" s="33"/>
      <c r="H13" s="15"/>
      <c r="I13" s="15"/>
      <c r="J13" s="18"/>
      <c r="K13" s="15"/>
      <c r="L13" s="15"/>
      <c r="M13" s="15"/>
      <c r="N13" s="15"/>
      <c r="O13" s="15"/>
      <c r="P13" s="15"/>
      <c r="Q13" s="15"/>
    </row>
    <row r="14" spans="1:22" s="19" customFormat="1" ht="11.25" x14ac:dyDescent="0.15">
      <c r="A14" s="13"/>
      <c r="B14" s="38"/>
      <c r="C14" s="38"/>
      <c r="D14" s="39"/>
      <c r="E14" s="40"/>
      <c r="F14" s="41">
        <f t="shared" si="0"/>
        <v>0</v>
      </c>
      <c r="G14" s="33"/>
      <c r="H14" s="15"/>
      <c r="I14" s="15"/>
      <c r="J14" s="18"/>
      <c r="K14" s="15"/>
      <c r="L14" s="15"/>
      <c r="M14" s="15"/>
      <c r="N14" s="15"/>
      <c r="O14" s="15"/>
      <c r="P14" s="15"/>
      <c r="Q14" s="15"/>
    </row>
    <row r="15" spans="1:22" s="19" customFormat="1" ht="11.25" x14ac:dyDescent="0.15">
      <c r="A15" s="13"/>
      <c r="B15" s="38"/>
      <c r="C15" s="38"/>
      <c r="D15" s="39"/>
      <c r="E15" s="40"/>
      <c r="F15" s="41">
        <f t="shared" si="0"/>
        <v>0</v>
      </c>
      <c r="G15" s="33"/>
      <c r="H15" s="15"/>
      <c r="I15" s="15"/>
      <c r="J15" s="18"/>
      <c r="K15" s="15"/>
      <c r="L15" s="15"/>
      <c r="M15" s="15"/>
      <c r="N15" s="15"/>
      <c r="O15" s="15"/>
      <c r="P15" s="15"/>
      <c r="Q15" s="15"/>
    </row>
    <row r="16" spans="1:22" s="19" customFormat="1" ht="11.25" x14ac:dyDescent="0.15">
      <c r="A16" s="13"/>
      <c r="B16" s="38"/>
      <c r="C16" s="38"/>
      <c r="D16" s="39"/>
      <c r="E16" s="40"/>
      <c r="F16" s="41">
        <f t="shared" si="0"/>
        <v>0</v>
      </c>
      <c r="G16" s="33"/>
      <c r="H16" s="15"/>
      <c r="I16" s="15"/>
      <c r="J16" s="18"/>
      <c r="K16" s="15"/>
      <c r="L16" s="15"/>
      <c r="M16" s="15"/>
      <c r="N16" s="15"/>
      <c r="O16" s="15"/>
      <c r="P16" s="15"/>
      <c r="Q16" s="15"/>
    </row>
    <row r="17" spans="1:17" s="19" customFormat="1" ht="11.25" x14ac:dyDescent="0.15">
      <c r="A17" s="13"/>
      <c r="B17" s="38"/>
      <c r="C17" s="38"/>
      <c r="D17" s="39"/>
      <c r="E17" s="40"/>
      <c r="F17" s="41">
        <f t="shared" si="0"/>
        <v>0</v>
      </c>
      <c r="G17" s="33"/>
      <c r="H17" s="15"/>
      <c r="I17" s="15"/>
      <c r="J17" s="18"/>
      <c r="K17" s="15"/>
      <c r="L17" s="15"/>
      <c r="M17" s="15"/>
      <c r="N17" s="15"/>
      <c r="O17" s="15"/>
      <c r="P17" s="15"/>
      <c r="Q17" s="15"/>
    </row>
    <row r="18" spans="1:17" s="19" customFormat="1" ht="11.25" x14ac:dyDescent="0.15">
      <c r="A18" s="13"/>
      <c r="B18" s="38"/>
      <c r="C18" s="38"/>
      <c r="D18" s="39"/>
      <c r="E18" s="40"/>
      <c r="F18" s="41">
        <f t="shared" si="0"/>
        <v>0</v>
      </c>
      <c r="G18" s="33"/>
      <c r="H18" s="15"/>
      <c r="I18" s="15"/>
      <c r="J18" s="18"/>
      <c r="K18" s="15"/>
      <c r="L18" s="15"/>
      <c r="M18" s="15"/>
      <c r="N18" s="15"/>
      <c r="O18" s="15"/>
      <c r="P18" s="15"/>
      <c r="Q18" s="15"/>
    </row>
    <row r="19" spans="1:17" s="19" customFormat="1" ht="11.25" x14ac:dyDescent="0.15">
      <c r="A19" s="13"/>
      <c r="B19" s="38"/>
      <c r="C19" s="38"/>
      <c r="D19" s="39"/>
      <c r="E19" s="40"/>
      <c r="F19" s="41">
        <f t="shared" si="0"/>
        <v>0</v>
      </c>
      <c r="G19" s="33"/>
      <c r="H19" s="15"/>
      <c r="I19" s="15"/>
      <c r="J19" s="18"/>
      <c r="K19" s="15"/>
      <c r="L19" s="15"/>
      <c r="M19" s="15"/>
      <c r="N19" s="15"/>
      <c r="O19" s="15"/>
      <c r="P19" s="15"/>
      <c r="Q19" s="15"/>
    </row>
    <row r="20" spans="1:17" s="19" customFormat="1" ht="11.25" x14ac:dyDescent="0.15">
      <c r="A20" s="13"/>
      <c r="B20" s="15"/>
      <c r="C20" s="15"/>
      <c r="D20" s="43"/>
      <c r="E20" s="44" t="s">
        <v>27</v>
      </c>
      <c r="F20" s="45">
        <f>SUM(F11:F19)</f>
        <v>0</v>
      </c>
      <c r="G20" s="33"/>
      <c r="H20" s="15"/>
      <c r="I20" s="15"/>
      <c r="J20" s="18"/>
      <c r="K20" s="15"/>
      <c r="L20" s="15"/>
      <c r="M20" s="15"/>
      <c r="N20" s="15"/>
      <c r="O20" s="15"/>
      <c r="P20" s="15"/>
      <c r="Q20" s="15"/>
    </row>
    <row r="21" spans="1:17" s="25" customFormat="1" ht="11.25" x14ac:dyDescent="0.15">
      <c r="A21" s="20"/>
      <c r="B21" s="23"/>
      <c r="C21" s="23"/>
      <c r="D21" s="46"/>
      <c r="E21" s="46"/>
      <c r="F21" s="47"/>
      <c r="G21" s="33"/>
      <c r="H21" s="23"/>
      <c r="I21" s="23"/>
      <c r="J21" s="24"/>
      <c r="K21" s="23"/>
      <c r="L21" s="23"/>
      <c r="M21" s="23"/>
      <c r="N21" s="23"/>
      <c r="O21" s="23"/>
      <c r="P21" s="23"/>
      <c r="Q21" s="23"/>
    </row>
    <row r="22" spans="1:17" s="19" customFormat="1" ht="12" thickBot="1" x14ac:dyDescent="0.2">
      <c r="A22" s="13"/>
      <c r="B22" s="23"/>
      <c r="C22" s="23"/>
      <c r="D22" s="15"/>
      <c r="E22" s="48" t="str">
        <f>IF(F6="Directe loonkosten plus vaste opslag-systematiek (50%)","Opslag indirecte kosten (50%)","Geen opslag")</f>
        <v>Geen opslag</v>
      </c>
      <c r="F22" s="49" t="str">
        <f>IF($F6="vaste uurtarief-systematiek",0,(IF($F6="integrale kostensystematiek",0,(IF($F6="Directe loonkosten plus vaste opslag-systematiek (50%)",F20*0.5,"0")))))</f>
        <v>0</v>
      </c>
      <c r="G22" s="50"/>
      <c r="H22" s="15"/>
      <c r="I22" s="15"/>
      <c r="J22" s="18"/>
      <c r="K22" s="15"/>
      <c r="L22" s="15"/>
      <c r="M22" s="15"/>
      <c r="N22" s="15"/>
      <c r="O22" s="15"/>
      <c r="P22" s="15"/>
      <c r="Q22" s="15"/>
    </row>
    <row r="23" spans="1:17" s="25" customFormat="1" ht="12" thickBot="1" x14ac:dyDescent="0.2">
      <c r="A23" s="20"/>
      <c r="B23" s="51"/>
      <c r="C23" s="51"/>
      <c r="D23" s="52"/>
      <c r="E23" s="53" t="s">
        <v>26</v>
      </c>
      <c r="F23" s="54">
        <f>SUM(F11:F19,F22)</f>
        <v>0</v>
      </c>
      <c r="G23" s="55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s="23" customFormat="1" ht="12" thickBot="1" x14ac:dyDescent="0.2">
      <c r="A24" s="20"/>
    </row>
    <row r="25" spans="1:17" s="25" customFormat="1" ht="11.25" x14ac:dyDescent="0.15">
      <c r="A25" s="20" t="s">
        <v>3</v>
      </c>
      <c r="B25" s="56" t="str">
        <f>'Penvoerder-deelnemer 1'!B25</f>
        <v>Projectspecifieke kosten verbruikte materialen</v>
      </c>
      <c r="C25" s="56"/>
      <c r="D25" s="57"/>
      <c r="E25" s="56"/>
      <c r="F25" s="58"/>
      <c r="G25" s="59"/>
      <c r="H25" s="23"/>
      <c r="I25" s="23"/>
      <c r="J25" s="24"/>
      <c r="K25" s="23"/>
      <c r="L25" s="23"/>
      <c r="M25" s="23"/>
      <c r="N25" s="23"/>
      <c r="O25" s="23"/>
      <c r="P25" s="23"/>
      <c r="Q25" s="23"/>
    </row>
    <row r="26" spans="1:17" s="19" customFormat="1" ht="11.25" x14ac:dyDescent="0.15">
      <c r="A26" s="20"/>
      <c r="B26" s="15"/>
      <c r="C26" s="23"/>
      <c r="D26" s="28"/>
      <c r="E26" s="15"/>
      <c r="F26" s="32"/>
      <c r="G26" s="33"/>
      <c r="H26" s="15"/>
      <c r="I26" s="15"/>
      <c r="J26" s="18"/>
      <c r="K26" s="15"/>
      <c r="L26" s="15"/>
      <c r="M26" s="15"/>
      <c r="N26" s="15"/>
      <c r="O26" s="15"/>
      <c r="P26" s="15"/>
      <c r="Q26" s="15"/>
    </row>
    <row r="27" spans="1:17" s="37" customFormat="1" ht="11.25" x14ac:dyDescent="0.15">
      <c r="A27" s="20"/>
      <c r="B27" s="34" t="s">
        <v>22</v>
      </c>
      <c r="C27" s="34"/>
      <c r="D27" s="17" t="s">
        <v>6</v>
      </c>
      <c r="E27" s="34" t="s">
        <v>11</v>
      </c>
      <c r="F27" s="17" t="s">
        <v>15</v>
      </c>
      <c r="G27" s="33"/>
      <c r="H27" s="34"/>
      <c r="I27" s="34"/>
      <c r="J27" s="35"/>
      <c r="K27" s="60"/>
      <c r="L27" s="34"/>
      <c r="M27" s="34"/>
      <c r="N27" s="34"/>
      <c r="O27" s="34"/>
      <c r="P27" s="34"/>
      <c r="Q27" s="34"/>
    </row>
    <row r="28" spans="1:17" s="19" customFormat="1" ht="11.25" x14ac:dyDescent="0.15">
      <c r="A28" s="20"/>
      <c r="B28" s="219"/>
      <c r="C28" s="220"/>
      <c r="D28" s="61"/>
      <c r="E28" s="40"/>
      <c r="F28" s="95">
        <f t="shared" ref="F28:F35" si="1">D28*E28</f>
        <v>0</v>
      </c>
      <c r="G28" s="62"/>
      <c r="H28" s="15"/>
      <c r="I28" s="15"/>
      <c r="J28" s="18"/>
      <c r="K28" s="15"/>
      <c r="L28" s="15"/>
      <c r="M28" s="15"/>
      <c r="N28" s="15"/>
      <c r="O28" s="15"/>
      <c r="P28" s="15"/>
      <c r="Q28" s="15"/>
    </row>
    <row r="29" spans="1:17" s="19" customFormat="1" ht="11.25" x14ac:dyDescent="0.15">
      <c r="A29" s="20"/>
      <c r="B29" s="219"/>
      <c r="C29" s="220"/>
      <c r="D29" s="61"/>
      <c r="E29" s="40"/>
      <c r="F29" s="41">
        <f t="shared" si="1"/>
        <v>0</v>
      </c>
      <c r="G29" s="62"/>
      <c r="H29" s="15"/>
      <c r="I29" s="15"/>
      <c r="J29" s="18"/>
      <c r="K29" s="15"/>
      <c r="L29" s="15"/>
      <c r="M29" s="15"/>
      <c r="N29" s="15"/>
      <c r="O29" s="15"/>
      <c r="P29" s="15"/>
      <c r="Q29" s="15"/>
    </row>
    <row r="30" spans="1:17" s="19" customFormat="1" ht="11.25" x14ac:dyDescent="0.15">
      <c r="A30" s="20"/>
      <c r="B30" s="219"/>
      <c r="C30" s="220"/>
      <c r="D30" s="61"/>
      <c r="E30" s="40"/>
      <c r="F30" s="41">
        <f t="shared" si="1"/>
        <v>0</v>
      </c>
      <c r="G30" s="62"/>
      <c r="H30" s="15"/>
      <c r="I30" s="15"/>
      <c r="J30" s="18"/>
      <c r="K30" s="15"/>
      <c r="L30" s="15"/>
      <c r="M30" s="15"/>
      <c r="N30" s="15"/>
      <c r="O30" s="15"/>
      <c r="P30" s="15"/>
      <c r="Q30" s="15"/>
    </row>
    <row r="31" spans="1:17" s="19" customFormat="1" ht="11.25" x14ac:dyDescent="0.15">
      <c r="A31" s="20"/>
      <c r="B31" s="219"/>
      <c r="C31" s="220"/>
      <c r="D31" s="61"/>
      <c r="E31" s="40"/>
      <c r="F31" s="41">
        <f t="shared" si="1"/>
        <v>0</v>
      </c>
      <c r="G31" s="62"/>
      <c r="H31" s="15"/>
      <c r="I31" s="15"/>
      <c r="J31" s="18"/>
      <c r="K31" s="15"/>
      <c r="L31" s="15"/>
      <c r="M31" s="15"/>
      <c r="N31" s="15"/>
      <c r="O31" s="15"/>
      <c r="P31" s="15"/>
      <c r="Q31" s="15"/>
    </row>
    <row r="32" spans="1:17" s="19" customFormat="1" ht="11.25" x14ac:dyDescent="0.15">
      <c r="A32" s="20"/>
      <c r="B32" s="219"/>
      <c r="C32" s="220"/>
      <c r="D32" s="61"/>
      <c r="E32" s="40"/>
      <c r="F32" s="41">
        <f t="shared" si="1"/>
        <v>0</v>
      </c>
      <c r="G32" s="62"/>
      <c r="H32" s="15"/>
      <c r="I32" s="15"/>
      <c r="J32" s="18"/>
      <c r="K32" s="15"/>
      <c r="L32" s="15"/>
      <c r="M32" s="15"/>
      <c r="N32" s="15"/>
      <c r="O32" s="15"/>
      <c r="P32" s="15"/>
      <c r="Q32" s="15"/>
    </row>
    <row r="33" spans="1:17" s="19" customFormat="1" ht="11.25" x14ac:dyDescent="0.15">
      <c r="A33" s="20"/>
      <c r="B33" s="219"/>
      <c r="C33" s="220"/>
      <c r="D33" s="61"/>
      <c r="E33" s="40"/>
      <c r="F33" s="41">
        <f t="shared" si="1"/>
        <v>0</v>
      </c>
      <c r="G33" s="62"/>
      <c r="H33" s="15"/>
      <c r="I33" s="15"/>
      <c r="J33" s="18"/>
      <c r="K33" s="15"/>
      <c r="L33" s="15"/>
      <c r="M33" s="15"/>
      <c r="N33" s="15"/>
      <c r="O33" s="15"/>
      <c r="P33" s="15"/>
      <c r="Q33" s="15"/>
    </row>
    <row r="34" spans="1:17" s="19" customFormat="1" ht="11.25" x14ac:dyDescent="0.15">
      <c r="A34" s="13"/>
      <c r="B34" s="219"/>
      <c r="C34" s="220"/>
      <c r="D34" s="61"/>
      <c r="E34" s="40"/>
      <c r="F34" s="41">
        <f t="shared" si="1"/>
        <v>0</v>
      </c>
      <c r="G34" s="62"/>
      <c r="H34" s="15"/>
      <c r="I34" s="15"/>
      <c r="J34" s="18"/>
      <c r="K34" s="15"/>
      <c r="L34" s="15"/>
      <c r="M34" s="15"/>
      <c r="N34" s="15"/>
      <c r="O34" s="15"/>
      <c r="P34" s="15"/>
      <c r="Q34" s="15"/>
    </row>
    <row r="35" spans="1:17" s="19" customFormat="1" ht="11.25" x14ac:dyDescent="0.15">
      <c r="A35" s="13"/>
      <c r="B35" s="219"/>
      <c r="C35" s="220"/>
      <c r="D35" s="61"/>
      <c r="E35" s="40"/>
      <c r="F35" s="41">
        <f t="shared" si="1"/>
        <v>0</v>
      </c>
      <c r="G35" s="63"/>
      <c r="H35" s="15"/>
      <c r="I35" s="15"/>
      <c r="J35" s="18"/>
      <c r="K35" s="15"/>
      <c r="L35" s="15"/>
      <c r="M35" s="15"/>
      <c r="N35" s="15"/>
      <c r="O35" s="15"/>
      <c r="P35" s="15"/>
      <c r="Q35" s="15"/>
    </row>
    <row r="36" spans="1:17" s="19" customFormat="1" ht="12" thickBot="1" x14ac:dyDescent="0.2">
      <c r="A36" s="13"/>
      <c r="B36" s="15"/>
      <c r="C36" s="15"/>
      <c r="D36" s="64"/>
      <c r="E36" s="45"/>
      <c r="F36" s="45"/>
      <c r="G36" s="65"/>
      <c r="H36" s="15"/>
      <c r="I36" s="15"/>
      <c r="J36" s="18"/>
      <c r="K36" s="15"/>
      <c r="L36" s="15"/>
      <c r="M36" s="15"/>
      <c r="N36" s="15"/>
      <c r="O36" s="15"/>
      <c r="P36" s="15"/>
      <c r="Q36" s="15"/>
    </row>
    <row r="37" spans="1:17" s="25" customFormat="1" ht="12" thickBot="1" x14ac:dyDescent="0.2">
      <c r="A37" s="20"/>
      <c r="B37" s="66"/>
      <c r="C37" s="66"/>
      <c r="D37" s="67"/>
      <c r="E37" s="53" t="s">
        <v>26</v>
      </c>
      <c r="F37" s="54">
        <f>SUM(F28:F35)</f>
        <v>0</v>
      </c>
      <c r="G37" s="68"/>
      <c r="H37" s="23"/>
      <c r="I37" s="23"/>
      <c r="J37" s="24"/>
      <c r="K37" s="23"/>
      <c r="L37" s="23"/>
      <c r="M37" s="23"/>
      <c r="N37" s="23"/>
      <c r="O37" s="23"/>
      <c r="P37" s="23"/>
      <c r="Q37" s="23"/>
    </row>
    <row r="38" spans="1:17" s="23" customFormat="1" ht="12" thickBot="1" x14ac:dyDescent="0.2">
      <c r="A38" s="20"/>
      <c r="B38" s="15"/>
      <c r="C38" s="15"/>
      <c r="D38" s="16"/>
      <c r="E38" s="15"/>
      <c r="F38" s="16"/>
      <c r="G38" s="17"/>
      <c r="J38" s="24"/>
    </row>
    <row r="39" spans="1:17" s="19" customFormat="1" ht="11.25" x14ac:dyDescent="0.15">
      <c r="A39" s="20" t="s">
        <v>5</v>
      </c>
      <c r="B39" s="56" t="str">
        <f>'Penvoerder-deelnemer 1'!B39</f>
        <v>Projectspecifieke kosten gebruik apparatuur, uitrusting, gebouwen en gronden.</v>
      </c>
      <c r="C39" s="30"/>
      <c r="D39" s="30"/>
      <c r="E39" s="30"/>
      <c r="F39" s="30"/>
      <c r="G39" s="69"/>
      <c r="H39" s="15"/>
      <c r="I39" s="15"/>
      <c r="J39" s="18"/>
      <c r="K39" s="15"/>
      <c r="L39" s="15"/>
      <c r="M39" s="15"/>
      <c r="N39" s="15"/>
      <c r="O39" s="15"/>
      <c r="P39" s="15"/>
      <c r="Q39" s="15"/>
    </row>
    <row r="40" spans="1:17" s="19" customFormat="1" ht="11.25" x14ac:dyDescent="0.15">
      <c r="A40" s="20"/>
      <c r="B40" s="15"/>
      <c r="C40" s="15"/>
      <c r="D40" s="16"/>
      <c r="E40" s="15"/>
      <c r="F40" s="32"/>
      <c r="G40" s="33"/>
      <c r="H40" s="15"/>
      <c r="I40" s="15"/>
      <c r="J40" s="18"/>
      <c r="K40" s="15"/>
      <c r="L40" s="15"/>
      <c r="M40" s="15"/>
      <c r="N40" s="15"/>
      <c r="O40" s="15"/>
      <c r="P40" s="15"/>
      <c r="Q40" s="15"/>
    </row>
    <row r="41" spans="1:17" s="37" customFormat="1" ht="11.25" x14ac:dyDescent="0.15">
      <c r="A41" s="20"/>
      <c r="B41" s="34" t="s">
        <v>22</v>
      </c>
      <c r="C41" s="34"/>
      <c r="D41" s="17"/>
      <c r="E41" s="34"/>
      <c r="F41" s="17" t="s">
        <v>12</v>
      </c>
      <c r="G41" s="33"/>
      <c r="H41" s="34"/>
      <c r="I41" s="34"/>
      <c r="J41" s="35"/>
      <c r="K41" s="34"/>
      <c r="L41" s="34"/>
      <c r="M41" s="34"/>
      <c r="N41" s="34"/>
      <c r="O41" s="34"/>
      <c r="P41" s="34"/>
      <c r="Q41" s="34"/>
    </row>
    <row r="42" spans="1:17" s="19" customFormat="1" ht="11.25" x14ac:dyDescent="0.15">
      <c r="A42" s="13"/>
      <c r="B42" s="219"/>
      <c r="C42" s="220"/>
      <c r="D42" s="220"/>
      <c r="E42" s="70"/>
      <c r="F42" s="40">
        <v>0</v>
      </c>
      <c r="G42" s="71"/>
      <c r="H42" s="15"/>
      <c r="I42" s="15"/>
      <c r="J42" s="18"/>
      <c r="K42" s="15"/>
      <c r="L42" s="15"/>
      <c r="M42" s="15"/>
      <c r="N42" s="15"/>
      <c r="O42" s="15"/>
      <c r="P42" s="15"/>
      <c r="Q42" s="15"/>
    </row>
    <row r="43" spans="1:17" s="19" customFormat="1" ht="11.25" x14ac:dyDescent="0.15">
      <c r="A43" s="13"/>
      <c r="B43" s="221"/>
      <c r="C43" s="221"/>
      <c r="D43" s="220"/>
      <c r="E43" s="72"/>
      <c r="F43" s="40">
        <v>0</v>
      </c>
      <c r="G43" s="71"/>
      <c r="H43" s="15"/>
      <c r="I43" s="15"/>
      <c r="J43" s="18"/>
      <c r="K43" s="15"/>
      <c r="L43" s="15"/>
      <c r="M43" s="15"/>
      <c r="N43" s="15"/>
      <c r="O43" s="15"/>
      <c r="P43" s="15"/>
      <c r="Q43" s="15"/>
    </row>
    <row r="44" spans="1:17" s="19" customFormat="1" ht="11.25" x14ac:dyDescent="0.15">
      <c r="A44" s="13"/>
      <c r="B44" s="221"/>
      <c r="C44" s="220"/>
      <c r="D44" s="220"/>
      <c r="E44" s="72"/>
      <c r="F44" s="40">
        <v>0</v>
      </c>
      <c r="G44" s="71"/>
      <c r="H44" s="15"/>
      <c r="I44" s="15"/>
      <c r="J44" s="18"/>
      <c r="K44" s="15"/>
      <c r="L44" s="15"/>
      <c r="M44" s="15"/>
      <c r="N44" s="15"/>
      <c r="O44" s="15"/>
      <c r="P44" s="15"/>
      <c r="Q44" s="15"/>
    </row>
    <row r="45" spans="1:17" s="19" customFormat="1" ht="11.25" x14ac:dyDescent="0.15">
      <c r="A45" s="13"/>
      <c r="B45" s="221"/>
      <c r="C45" s="220"/>
      <c r="D45" s="220"/>
      <c r="E45" s="72"/>
      <c r="F45" s="40">
        <v>0</v>
      </c>
      <c r="G45" s="71"/>
      <c r="H45" s="15"/>
      <c r="I45" s="15"/>
      <c r="J45" s="18"/>
      <c r="K45" s="15"/>
      <c r="L45" s="15"/>
      <c r="M45" s="15"/>
      <c r="N45" s="15"/>
      <c r="O45" s="15"/>
      <c r="P45" s="15"/>
      <c r="Q45" s="15"/>
    </row>
    <row r="46" spans="1:17" s="19" customFormat="1" ht="11.25" x14ac:dyDescent="0.15">
      <c r="A46" s="13"/>
      <c r="B46" s="221"/>
      <c r="C46" s="220"/>
      <c r="D46" s="220"/>
      <c r="E46" s="72"/>
      <c r="F46" s="40">
        <v>0</v>
      </c>
      <c r="G46" s="71"/>
      <c r="H46" s="15"/>
      <c r="I46" s="15"/>
      <c r="J46" s="18"/>
      <c r="K46" s="15"/>
      <c r="L46" s="15"/>
      <c r="M46" s="15"/>
      <c r="N46" s="15"/>
      <c r="O46" s="15"/>
      <c r="P46" s="15"/>
      <c r="Q46" s="15"/>
    </row>
    <row r="47" spans="1:17" s="19" customFormat="1" ht="11.25" x14ac:dyDescent="0.15">
      <c r="A47" s="13"/>
      <c r="B47" s="221"/>
      <c r="C47" s="220"/>
      <c r="D47" s="220"/>
      <c r="E47" s="72"/>
      <c r="F47" s="40">
        <v>0</v>
      </c>
      <c r="G47" s="71"/>
      <c r="H47" s="15"/>
      <c r="I47" s="15"/>
      <c r="J47" s="18"/>
      <c r="K47" s="15"/>
      <c r="L47" s="15"/>
      <c r="M47" s="15"/>
      <c r="N47" s="15"/>
      <c r="O47" s="15"/>
      <c r="P47" s="15"/>
      <c r="Q47" s="15"/>
    </row>
    <row r="48" spans="1:17" s="19" customFormat="1" ht="11.25" x14ac:dyDescent="0.15">
      <c r="A48" s="13"/>
      <c r="B48" s="221"/>
      <c r="C48" s="220"/>
      <c r="D48" s="220"/>
      <c r="E48" s="72"/>
      <c r="F48" s="40">
        <v>0</v>
      </c>
      <c r="G48" s="71"/>
      <c r="H48" s="15"/>
      <c r="I48" s="15"/>
      <c r="J48" s="18"/>
      <c r="K48" s="15"/>
      <c r="L48" s="15"/>
      <c r="M48" s="15"/>
      <c r="N48" s="15"/>
      <c r="O48" s="15"/>
      <c r="P48" s="15"/>
      <c r="Q48" s="15"/>
    </row>
    <row r="49" spans="1:17" s="19" customFormat="1" ht="11.25" x14ac:dyDescent="0.15">
      <c r="A49" s="13"/>
      <c r="B49" s="221"/>
      <c r="C49" s="220"/>
      <c r="D49" s="220"/>
      <c r="E49" s="73"/>
      <c r="F49" s="40">
        <v>0</v>
      </c>
      <c r="G49" s="63"/>
      <c r="H49" s="15"/>
      <c r="I49" s="15"/>
      <c r="J49" s="18"/>
      <c r="K49" s="15"/>
      <c r="L49" s="15"/>
      <c r="M49" s="15"/>
      <c r="N49" s="15"/>
      <c r="O49" s="15"/>
      <c r="P49" s="15"/>
      <c r="Q49" s="15"/>
    </row>
    <row r="50" spans="1:17" s="19" customFormat="1" ht="12" thickBot="1" x14ac:dyDescent="0.2">
      <c r="A50" s="13"/>
      <c r="B50" s="15"/>
      <c r="C50" s="15"/>
      <c r="D50" s="16"/>
      <c r="E50" s="15"/>
      <c r="F50" s="74"/>
      <c r="G50" s="71"/>
      <c r="H50" s="15"/>
      <c r="I50" s="15"/>
      <c r="J50" s="18"/>
      <c r="K50" s="15"/>
      <c r="L50" s="15"/>
      <c r="M50" s="15"/>
      <c r="N50" s="15"/>
      <c r="O50" s="15"/>
      <c r="P50" s="15"/>
      <c r="Q50" s="15"/>
    </row>
    <row r="51" spans="1:17" s="25" customFormat="1" ht="12" thickBot="1" x14ac:dyDescent="0.2">
      <c r="A51" s="20"/>
      <c r="B51" s="51"/>
      <c r="C51" s="51"/>
      <c r="D51" s="52"/>
      <c r="E51" s="53" t="s">
        <v>26</v>
      </c>
      <c r="F51" s="54">
        <f>SUM(F42:F49)</f>
        <v>0</v>
      </c>
      <c r="G51" s="68"/>
      <c r="H51" s="23"/>
      <c r="I51" s="23"/>
      <c r="J51" s="24"/>
      <c r="K51" s="23"/>
      <c r="L51" s="23"/>
      <c r="M51" s="23"/>
      <c r="N51" s="23"/>
      <c r="O51" s="23"/>
      <c r="P51" s="23"/>
      <c r="Q51" s="23"/>
    </row>
    <row r="52" spans="1:17" s="23" customFormat="1" ht="12" thickBot="1" x14ac:dyDescent="0.2">
      <c r="A52" s="20"/>
      <c r="D52" s="28"/>
      <c r="F52" s="28"/>
      <c r="G52" s="17"/>
      <c r="J52" s="24"/>
    </row>
    <row r="53" spans="1:17" s="19" customFormat="1" ht="11.25" x14ac:dyDescent="0.15">
      <c r="A53" s="20" t="s">
        <v>7</v>
      </c>
      <c r="B53" s="56" t="s">
        <v>24</v>
      </c>
      <c r="C53" s="56"/>
      <c r="D53" s="75"/>
      <c r="E53" s="30"/>
      <c r="F53" s="75"/>
      <c r="G53" s="31"/>
      <c r="H53" s="15"/>
      <c r="I53" s="15"/>
      <c r="J53" s="18"/>
      <c r="K53" s="15"/>
      <c r="L53" s="15"/>
      <c r="M53" s="15"/>
      <c r="N53" s="15"/>
      <c r="O53" s="15"/>
      <c r="P53" s="15"/>
      <c r="Q53" s="15"/>
    </row>
    <row r="54" spans="1:17" s="19" customFormat="1" ht="11.25" x14ac:dyDescent="0.15">
      <c r="A54" s="20"/>
      <c r="B54" s="23"/>
      <c r="C54" s="15"/>
      <c r="D54" s="28"/>
      <c r="E54" s="15"/>
      <c r="F54" s="32"/>
      <c r="G54" s="33"/>
      <c r="H54" s="15"/>
      <c r="I54" s="15"/>
      <c r="J54" s="18"/>
      <c r="K54" s="15"/>
      <c r="L54" s="15"/>
      <c r="M54" s="15"/>
      <c r="N54" s="15"/>
      <c r="O54" s="15"/>
      <c r="P54" s="15"/>
      <c r="Q54" s="15"/>
    </row>
    <row r="55" spans="1:17" s="37" customFormat="1" ht="11.25" x14ac:dyDescent="0.15">
      <c r="A55" s="20"/>
      <c r="B55" s="34" t="s">
        <v>22</v>
      </c>
      <c r="C55" s="34"/>
      <c r="D55" s="17"/>
      <c r="E55" s="34"/>
      <c r="F55" s="17" t="s">
        <v>12</v>
      </c>
      <c r="G55" s="33"/>
      <c r="H55" s="34"/>
      <c r="I55" s="34"/>
      <c r="J55" s="35"/>
      <c r="K55" s="34"/>
      <c r="L55" s="34"/>
      <c r="M55" s="34"/>
      <c r="N55" s="34"/>
      <c r="O55" s="34"/>
      <c r="P55" s="34"/>
      <c r="Q55" s="34"/>
    </row>
    <row r="56" spans="1:17" s="19" customFormat="1" ht="11.25" x14ac:dyDescent="0.15">
      <c r="A56" s="20"/>
      <c r="B56" s="219"/>
      <c r="C56" s="220"/>
      <c r="D56" s="220"/>
      <c r="E56" s="70"/>
      <c r="F56" s="40">
        <v>0</v>
      </c>
      <c r="G56" s="71"/>
      <c r="H56" s="15"/>
      <c r="I56" s="15"/>
      <c r="J56" s="18"/>
      <c r="K56" s="15"/>
      <c r="L56" s="15"/>
      <c r="M56" s="15"/>
      <c r="N56" s="15"/>
      <c r="O56" s="15"/>
      <c r="P56" s="15"/>
      <c r="Q56" s="15"/>
    </row>
    <row r="57" spans="1:17" s="19" customFormat="1" ht="11.25" x14ac:dyDescent="0.15">
      <c r="A57" s="20"/>
      <c r="B57" s="219"/>
      <c r="C57" s="220"/>
      <c r="D57" s="220"/>
      <c r="E57" s="72"/>
      <c r="F57" s="40">
        <v>0</v>
      </c>
      <c r="G57" s="71"/>
      <c r="H57" s="15"/>
      <c r="I57" s="15"/>
      <c r="J57" s="18"/>
      <c r="K57" s="15"/>
      <c r="L57" s="15"/>
      <c r="M57" s="15"/>
      <c r="N57" s="15"/>
      <c r="O57" s="15"/>
      <c r="P57" s="15"/>
      <c r="Q57" s="15"/>
    </row>
    <row r="58" spans="1:17" s="19" customFormat="1" ht="11.25" x14ac:dyDescent="0.15">
      <c r="A58" s="20"/>
      <c r="B58" s="221"/>
      <c r="C58" s="220"/>
      <c r="D58" s="220"/>
      <c r="E58" s="72"/>
      <c r="F58" s="40">
        <v>0</v>
      </c>
      <c r="G58" s="71"/>
      <c r="H58" s="15"/>
      <c r="I58" s="15"/>
      <c r="J58" s="18"/>
      <c r="K58" s="15"/>
      <c r="L58" s="15"/>
      <c r="M58" s="15"/>
      <c r="N58" s="15"/>
      <c r="O58" s="15"/>
      <c r="P58" s="15"/>
      <c r="Q58" s="15"/>
    </row>
    <row r="59" spans="1:17" s="19" customFormat="1" ht="11.25" x14ac:dyDescent="0.15">
      <c r="A59" s="20"/>
      <c r="B59" s="221"/>
      <c r="C59" s="220"/>
      <c r="D59" s="220"/>
      <c r="E59" s="72"/>
      <c r="F59" s="40">
        <v>0</v>
      </c>
      <c r="G59" s="71"/>
      <c r="H59" s="15"/>
      <c r="I59" s="15"/>
      <c r="J59" s="18"/>
      <c r="K59" s="15"/>
      <c r="L59" s="15"/>
      <c r="M59" s="15"/>
      <c r="N59" s="15"/>
      <c r="O59" s="15"/>
      <c r="P59" s="15"/>
      <c r="Q59" s="15"/>
    </row>
    <row r="60" spans="1:17" s="19" customFormat="1" ht="11.25" x14ac:dyDescent="0.15">
      <c r="A60" s="20"/>
      <c r="B60" s="221"/>
      <c r="C60" s="220"/>
      <c r="D60" s="220"/>
      <c r="E60" s="72"/>
      <c r="F60" s="40">
        <v>0</v>
      </c>
      <c r="G60" s="71"/>
      <c r="H60" s="15"/>
      <c r="I60" s="15"/>
      <c r="J60" s="18"/>
      <c r="K60" s="15"/>
      <c r="L60" s="15"/>
      <c r="M60" s="15"/>
      <c r="N60" s="15"/>
      <c r="O60" s="15"/>
      <c r="P60" s="15"/>
      <c r="Q60" s="15"/>
    </row>
    <row r="61" spans="1:17" s="19" customFormat="1" ht="11.25" x14ac:dyDescent="0.15">
      <c r="A61" s="20"/>
      <c r="B61" s="221"/>
      <c r="C61" s="220"/>
      <c r="D61" s="220"/>
      <c r="E61" s="72"/>
      <c r="F61" s="40">
        <v>0</v>
      </c>
      <c r="G61" s="71"/>
      <c r="H61" s="15"/>
      <c r="I61" s="15"/>
      <c r="J61" s="18"/>
      <c r="K61" s="15"/>
      <c r="L61" s="15"/>
      <c r="M61" s="15"/>
      <c r="N61" s="15"/>
      <c r="O61" s="15"/>
      <c r="P61" s="15"/>
      <c r="Q61" s="15"/>
    </row>
    <row r="62" spans="1:17" s="19" customFormat="1" ht="11.25" x14ac:dyDescent="0.15">
      <c r="A62" s="20"/>
      <c r="B62" s="221"/>
      <c r="C62" s="220"/>
      <c r="D62" s="220"/>
      <c r="E62" s="72"/>
      <c r="F62" s="40">
        <v>0</v>
      </c>
      <c r="G62" s="71"/>
      <c r="H62" s="15"/>
      <c r="I62" s="15"/>
      <c r="J62" s="18"/>
      <c r="K62" s="15"/>
      <c r="L62" s="15"/>
      <c r="M62" s="15"/>
      <c r="N62" s="15"/>
      <c r="O62" s="15"/>
      <c r="P62" s="15"/>
      <c r="Q62" s="15"/>
    </row>
    <row r="63" spans="1:17" s="19" customFormat="1" ht="11.25" x14ac:dyDescent="0.15">
      <c r="A63" s="13"/>
      <c r="B63" s="221"/>
      <c r="C63" s="221"/>
      <c r="D63" s="221"/>
      <c r="E63" s="72"/>
      <c r="F63" s="40">
        <v>0</v>
      </c>
      <c r="G63" s="71"/>
      <c r="H63" s="76"/>
      <c r="I63" s="76"/>
      <c r="J63" s="77"/>
      <c r="K63" s="76"/>
      <c r="L63" s="76"/>
      <c r="M63" s="76"/>
      <c r="N63" s="15"/>
      <c r="O63" s="15"/>
      <c r="P63" s="15"/>
      <c r="Q63" s="15"/>
    </row>
    <row r="64" spans="1:17" s="19" customFormat="1" ht="12" thickBot="1" x14ac:dyDescent="0.2">
      <c r="A64" s="13"/>
      <c r="B64" s="15"/>
      <c r="C64" s="15"/>
      <c r="D64" s="16"/>
      <c r="E64" s="15"/>
      <c r="F64" s="78"/>
      <c r="G64" s="71"/>
      <c r="H64" s="76"/>
      <c r="I64" s="76"/>
      <c r="J64" s="77"/>
      <c r="K64" s="76"/>
      <c r="L64" s="76"/>
      <c r="M64" s="76"/>
      <c r="N64" s="15"/>
      <c r="O64" s="15"/>
      <c r="P64" s="15"/>
      <c r="Q64" s="15"/>
    </row>
    <row r="65" spans="1:17" s="25" customFormat="1" ht="12" thickBot="1" x14ac:dyDescent="0.2">
      <c r="A65" s="20"/>
      <c r="B65" s="51"/>
      <c r="C65" s="51"/>
      <c r="D65" s="52"/>
      <c r="E65" s="53" t="s">
        <v>26</v>
      </c>
      <c r="F65" s="54">
        <f>SUM(F56:F63)</f>
        <v>0</v>
      </c>
      <c r="G65" s="68"/>
      <c r="H65" s="23"/>
      <c r="I65" s="23"/>
      <c r="J65" s="24"/>
      <c r="K65" s="23"/>
      <c r="L65" s="23"/>
      <c r="M65" s="23"/>
      <c r="N65" s="23"/>
      <c r="O65" s="23"/>
      <c r="P65" s="23"/>
      <c r="Q65" s="23"/>
    </row>
    <row r="66" spans="1:17" s="23" customFormat="1" ht="12" thickBot="1" x14ac:dyDescent="0.2">
      <c r="A66" s="20"/>
      <c r="D66" s="28"/>
      <c r="F66" s="47"/>
      <c r="G66" s="79"/>
      <c r="J66" s="24"/>
    </row>
    <row r="67" spans="1:17" s="25" customFormat="1" ht="12" thickBot="1" x14ac:dyDescent="0.2">
      <c r="A67" s="20" t="s">
        <v>8</v>
      </c>
      <c r="B67" s="80" t="s">
        <v>34</v>
      </c>
      <c r="C67" s="80"/>
      <c r="D67" s="81"/>
      <c r="E67" s="82" t="s">
        <v>26</v>
      </c>
      <c r="F67" s="96">
        <f>SUM(F23+F37+F51+F65)</f>
        <v>0</v>
      </c>
      <c r="G67" s="84"/>
      <c r="H67" s="23"/>
      <c r="I67" s="23"/>
      <c r="J67" s="24"/>
      <c r="K67" s="23"/>
      <c r="L67" s="23"/>
      <c r="M67" s="23"/>
      <c r="N67" s="23"/>
      <c r="O67" s="23"/>
      <c r="P67" s="23"/>
      <c r="Q67" s="23"/>
    </row>
    <row r="68" spans="1:17" ht="12" thickBot="1" x14ac:dyDescent="0.2">
      <c r="B68" s="15"/>
      <c r="C68" s="15"/>
      <c r="D68" s="16"/>
      <c r="E68" s="15"/>
      <c r="F68" s="16"/>
      <c r="G68" s="16"/>
      <c r="H68" s="15"/>
      <c r="I68" s="15"/>
      <c r="J68" s="16"/>
      <c r="K68" s="16"/>
      <c r="L68" s="17"/>
    </row>
    <row r="69" spans="1:17" ht="11.25" x14ac:dyDescent="0.15">
      <c r="B69" s="231" t="s">
        <v>58</v>
      </c>
      <c r="C69" s="232"/>
      <c r="D69" s="232"/>
      <c r="E69" s="232"/>
      <c r="F69" s="233"/>
      <c r="G69" s="16"/>
      <c r="H69" s="16"/>
      <c r="I69" s="15"/>
      <c r="J69" s="16"/>
      <c r="K69" s="16"/>
      <c r="L69" s="17"/>
    </row>
    <row r="70" spans="1:17" ht="11.25" x14ac:dyDescent="0.15">
      <c r="B70" s="234"/>
      <c r="C70" s="235"/>
      <c r="D70" s="235"/>
      <c r="E70" s="235"/>
      <c r="F70" s="236"/>
      <c r="G70" s="16"/>
      <c r="H70" s="16"/>
      <c r="I70" s="15"/>
      <c r="J70" s="16"/>
      <c r="K70" s="16"/>
      <c r="L70" s="17"/>
    </row>
    <row r="71" spans="1:17" ht="11.25" x14ac:dyDescent="0.15">
      <c r="B71" s="234"/>
      <c r="C71" s="235"/>
      <c r="D71" s="235"/>
      <c r="E71" s="235"/>
      <c r="F71" s="236"/>
      <c r="G71" s="16"/>
      <c r="H71" s="16"/>
      <c r="I71" s="15"/>
      <c r="J71" s="16"/>
      <c r="K71" s="16"/>
      <c r="L71" s="17"/>
    </row>
    <row r="72" spans="1:17" ht="11.25" x14ac:dyDescent="0.15">
      <c r="B72" s="234"/>
      <c r="C72" s="235"/>
      <c r="D72" s="235"/>
      <c r="E72" s="235"/>
      <c r="F72" s="236"/>
      <c r="G72" s="16"/>
      <c r="H72" s="16"/>
      <c r="I72" s="15"/>
      <c r="J72" s="16"/>
      <c r="K72" s="16"/>
      <c r="L72" s="17"/>
    </row>
    <row r="73" spans="1:17" ht="11.25" x14ac:dyDescent="0.15">
      <c r="B73" s="234"/>
      <c r="C73" s="235"/>
      <c r="D73" s="235"/>
      <c r="E73" s="235"/>
      <c r="F73" s="236"/>
      <c r="G73" s="16"/>
      <c r="H73" s="16"/>
      <c r="I73" s="15"/>
      <c r="J73" s="16"/>
      <c r="K73" s="16"/>
      <c r="L73" s="17"/>
    </row>
    <row r="74" spans="1:17" ht="11.25" x14ac:dyDescent="0.15">
      <c r="B74" s="234"/>
      <c r="C74" s="235"/>
      <c r="D74" s="235"/>
      <c r="E74" s="235"/>
      <c r="F74" s="236"/>
      <c r="G74" s="16"/>
      <c r="H74" s="16"/>
      <c r="I74" s="15"/>
      <c r="J74" s="16"/>
      <c r="K74" s="16"/>
      <c r="L74" s="17"/>
    </row>
    <row r="75" spans="1:17" ht="11.25" x14ac:dyDescent="0.15">
      <c r="B75" s="234"/>
      <c r="C75" s="235"/>
      <c r="D75" s="235"/>
      <c r="E75" s="235"/>
      <c r="F75" s="236"/>
      <c r="G75" s="16"/>
      <c r="H75" s="16"/>
      <c r="I75" s="15"/>
      <c r="J75" s="16"/>
      <c r="K75" s="16"/>
      <c r="L75" s="17"/>
    </row>
    <row r="76" spans="1:17" ht="11.25" x14ac:dyDescent="0.15">
      <c r="B76" s="234"/>
      <c r="C76" s="235"/>
      <c r="D76" s="235"/>
      <c r="E76" s="235"/>
      <c r="F76" s="236"/>
      <c r="G76" s="16"/>
      <c r="H76" s="16"/>
      <c r="I76" s="15"/>
      <c r="J76" s="16"/>
      <c r="K76" s="16"/>
      <c r="L76" s="17"/>
    </row>
    <row r="77" spans="1:17" ht="11.25" x14ac:dyDescent="0.15">
      <c r="B77" s="234"/>
      <c r="C77" s="235"/>
      <c r="D77" s="235"/>
      <c r="E77" s="235"/>
      <c r="F77" s="236"/>
      <c r="G77" s="16"/>
      <c r="H77" s="16"/>
      <c r="I77" s="15"/>
      <c r="J77" s="16"/>
      <c r="K77" s="16"/>
      <c r="L77" s="17"/>
    </row>
    <row r="78" spans="1:17" ht="11.25" x14ac:dyDescent="0.15">
      <c r="B78" s="234"/>
      <c r="C78" s="235"/>
      <c r="D78" s="235"/>
      <c r="E78" s="235"/>
      <c r="F78" s="236"/>
      <c r="G78" s="16"/>
      <c r="H78" s="16"/>
      <c r="I78" s="15"/>
      <c r="J78" s="16"/>
      <c r="K78" s="16"/>
      <c r="L78" s="17"/>
    </row>
    <row r="79" spans="1:17" ht="11.25" x14ac:dyDescent="0.15">
      <c r="B79" s="234"/>
      <c r="C79" s="235"/>
      <c r="D79" s="235"/>
      <c r="E79" s="235"/>
      <c r="F79" s="236"/>
      <c r="G79" s="16"/>
      <c r="H79" s="16"/>
      <c r="I79" s="15"/>
      <c r="J79" s="16"/>
      <c r="K79" s="16"/>
      <c r="L79" s="17"/>
    </row>
    <row r="80" spans="1:17" ht="12.75" x14ac:dyDescent="0.15">
      <c r="B80" s="237"/>
      <c r="C80" s="238"/>
      <c r="D80" s="238"/>
      <c r="E80" s="238"/>
      <c r="F80" s="239"/>
      <c r="G80" s="16"/>
      <c r="H80" s="16"/>
      <c r="I80" s="15"/>
      <c r="J80" s="16"/>
      <c r="K80" s="16"/>
      <c r="L80" s="17"/>
    </row>
    <row r="81" spans="2:12" ht="13.5" thickBot="1" x14ac:dyDescent="0.2">
      <c r="B81" s="240"/>
      <c r="C81" s="241"/>
      <c r="D81" s="241"/>
      <c r="E81" s="241"/>
      <c r="F81" s="242"/>
      <c r="G81" s="16"/>
      <c r="H81" s="16"/>
      <c r="I81" s="15"/>
      <c r="J81" s="16"/>
      <c r="K81" s="16"/>
      <c r="L81" s="17"/>
    </row>
    <row r="82" spans="2:12" ht="11.25" x14ac:dyDescent="0.15">
      <c r="B82" s="15"/>
      <c r="C82" s="15"/>
      <c r="D82" s="15"/>
      <c r="E82" s="16"/>
      <c r="F82" s="15"/>
      <c r="G82" s="16"/>
      <c r="H82" s="16"/>
      <c r="I82" s="15"/>
      <c r="J82" s="16"/>
      <c r="K82" s="16"/>
      <c r="L82" s="17"/>
    </row>
    <row r="83" spans="2:12" ht="11.25" x14ac:dyDescent="0.15">
      <c r="B83" s="15"/>
      <c r="C83" s="15"/>
      <c r="D83" s="15"/>
      <c r="E83" s="16"/>
      <c r="F83" s="15"/>
      <c r="G83" s="16"/>
      <c r="H83" s="16"/>
      <c r="I83" s="15"/>
      <c r="J83" s="16"/>
      <c r="K83" s="16"/>
      <c r="L83" s="17"/>
    </row>
    <row r="84" spans="2:12" ht="11.25" x14ac:dyDescent="0.15">
      <c r="B84" s="15"/>
      <c r="C84" s="15"/>
      <c r="D84" s="15"/>
      <c r="E84" s="16"/>
      <c r="F84" s="15"/>
      <c r="G84" s="16"/>
      <c r="H84" s="16"/>
      <c r="I84" s="15"/>
      <c r="J84" s="16"/>
      <c r="K84" s="16"/>
      <c r="L84" s="17"/>
    </row>
    <row r="85" spans="2:12" ht="11.25" x14ac:dyDescent="0.15">
      <c r="B85" s="15"/>
      <c r="C85" s="15"/>
      <c r="D85" s="15"/>
      <c r="E85" s="16"/>
      <c r="F85" s="15"/>
      <c r="G85" s="16"/>
      <c r="H85" s="16"/>
      <c r="I85" s="15"/>
      <c r="J85" s="16"/>
      <c r="K85" s="16"/>
      <c r="L85" s="17"/>
    </row>
    <row r="86" spans="2:12" ht="11.25" x14ac:dyDescent="0.15">
      <c r="B86" s="15"/>
      <c r="C86" s="15"/>
      <c r="D86" s="15"/>
      <c r="E86" s="16"/>
      <c r="F86" s="15"/>
      <c r="G86" s="16"/>
      <c r="H86" s="16"/>
      <c r="I86" s="15"/>
      <c r="J86" s="16"/>
      <c r="K86" s="16"/>
      <c r="L86" s="17"/>
    </row>
    <row r="87" spans="2:12" ht="11.25" x14ac:dyDescent="0.15">
      <c r="B87" s="15"/>
      <c r="C87" s="15"/>
      <c r="D87" s="15"/>
      <c r="E87" s="16"/>
      <c r="F87" s="15"/>
      <c r="G87" s="16"/>
      <c r="H87" s="16"/>
      <c r="I87" s="15"/>
      <c r="J87" s="16"/>
      <c r="K87" s="16"/>
      <c r="L87" s="17"/>
    </row>
    <row r="88" spans="2:12" ht="15.6" customHeight="1" x14ac:dyDescent="0.15">
      <c r="B88" s="15"/>
      <c r="C88" s="15"/>
      <c r="D88" s="15"/>
      <c r="E88" s="16"/>
      <c r="F88" s="15"/>
      <c r="G88" s="16"/>
      <c r="H88" s="16"/>
      <c r="I88" s="15"/>
      <c r="J88" s="16"/>
      <c r="K88" s="16"/>
      <c r="L88" s="17"/>
    </row>
    <row r="89" spans="2:12" ht="15.6" customHeight="1" x14ac:dyDescent="0.15">
      <c r="B89" s="15"/>
      <c r="C89" s="15"/>
      <c r="D89" s="15"/>
      <c r="E89" s="16"/>
      <c r="F89" s="15"/>
      <c r="G89" s="16"/>
      <c r="H89" s="16"/>
      <c r="I89" s="15"/>
      <c r="J89" s="16"/>
      <c r="K89" s="16"/>
      <c r="L89" s="17"/>
    </row>
    <row r="90" spans="2:12" ht="15.6" customHeight="1" x14ac:dyDescent="0.15">
      <c r="B90" s="15"/>
      <c r="C90" s="15"/>
      <c r="D90" s="15"/>
      <c r="E90" s="16"/>
      <c r="F90" s="15"/>
      <c r="G90" s="16"/>
      <c r="H90" s="16"/>
      <c r="I90" s="15"/>
      <c r="J90" s="16"/>
      <c r="K90" s="16"/>
      <c r="L90" s="17"/>
    </row>
    <row r="91" spans="2:12" ht="15.6" customHeight="1" x14ac:dyDescent="0.15">
      <c r="B91" s="15"/>
      <c r="C91" s="15"/>
      <c r="D91" s="15"/>
      <c r="E91" s="16"/>
      <c r="F91" s="15"/>
      <c r="G91" s="16"/>
      <c r="H91" s="16"/>
      <c r="I91" s="15"/>
      <c r="J91" s="16"/>
      <c r="K91" s="16"/>
      <c r="L91" s="17"/>
    </row>
    <row r="92" spans="2:12" ht="15.6" customHeight="1" x14ac:dyDescent="0.15">
      <c r="B92" s="15"/>
      <c r="C92" s="15"/>
      <c r="D92" s="15"/>
      <c r="E92" s="16"/>
      <c r="F92" s="15"/>
      <c r="G92" s="16"/>
      <c r="H92" s="16"/>
      <c r="I92" s="15"/>
      <c r="J92" s="16"/>
      <c r="K92" s="16"/>
      <c r="L92" s="17"/>
    </row>
    <row r="93" spans="2:12" ht="15.6" customHeight="1" x14ac:dyDescent="0.15">
      <c r="B93" s="15"/>
      <c r="C93" s="15"/>
      <c r="D93" s="15"/>
      <c r="E93" s="16"/>
      <c r="F93" s="15"/>
      <c r="G93" s="16"/>
      <c r="H93" s="16"/>
      <c r="I93" s="15"/>
      <c r="J93" s="16"/>
      <c r="K93" s="16"/>
      <c r="L93" s="17"/>
    </row>
    <row r="94" spans="2:12" ht="15.6" customHeight="1" x14ac:dyDescent="0.15">
      <c r="B94" s="15"/>
      <c r="C94" s="15"/>
      <c r="D94" s="15"/>
      <c r="E94" s="16"/>
      <c r="F94" s="15"/>
      <c r="G94" s="16"/>
      <c r="H94" s="16"/>
      <c r="I94" s="15"/>
      <c r="J94" s="16"/>
      <c r="K94" s="16"/>
      <c r="L94" s="17"/>
    </row>
    <row r="95" spans="2:12" ht="15.6" customHeight="1" x14ac:dyDescent="0.15">
      <c r="B95" s="15"/>
      <c r="C95" s="15"/>
      <c r="D95" s="15"/>
      <c r="E95" s="16"/>
      <c r="F95" s="15"/>
      <c r="G95" s="16"/>
      <c r="H95" s="16"/>
      <c r="I95" s="15"/>
      <c r="J95" s="16"/>
      <c r="K95" s="16"/>
      <c r="L95" s="17"/>
    </row>
    <row r="96" spans="2:12" ht="15.6" customHeight="1" x14ac:dyDescent="0.15">
      <c r="B96" s="15"/>
      <c r="C96" s="15"/>
      <c r="D96" s="15"/>
      <c r="E96" s="16"/>
      <c r="F96" s="15"/>
      <c r="G96" s="16"/>
      <c r="H96" s="16"/>
      <c r="I96" s="15"/>
      <c r="J96" s="16"/>
      <c r="K96" s="16"/>
      <c r="L96" s="17"/>
    </row>
    <row r="97" spans="2:12" ht="15.6" customHeight="1" x14ac:dyDescent="0.15">
      <c r="B97" s="15"/>
      <c r="C97" s="15"/>
      <c r="D97" s="15"/>
      <c r="E97" s="16"/>
      <c r="F97" s="15"/>
      <c r="G97" s="16"/>
      <c r="H97" s="16"/>
      <c r="I97" s="15"/>
      <c r="J97" s="16"/>
      <c r="K97" s="16"/>
      <c r="L97" s="17"/>
    </row>
    <row r="98" spans="2:12" ht="15.6" customHeight="1" x14ac:dyDescent="0.15">
      <c r="B98" s="15"/>
      <c r="C98" s="15"/>
      <c r="D98" s="15"/>
      <c r="E98" s="16"/>
      <c r="F98" s="15"/>
      <c r="G98" s="16"/>
      <c r="H98" s="16"/>
      <c r="I98" s="15"/>
      <c r="J98" s="16"/>
      <c r="K98" s="16"/>
      <c r="L98" s="17"/>
    </row>
    <row r="99" spans="2:12" ht="15.6" customHeight="1" x14ac:dyDescent="0.15">
      <c r="B99" s="15"/>
      <c r="C99" s="15"/>
      <c r="D99" s="15"/>
      <c r="E99" s="16"/>
      <c r="F99" s="15"/>
      <c r="G99" s="16"/>
      <c r="H99" s="16"/>
      <c r="I99" s="15"/>
      <c r="J99" s="16"/>
      <c r="K99" s="16"/>
      <c r="L99" s="17"/>
    </row>
    <row r="100" spans="2:12" ht="15.6" customHeight="1" x14ac:dyDescent="0.15">
      <c r="B100" s="15"/>
      <c r="C100" s="15"/>
      <c r="D100" s="15"/>
      <c r="E100" s="16"/>
      <c r="F100" s="15"/>
      <c r="G100" s="16"/>
      <c r="H100" s="16"/>
      <c r="I100" s="15"/>
      <c r="J100" s="16"/>
      <c r="K100" s="16"/>
      <c r="L100" s="17"/>
    </row>
    <row r="101" spans="2:12" ht="15.6" customHeight="1" x14ac:dyDescent="0.15">
      <c r="B101" s="15"/>
      <c r="C101" s="15"/>
      <c r="D101" s="15"/>
      <c r="E101" s="16"/>
      <c r="F101" s="15"/>
      <c r="G101" s="16"/>
      <c r="H101" s="16"/>
      <c r="I101" s="15"/>
      <c r="J101" s="16"/>
      <c r="K101" s="16"/>
      <c r="L101" s="17"/>
    </row>
    <row r="102" spans="2:12" ht="15.6" customHeight="1" x14ac:dyDescent="0.15">
      <c r="B102" s="15"/>
      <c r="C102" s="15"/>
      <c r="D102" s="15"/>
      <c r="E102" s="16"/>
      <c r="F102" s="15"/>
      <c r="G102" s="16"/>
      <c r="H102" s="16"/>
      <c r="I102" s="15"/>
      <c r="J102" s="16"/>
      <c r="K102" s="16"/>
      <c r="L102" s="17"/>
    </row>
    <row r="103" spans="2:12" ht="15.6" customHeight="1" x14ac:dyDescent="0.15">
      <c r="B103" s="15"/>
      <c r="C103" s="15"/>
      <c r="D103" s="15"/>
      <c r="E103" s="16"/>
      <c r="F103" s="15"/>
      <c r="G103" s="16"/>
      <c r="H103" s="16"/>
      <c r="I103" s="15"/>
      <c r="J103" s="16"/>
      <c r="K103" s="16"/>
      <c r="L103" s="17"/>
    </row>
    <row r="104" spans="2:12" ht="15.6" customHeight="1" x14ac:dyDescent="0.15">
      <c r="B104" s="15"/>
      <c r="C104" s="15"/>
      <c r="D104" s="15"/>
      <c r="E104" s="16"/>
      <c r="F104" s="15"/>
      <c r="G104" s="16"/>
      <c r="H104" s="16"/>
      <c r="I104" s="15"/>
      <c r="J104" s="16"/>
      <c r="K104" s="16"/>
      <c r="L104" s="17"/>
    </row>
    <row r="105" spans="2:12" ht="15.6" customHeight="1" x14ac:dyDescent="0.15">
      <c r="B105" s="15"/>
      <c r="C105" s="15"/>
      <c r="D105" s="15"/>
      <c r="E105" s="16"/>
      <c r="F105" s="15"/>
      <c r="G105" s="16"/>
      <c r="H105" s="16"/>
      <c r="I105" s="15"/>
      <c r="J105" s="16"/>
      <c r="K105" s="16"/>
      <c r="L105" s="17"/>
    </row>
    <row r="106" spans="2:12" ht="15.6" customHeight="1" x14ac:dyDescent="0.15">
      <c r="B106" s="15"/>
      <c r="C106" s="15"/>
      <c r="D106" s="15"/>
      <c r="E106" s="16"/>
      <c r="F106" s="15"/>
      <c r="G106" s="16"/>
      <c r="H106" s="16"/>
      <c r="I106" s="15"/>
      <c r="J106" s="16"/>
      <c r="K106" s="16"/>
      <c r="L106" s="17"/>
    </row>
    <row r="107" spans="2:12" ht="15.6" customHeight="1" x14ac:dyDescent="0.15">
      <c r="B107" s="15"/>
      <c r="C107" s="15"/>
      <c r="D107" s="15"/>
      <c r="E107" s="16"/>
      <c r="F107" s="15"/>
      <c r="G107" s="16"/>
      <c r="H107" s="16"/>
      <c r="I107" s="15"/>
      <c r="J107" s="16"/>
      <c r="K107" s="16"/>
      <c r="L107" s="17"/>
    </row>
    <row r="108" spans="2:12" ht="15.6" customHeight="1" x14ac:dyDescent="0.15">
      <c r="B108" s="15"/>
      <c r="C108" s="15"/>
      <c r="D108" s="15"/>
      <c r="E108" s="16"/>
      <c r="F108" s="15"/>
      <c r="G108" s="16"/>
      <c r="H108" s="16"/>
      <c r="I108" s="15"/>
      <c r="J108" s="16"/>
      <c r="K108" s="16"/>
      <c r="L108" s="17"/>
    </row>
    <row r="109" spans="2:12" ht="15.6" customHeight="1" x14ac:dyDescent="0.15">
      <c r="B109" s="15"/>
      <c r="C109" s="15"/>
      <c r="D109" s="15"/>
      <c r="E109" s="16"/>
      <c r="F109" s="15"/>
      <c r="G109" s="16"/>
      <c r="H109" s="16"/>
      <c r="I109" s="15"/>
      <c r="J109" s="16"/>
      <c r="K109" s="16"/>
      <c r="L109" s="17"/>
    </row>
    <row r="110" spans="2:12" ht="15.6" customHeight="1" x14ac:dyDescent="0.15">
      <c r="B110" s="15"/>
      <c r="C110" s="15"/>
      <c r="D110" s="15"/>
      <c r="E110" s="16"/>
      <c r="F110" s="15"/>
      <c r="G110" s="16"/>
      <c r="H110" s="16"/>
      <c r="I110" s="15"/>
      <c r="J110" s="16"/>
      <c r="K110" s="16"/>
      <c r="L110" s="17"/>
    </row>
    <row r="111" spans="2:12" ht="15.6" customHeight="1" x14ac:dyDescent="0.15">
      <c r="B111" s="15"/>
      <c r="C111" s="15"/>
      <c r="D111" s="15"/>
      <c r="E111" s="16"/>
      <c r="F111" s="15"/>
      <c r="G111" s="16"/>
      <c r="H111" s="16"/>
      <c r="I111" s="15"/>
      <c r="J111" s="16"/>
      <c r="K111" s="16"/>
      <c r="L111" s="17"/>
    </row>
    <row r="112" spans="2:12" ht="15.6" customHeight="1" x14ac:dyDescent="0.15">
      <c r="B112" s="15"/>
      <c r="C112" s="15"/>
      <c r="D112" s="15"/>
      <c r="E112" s="16"/>
      <c r="F112" s="15"/>
      <c r="G112" s="16"/>
      <c r="H112" s="16"/>
      <c r="I112" s="15"/>
      <c r="J112" s="16"/>
      <c r="K112" s="16"/>
      <c r="L112" s="17"/>
    </row>
    <row r="113" spans="2:12" ht="15.6" customHeight="1" x14ac:dyDescent="0.15">
      <c r="B113" s="15"/>
      <c r="C113" s="15"/>
      <c r="D113" s="15"/>
      <c r="E113" s="16"/>
      <c r="F113" s="15"/>
      <c r="G113" s="16"/>
      <c r="H113" s="16"/>
      <c r="I113" s="15"/>
      <c r="J113" s="16"/>
      <c r="K113" s="16"/>
      <c r="L113" s="17"/>
    </row>
    <row r="114" spans="2:12" ht="15.6" customHeight="1" x14ac:dyDescent="0.15">
      <c r="B114" s="15"/>
      <c r="C114" s="15"/>
      <c r="D114" s="15"/>
      <c r="E114" s="16"/>
      <c r="F114" s="15"/>
      <c r="G114" s="16"/>
      <c r="H114" s="16"/>
      <c r="I114" s="15"/>
      <c r="J114" s="16"/>
      <c r="K114" s="16"/>
      <c r="L114" s="17"/>
    </row>
    <row r="115" spans="2:12" ht="15.6" customHeight="1" x14ac:dyDescent="0.15">
      <c r="B115" s="15"/>
      <c r="C115" s="15"/>
      <c r="D115" s="15"/>
      <c r="E115" s="16"/>
      <c r="F115" s="15"/>
      <c r="G115" s="16"/>
      <c r="H115" s="16"/>
      <c r="I115" s="15"/>
      <c r="J115" s="16"/>
      <c r="K115" s="16"/>
      <c r="L115" s="17"/>
    </row>
    <row r="116" spans="2:12" ht="15.6" customHeight="1" x14ac:dyDescent="0.15">
      <c r="B116" s="15"/>
      <c r="C116" s="15"/>
      <c r="D116" s="15"/>
      <c r="E116" s="16"/>
      <c r="F116" s="15"/>
      <c r="G116" s="16"/>
      <c r="H116" s="16"/>
      <c r="I116" s="15"/>
      <c r="J116" s="16"/>
      <c r="K116" s="16"/>
      <c r="L116" s="17"/>
    </row>
    <row r="117" spans="2:12" ht="15.6" customHeight="1" x14ac:dyDescent="0.15">
      <c r="B117" s="15"/>
      <c r="C117" s="15"/>
      <c r="D117" s="15"/>
      <c r="E117" s="16"/>
      <c r="F117" s="15"/>
      <c r="G117" s="16"/>
      <c r="H117" s="16"/>
      <c r="I117" s="15"/>
      <c r="J117" s="16"/>
      <c r="K117" s="16"/>
      <c r="L117" s="17"/>
    </row>
    <row r="118" spans="2:12" ht="15.6" customHeight="1" x14ac:dyDescent="0.15">
      <c r="B118" s="15"/>
      <c r="C118" s="15"/>
      <c r="D118" s="15"/>
      <c r="E118" s="16"/>
      <c r="F118" s="15"/>
      <c r="G118" s="16"/>
      <c r="H118" s="16"/>
      <c r="I118" s="15"/>
      <c r="J118" s="16"/>
      <c r="K118" s="16"/>
      <c r="L118" s="17"/>
    </row>
    <row r="119" spans="2:12" ht="15.6" customHeight="1" x14ac:dyDescent="0.15">
      <c r="B119" s="15"/>
      <c r="C119" s="15"/>
      <c r="D119" s="15"/>
      <c r="E119" s="16"/>
      <c r="F119" s="15"/>
      <c r="G119" s="16"/>
      <c r="H119" s="16"/>
      <c r="I119" s="15"/>
      <c r="J119" s="16"/>
      <c r="K119" s="16"/>
      <c r="L119" s="17"/>
    </row>
    <row r="120" spans="2:12" ht="15.6" customHeight="1" x14ac:dyDescent="0.15">
      <c r="B120" s="15"/>
      <c r="C120" s="15"/>
      <c r="D120" s="15"/>
      <c r="E120" s="16"/>
      <c r="F120" s="15"/>
      <c r="G120" s="16"/>
      <c r="H120" s="16"/>
      <c r="I120" s="15"/>
      <c r="J120" s="16"/>
      <c r="K120" s="16"/>
      <c r="L120" s="17"/>
    </row>
    <row r="121" spans="2:12" ht="15.6" customHeight="1" x14ac:dyDescent="0.15">
      <c r="B121" s="15"/>
      <c r="C121" s="15"/>
      <c r="D121" s="15"/>
      <c r="E121" s="16"/>
      <c r="F121" s="15"/>
      <c r="G121" s="16"/>
      <c r="H121" s="16"/>
      <c r="I121" s="15"/>
      <c r="J121" s="16"/>
      <c r="K121" s="16"/>
      <c r="L121" s="17"/>
    </row>
    <row r="122" spans="2:12" ht="15.6" customHeight="1" x14ac:dyDescent="0.15">
      <c r="B122" s="15"/>
      <c r="C122" s="15"/>
      <c r="D122" s="15"/>
      <c r="E122" s="16"/>
      <c r="F122" s="15"/>
      <c r="G122" s="16"/>
      <c r="H122" s="16"/>
      <c r="I122" s="15"/>
      <c r="J122" s="16"/>
      <c r="K122" s="16"/>
      <c r="L122" s="17"/>
    </row>
    <row r="123" spans="2:12" ht="15.6" customHeight="1" x14ac:dyDescent="0.15">
      <c r="B123" s="15"/>
      <c r="C123" s="15"/>
      <c r="D123" s="15"/>
      <c r="E123" s="16"/>
      <c r="F123" s="15"/>
      <c r="G123" s="16"/>
      <c r="H123" s="16"/>
      <c r="I123" s="15"/>
      <c r="J123" s="16"/>
      <c r="K123" s="16"/>
      <c r="L123" s="17"/>
    </row>
    <row r="124" spans="2:12" ht="15.6" customHeight="1" x14ac:dyDescent="0.15">
      <c r="B124" s="15"/>
      <c r="C124" s="15"/>
      <c r="D124" s="15"/>
      <c r="E124" s="16"/>
      <c r="F124" s="15"/>
      <c r="G124" s="16"/>
      <c r="H124" s="16"/>
      <c r="I124" s="15"/>
      <c r="J124" s="16"/>
      <c r="K124" s="16"/>
      <c r="L124" s="17"/>
    </row>
    <row r="125" spans="2:12" ht="15.6" customHeight="1" x14ac:dyDescent="0.15">
      <c r="B125" s="15"/>
      <c r="C125" s="15"/>
      <c r="D125" s="15"/>
      <c r="E125" s="16"/>
      <c r="F125" s="15"/>
      <c r="G125" s="16"/>
      <c r="H125" s="16"/>
      <c r="I125" s="15"/>
      <c r="J125" s="16"/>
      <c r="K125" s="16"/>
      <c r="L125" s="17"/>
    </row>
    <row r="126" spans="2:12" ht="15.6" customHeight="1" x14ac:dyDescent="0.15">
      <c r="B126" s="15"/>
      <c r="C126" s="15"/>
      <c r="D126" s="15"/>
      <c r="E126" s="16"/>
      <c r="F126" s="15"/>
      <c r="G126" s="16"/>
      <c r="H126" s="16"/>
      <c r="I126" s="15"/>
      <c r="J126" s="16"/>
      <c r="K126" s="16"/>
      <c r="L126" s="17"/>
    </row>
    <row r="127" spans="2:12" ht="15.6" customHeight="1" x14ac:dyDescent="0.15">
      <c r="B127" s="15"/>
      <c r="C127" s="15"/>
      <c r="D127" s="15"/>
      <c r="E127" s="16"/>
      <c r="F127" s="15"/>
      <c r="G127" s="16"/>
      <c r="H127" s="16"/>
      <c r="I127" s="15"/>
      <c r="J127" s="16"/>
      <c r="K127" s="16"/>
      <c r="L127" s="17"/>
    </row>
    <row r="128" spans="2:12" ht="15.6" customHeight="1" x14ac:dyDescent="0.15">
      <c r="B128" s="15"/>
      <c r="C128" s="15"/>
      <c r="D128" s="15"/>
      <c r="E128" s="16"/>
      <c r="F128" s="15"/>
      <c r="G128" s="16"/>
      <c r="H128" s="16"/>
      <c r="I128" s="15"/>
      <c r="J128" s="16"/>
      <c r="K128" s="16"/>
      <c r="L128" s="17"/>
    </row>
    <row r="129" spans="2:12" ht="15.6" customHeight="1" x14ac:dyDescent="0.15">
      <c r="B129" s="15"/>
      <c r="C129" s="15"/>
      <c r="D129" s="15"/>
      <c r="E129" s="16"/>
      <c r="F129" s="15"/>
      <c r="G129" s="16"/>
      <c r="H129" s="16"/>
      <c r="I129" s="15"/>
      <c r="J129" s="16"/>
      <c r="K129" s="16"/>
      <c r="L129" s="17"/>
    </row>
    <row r="130" spans="2:12" ht="15.6" customHeight="1" x14ac:dyDescent="0.15">
      <c r="B130" s="15"/>
      <c r="C130" s="15"/>
      <c r="D130" s="15"/>
      <c r="E130" s="16"/>
      <c r="F130" s="15"/>
      <c r="G130" s="16"/>
      <c r="H130" s="16"/>
      <c r="I130" s="15"/>
      <c r="J130" s="16"/>
      <c r="K130" s="16"/>
      <c r="L130" s="17"/>
    </row>
    <row r="131" spans="2:12" ht="15.6" customHeight="1" x14ac:dyDescent="0.15">
      <c r="B131" s="15"/>
      <c r="C131" s="15"/>
      <c r="D131" s="15"/>
      <c r="E131" s="16"/>
      <c r="F131" s="15"/>
      <c r="G131" s="16"/>
      <c r="H131" s="16"/>
      <c r="I131" s="15"/>
      <c r="J131" s="16"/>
      <c r="K131" s="16"/>
      <c r="L131" s="17"/>
    </row>
    <row r="132" spans="2:12" ht="15.6" customHeight="1" x14ac:dyDescent="0.15">
      <c r="B132" s="15"/>
      <c r="C132" s="15"/>
      <c r="D132" s="15"/>
      <c r="E132" s="16"/>
      <c r="F132" s="15"/>
      <c r="G132" s="16"/>
      <c r="H132" s="16"/>
      <c r="I132" s="15"/>
      <c r="J132" s="16"/>
      <c r="K132" s="16"/>
      <c r="L132" s="17"/>
    </row>
    <row r="133" spans="2:12" ht="15.6" customHeight="1" x14ac:dyDescent="0.15">
      <c r="B133" s="15"/>
      <c r="C133" s="15"/>
      <c r="D133" s="15"/>
      <c r="E133" s="16"/>
      <c r="F133" s="15"/>
      <c r="G133" s="16"/>
      <c r="H133" s="16"/>
      <c r="I133" s="15"/>
      <c r="J133" s="16"/>
      <c r="K133" s="16"/>
      <c r="L133" s="17"/>
    </row>
    <row r="134" spans="2:12" ht="15.6" customHeight="1" x14ac:dyDescent="0.15">
      <c r="B134" s="15"/>
      <c r="C134" s="15"/>
      <c r="D134" s="15"/>
      <c r="E134" s="16"/>
      <c r="F134" s="15"/>
      <c r="G134" s="16"/>
      <c r="H134" s="16"/>
      <c r="I134" s="15"/>
      <c r="J134" s="16"/>
      <c r="K134" s="16"/>
      <c r="L134" s="17"/>
    </row>
    <row r="135" spans="2:12" ht="15.6" customHeight="1" x14ac:dyDescent="0.15">
      <c r="B135" s="15"/>
      <c r="C135" s="15"/>
      <c r="D135" s="15"/>
      <c r="E135" s="16"/>
      <c r="F135" s="15"/>
      <c r="G135" s="16"/>
      <c r="H135" s="16"/>
      <c r="I135" s="15"/>
      <c r="J135" s="16"/>
      <c r="K135" s="16"/>
      <c r="L135" s="17"/>
    </row>
    <row r="136" spans="2:12" ht="15.6" customHeight="1" x14ac:dyDescent="0.15">
      <c r="B136" s="15"/>
      <c r="C136" s="15"/>
      <c r="D136" s="15"/>
      <c r="E136" s="16"/>
      <c r="F136" s="15"/>
      <c r="G136" s="16"/>
      <c r="H136" s="16"/>
      <c r="I136" s="15"/>
      <c r="J136" s="16"/>
      <c r="K136" s="16"/>
      <c r="L136" s="17"/>
    </row>
    <row r="137" spans="2:12" ht="15.6" customHeight="1" x14ac:dyDescent="0.15">
      <c r="B137" s="15"/>
      <c r="C137" s="15"/>
      <c r="D137" s="15"/>
      <c r="E137" s="16"/>
      <c r="F137" s="15"/>
      <c r="G137" s="16"/>
      <c r="H137" s="16"/>
      <c r="I137" s="15"/>
      <c r="J137" s="16"/>
      <c r="K137" s="16"/>
      <c r="L137" s="17"/>
    </row>
    <row r="138" spans="2:12" ht="15.6" customHeight="1" x14ac:dyDescent="0.15">
      <c r="B138" s="15"/>
      <c r="C138" s="15"/>
      <c r="D138" s="15"/>
      <c r="E138" s="16"/>
      <c r="F138" s="15"/>
      <c r="G138" s="16"/>
      <c r="H138" s="16"/>
      <c r="I138" s="15"/>
      <c r="J138" s="16"/>
      <c r="K138" s="16"/>
      <c r="L138" s="17"/>
    </row>
    <row r="139" spans="2:12" ht="15.6" customHeight="1" x14ac:dyDescent="0.15">
      <c r="B139" s="15"/>
      <c r="C139" s="15"/>
      <c r="D139" s="15"/>
      <c r="E139" s="16"/>
      <c r="F139" s="15"/>
      <c r="G139" s="16"/>
      <c r="H139" s="16"/>
      <c r="I139" s="15"/>
      <c r="J139" s="16"/>
      <c r="K139" s="16"/>
      <c r="L139" s="17"/>
    </row>
    <row r="140" spans="2:12" ht="15.6" customHeight="1" x14ac:dyDescent="0.15">
      <c r="B140" s="15"/>
      <c r="C140" s="15"/>
      <c r="D140" s="15"/>
      <c r="E140" s="16"/>
      <c r="F140" s="15"/>
      <c r="G140" s="16"/>
      <c r="H140" s="16"/>
      <c r="I140" s="15"/>
      <c r="J140" s="16"/>
      <c r="K140" s="16"/>
      <c r="L140" s="17"/>
    </row>
    <row r="141" spans="2:12" ht="15.6" customHeight="1" x14ac:dyDescent="0.15">
      <c r="B141" s="15"/>
      <c r="C141" s="15"/>
      <c r="D141" s="15"/>
      <c r="E141" s="16"/>
      <c r="F141" s="15"/>
      <c r="G141" s="16"/>
      <c r="H141" s="16"/>
      <c r="I141" s="15"/>
      <c r="J141" s="16"/>
      <c r="K141" s="16"/>
      <c r="L141" s="17"/>
    </row>
    <row r="142" spans="2:12" ht="15.6" customHeight="1" x14ac:dyDescent="0.15">
      <c r="B142" s="15"/>
      <c r="C142" s="15"/>
      <c r="D142" s="15"/>
      <c r="E142" s="16"/>
      <c r="F142" s="15"/>
      <c r="G142" s="16"/>
      <c r="H142" s="16"/>
      <c r="I142" s="15"/>
      <c r="J142" s="16"/>
      <c r="K142" s="16"/>
      <c r="L142" s="17"/>
    </row>
    <row r="143" spans="2:12" ht="15.6" customHeight="1" x14ac:dyDescent="0.15">
      <c r="B143" s="15"/>
      <c r="C143" s="15"/>
      <c r="D143" s="15"/>
      <c r="E143" s="16"/>
      <c r="F143" s="15"/>
      <c r="G143" s="16"/>
      <c r="H143" s="16"/>
      <c r="I143" s="15"/>
      <c r="J143" s="16"/>
      <c r="K143" s="16"/>
      <c r="L143" s="17"/>
    </row>
    <row r="144" spans="2:12" ht="15.6" customHeight="1" x14ac:dyDescent="0.15">
      <c r="B144" s="15"/>
      <c r="C144" s="15"/>
      <c r="D144" s="15"/>
      <c r="E144" s="16"/>
      <c r="F144" s="15"/>
      <c r="G144" s="16"/>
      <c r="H144" s="16"/>
      <c r="I144" s="15"/>
      <c r="J144" s="16"/>
      <c r="K144" s="16"/>
      <c r="L144" s="17"/>
    </row>
    <row r="145" spans="2:12" ht="15.6" customHeight="1" x14ac:dyDescent="0.15">
      <c r="B145" s="15"/>
      <c r="C145" s="15"/>
      <c r="D145" s="15"/>
      <c r="E145" s="16"/>
      <c r="F145" s="15"/>
      <c r="G145" s="16"/>
      <c r="H145" s="16"/>
      <c r="I145" s="15"/>
      <c r="J145" s="16"/>
      <c r="K145" s="16"/>
      <c r="L145" s="17"/>
    </row>
    <row r="146" spans="2:12" ht="15.6" customHeight="1" x14ac:dyDescent="0.15">
      <c r="B146" s="15"/>
      <c r="C146" s="15"/>
      <c r="D146" s="15"/>
      <c r="E146" s="16"/>
      <c r="F146" s="15"/>
      <c r="G146" s="16"/>
      <c r="H146" s="16"/>
      <c r="I146" s="15"/>
      <c r="J146" s="16"/>
      <c r="K146" s="16"/>
      <c r="L146" s="17"/>
    </row>
    <row r="147" spans="2:12" ht="15.6" customHeight="1" x14ac:dyDescent="0.15">
      <c r="B147" s="15"/>
      <c r="C147" s="15"/>
      <c r="D147" s="15"/>
      <c r="E147" s="16"/>
      <c r="F147" s="15"/>
      <c r="G147" s="16"/>
      <c r="H147" s="16"/>
      <c r="I147" s="15"/>
      <c r="J147" s="16"/>
      <c r="K147" s="16"/>
      <c r="L147" s="17"/>
    </row>
    <row r="148" spans="2:12" ht="15.6" customHeight="1" x14ac:dyDescent="0.15">
      <c r="B148" s="15"/>
      <c r="C148" s="15"/>
      <c r="D148" s="15"/>
      <c r="E148" s="16"/>
      <c r="F148" s="15"/>
      <c r="G148" s="16"/>
      <c r="H148" s="16"/>
      <c r="I148" s="15"/>
      <c r="J148" s="16"/>
      <c r="K148" s="16"/>
      <c r="L148" s="17"/>
    </row>
    <row r="149" spans="2:12" ht="15.6" customHeight="1" x14ac:dyDescent="0.15">
      <c r="B149" s="15"/>
      <c r="C149" s="15"/>
      <c r="D149" s="15"/>
      <c r="E149" s="16"/>
      <c r="F149" s="15"/>
      <c r="G149" s="16"/>
      <c r="H149" s="16"/>
      <c r="I149" s="15"/>
      <c r="J149" s="16"/>
      <c r="K149" s="16"/>
      <c r="L149" s="17"/>
    </row>
    <row r="150" spans="2:12" ht="15.6" customHeight="1" x14ac:dyDescent="0.15">
      <c r="B150" s="15"/>
      <c r="C150" s="15"/>
      <c r="D150" s="15"/>
      <c r="E150" s="16"/>
      <c r="F150" s="15"/>
      <c r="G150" s="16"/>
      <c r="H150" s="16"/>
      <c r="I150" s="15"/>
      <c r="J150" s="16"/>
      <c r="K150" s="16"/>
      <c r="L150" s="17"/>
    </row>
    <row r="151" spans="2:12" ht="15.6" customHeight="1" x14ac:dyDescent="0.15">
      <c r="B151" s="15"/>
      <c r="C151" s="15"/>
      <c r="D151" s="15"/>
      <c r="E151" s="16"/>
      <c r="F151" s="15"/>
      <c r="G151" s="16"/>
      <c r="H151" s="16"/>
      <c r="I151" s="15"/>
      <c r="J151" s="16"/>
      <c r="K151" s="16"/>
      <c r="L151" s="17"/>
    </row>
    <row r="152" spans="2:12" ht="15.6" customHeight="1" x14ac:dyDescent="0.15">
      <c r="B152" s="15"/>
      <c r="C152" s="15"/>
      <c r="D152" s="15"/>
      <c r="E152" s="16"/>
      <c r="F152" s="15"/>
      <c r="G152" s="16"/>
      <c r="H152" s="16"/>
      <c r="I152" s="15"/>
      <c r="J152" s="16"/>
      <c r="K152" s="16"/>
      <c r="L152" s="17"/>
    </row>
    <row r="153" spans="2:12" ht="15.6" customHeight="1" x14ac:dyDescent="0.15">
      <c r="B153" s="15"/>
      <c r="C153" s="15"/>
      <c r="D153" s="15"/>
      <c r="E153" s="16"/>
      <c r="F153" s="15"/>
      <c r="G153" s="16"/>
      <c r="H153" s="16"/>
      <c r="I153" s="15"/>
      <c r="J153" s="16"/>
      <c r="K153" s="16"/>
      <c r="L153" s="17"/>
    </row>
    <row r="154" spans="2:12" ht="15.6" customHeight="1" x14ac:dyDescent="0.15">
      <c r="B154" s="15"/>
      <c r="C154" s="15"/>
      <c r="D154" s="15"/>
      <c r="E154" s="16"/>
      <c r="F154" s="15"/>
      <c r="G154" s="16"/>
      <c r="H154" s="16"/>
      <c r="I154" s="15"/>
      <c r="J154" s="16"/>
      <c r="K154" s="16"/>
      <c r="L154" s="17"/>
    </row>
    <row r="155" spans="2:12" ht="15.6" customHeight="1" x14ac:dyDescent="0.15">
      <c r="B155" s="15"/>
      <c r="C155" s="15"/>
      <c r="D155" s="15"/>
      <c r="E155" s="16"/>
      <c r="F155" s="15"/>
      <c r="G155" s="16"/>
      <c r="H155" s="16"/>
      <c r="I155" s="15"/>
      <c r="J155" s="16"/>
      <c r="K155" s="16"/>
      <c r="L155" s="17"/>
    </row>
    <row r="156" spans="2:12" ht="15.6" customHeight="1" x14ac:dyDescent="0.15">
      <c r="B156" s="15"/>
      <c r="C156" s="15"/>
      <c r="D156" s="15"/>
      <c r="E156" s="16"/>
      <c r="F156" s="15"/>
      <c r="G156" s="16"/>
      <c r="H156" s="16"/>
      <c r="I156" s="15"/>
      <c r="J156" s="16"/>
      <c r="K156" s="16"/>
      <c r="L156" s="17"/>
    </row>
    <row r="157" spans="2:12" ht="15.6" customHeight="1" x14ac:dyDescent="0.15">
      <c r="B157" s="15"/>
      <c r="C157" s="15"/>
      <c r="D157" s="15"/>
      <c r="E157" s="16"/>
      <c r="F157" s="15"/>
      <c r="G157" s="16"/>
      <c r="H157" s="16"/>
      <c r="I157" s="15"/>
      <c r="J157" s="16"/>
      <c r="K157" s="16"/>
      <c r="L157" s="17"/>
    </row>
    <row r="158" spans="2:12" ht="15.6" customHeight="1" x14ac:dyDescent="0.15">
      <c r="B158" s="15"/>
      <c r="C158" s="15"/>
      <c r="D158" s="15"/>
      <c r="E158" s="16"/>
      <c r="F158" s="15"/>
      <c r="G158" s="16"/>
      <c r="H158" s="16"/>
      <c r="I158" s="15"/>
      <c r="J158" s="16"/>
      <c r="K158" s="16"/>
      <c r="L158" s="17"/>
    </row>
    <row r="159" spans="2:12" ht="15.6" customHeight="1" x14ac:dyDescent="0.15">
      <c r="B159" s="15"/>
      <c r="C159" s="15"/>
      <c r="D159" s="15"/>
      <c r="E159" s="16"/>
      <c r="F159" s="15"/>
      <c r="G159" s="16"/>
      <c r="H159" s="16"/>
      <c r="I159" s="15"/>
      <c r="J159" s="16"/>
      <c r="K159" s="16"/>
      <c r="L159" s="17"/>
    </row>
    <row r="160" spans="2:12" ht="15.6" customHeight="1" x14ac:dyDescent="0.15">
      <c r="B160" s="15"/>
      <c r="C160" s="15"/>
      <c r="D160" s="15"/>
      <c r="E160" s="16"/>
      <c r="F160" s="15"/>
      <c r="G160" s="16"/>
      <c r="H160" s="16"/>
      <c r="I160" s="15"/>
      <c r="J160" s="16"/>
      <c r="K160" s="16"/>
      <c r="L160" s="17"/>
    </row>
    <row r="161" spans="2:12" ht="15.6" customHeight="1" x14ac:dyDescent="0.15">
      <c r="B161" s="15"/>
      <c r="C161" s="15"/>
      <c r="D161" s="15"/>
      <c r="E161" s="16"/>
      <c r="F161" s="15"/>
      <c r="G161" s="16"/>
      <c r="H161" s="16"/>
      <c r="I161" s="15"/>
      <c r="J161" s="16"/>
      <c r="K161" s="16"/>
      <c r="L161" s="17"/>
    </row>
    <row r="162" spans="2:12" ht="15.6" customHeight="1" x14ac:dyDescent="0.15">
      <c r="B162" s="15"/>
      <c r="C162" s="15"/>
      <c r="D162" s="15"/>
      <c r="E162" s="16"/>
      <c r="F162" s="15"/>
      <c r="G162" s="16"/>
      <c r="H162" s="16"/>
      <c r="I162" s="15"/>
      <c r="J162" s="16"/>
      <c r="K162" s="16"/>
      <c r="L162" s="17"/>
    </row>
    <row r="163" spans="2:12" ht="15.6" customHeight="1" x14ac:dyDescent="0.15">
      <c r="B163" s="15"/>
      <c r="C163" s="15"/>
      <c r="D163" s="15"/>
      <c r="E163" s="16"/>
      <c r="F163" s="15"/>
      <c r="G163" s="16"/>
      <c r="H163" s="16"/>
      <c r="I163" s="15"/>
      <c r="J163" s="16"/>
      <c r="K163" s="16"/>
      <c r="L163" s="17"/>
    </row>
    <row r="164" spans="2:12" ht="15.6" customHeight="1" x14ac:dyDescent="0.15">
      <c r="B164" s="15"/>
      <c r="C164" s="15"/>
      <c r="D164" s="15"/>
      <c r="E164" s="16"/>
      <c r="F164" s="15"/>
      <c r="G164" s="16"/>
      <c r="H164" s="16"/>
      <c r="I164" s="15"/>
      <c r="J164" s="16"/>
      <c r="K164" s="16"/>
      <c r="L164" s="17"/>
    </row>
    <row r="165" spans="2:12" ht="15.6" customHeight="1" x14ac:dyDescent="0.15">
      <c r="B165" s="15"/>
      <c r="C165" s="15"/>
      <c r="D165" s="15"/>
      <c r="E165" s="16"/>
      <c r="F165" s="15"/>
      <c r="G165" s="16"/>
      <c r="H165" s="16"/>
      <c r="I165" s="15"/>
      <c r="J165" s="16"/>
      <c r="K165" s="16"/>
      <c r="L165" s="17"/>
    </row>
    <row r="166" spans="2:12" ht="15.6" customHeight="1" x14ac:dyDescent="0.15">
      <c r="B166" s="15"/>
      <c r="C166" s="15"/>
      <c r="D166" s="15"/>
      <c r="E166" s="16"/>
      <c r="F166" s="15"/>
      <c r="G166" s="16"/>
      <c r="H166" s="16"/>
      <c r="I166" s="15"/>
      <c r="J166" s="16"/>
      <c r="K166" s="16"/>
      <c r="L166" s="17"/>
    </row>
    <row r="167" spans="2:12" ht="15.6" customHeight="1" x14ac:dyDescent="0.15">
      <c r="B167" s="15"/>
      <c r="C167" s="15"/>
      <c r="D167" s="15"/>
      <c r="E167" s="16"/>
      <c r="F167" s="15"/>
      <c r="G167" s="16"/>
      <c r="H167" s="16"/>
      <c r="I167" s="15"/>
      <c r="J167" s="16"/>
      <c r="K167" s="16"/>
      <c r="L167" s="17"/>
    </row>
    <row r="168" spans="2:12" ht="15.6" customHeight="1" x14ac:dyDescent="0.15">
      <c r="B168" s="15"/>
      <c r="C168" s="15"/>
      <c r="D168" s="15"/>
      <c r="E168" s="16"/>
      <c r="F168" s="15"/>
      <c r="G168" s="16"/>
      <c r="H168" s="16"/>
      <c r="I168" s="15"/>
      <c r="J168" s="16"/>
      <c r="K168" s="16"/>
      <c r="L168" s="17"/>
    </row>
    <row r="169" spans="2:12" ht="15.6" customHeight="1" x14ac:dyDescent="0.15">
      <c r="B169" s="15"/>
      <c r="C169" s="15"/>
      <c r="D169" s="15"/>
      <c r="E169" s="16"/>
      <c r="F169" s="15"/>
      <c r="G169" s="16"/>
      <c r="H169" s="16"/>
      <c r="I169" s="15"/>
      <c r="J169" s="16"/>
      <c r="K169" s="16"/>
      <c r="L169" s="17"/>
    </row>
    <row r="170" spans="2:12" ht="15.6" customHeight="1" x14ac:dyDescent="0.15">
      <c r="B170" s="15"/>
      <c r="C170" s="15"/>
      <c r="D170" s="15"/>
      <c r="E170" s="16"/>
      <c r="F170" s="15"/>
      <c r="G170" s="16"/>
      <c r="H170" s="16"/>
      <c r="I170" s="15"/>
      <c r="J170" s="16"/>
      <c r="K170" s="16"/>
      <c r="L170" s="17"/>
    </row>
    <row r="171" spans="2:12" ht="15.6" customHeight="1" x14ac:dyDescent="0.15">
      <c r="B171" s="15"/>
      <c r="C171" s="15"/>
      <c r="D171" s="15"/>
      <c r="E171" s="16"/>
      <c r="F171" s="15"/>
      <c r="G171" s="16"/>
      <c r="H171" s="16"/>
      <c r="I171" s="15"/>
      <c r="J171" s="16"/>
      <c r="K171" s="16"/>
      <c r="L171" s="17"/>
    </row>
    <row r="172" spans="2:12" ht="15.6" customHeight="1" x14ac:dyDescent="0.15">
      <c r="B172" s="15"/>
      <c r="C172" s="15"/>
      <c r="D172" s="15"/>
      <c r="E172" s="16"/>
      <c r="F172" s="15"/>
      <c r="G172" s="16"/>
      <c r="H172" s="16"/>
      <c r="I172" s="15"/>
      <c r="J172" s="16"/>
      <c r="K172" s="16"/>
      <c r="L172" s="17"/>
    </row>
    <row r="173" spans="2:12" ht="15.6" customHeight="1" x14ac:dyDescent="0.15">
      <c r="B173" s="15"/>
      <c r="C173" s="15"/>
      <c r="D173" s="15"/>
      <c r="E173" s="16"/>
      <c r="F173" s="15"/>
      <c r="G173" s="16"/>
      <c r="H173" s="16"/>
      <c r="I173" s="15"/>
      <c r="J173" s="16"/>
      <c r="K173" s="16"/>
      <c r="L173" s="17"/>
    </row>
    <row r="174" spans="2:12" ht="15.6" customHeight="1" x14ac:dyDescent="0.15">
      <c r="B174" s="15"/>
      <c r="C174" s="15"/>
      <c r="D174" s="15"/>
      <c r="E174" s="16"/>
      <c r="F174" s="15"/>
      <c r="G174" s="16"/>
      <c r="H174" s="16"/>
      <c r="I174" s="15"/>
      <c r="J174" s="16"/>
      <c r="K174" s="16"/>
      <c r="L174" s="17"/>
    </row>
    <row r="175" spans="2:12" ht="15.6" customHeight="1" x14ac:dyDescent="0.15">
      <c r="B175" s="15"/>
      <c r="C175" s="15"/>
      <c r="D175" s="15"/>
      <c r="E175" s="16"/>
      <c r="F175" s="15"/>
      <c r="G175" s="16"/>
      <c r="H175" s="16"/>
      <c r="I175" s="15"/>
      <c r="J175" s="16"/>
      <c r="K175" s="16"/>
      <c r="L175" s="17"/>
    </row>
    <row r="176" spans="2:12" ht="15.6" customHeight="1" x14ac:dyDescent="0.15">
      <c r="B176" s="15"/>
      <c r="C176" s="15"/>
      <c r="D176" s="15"/>
      <c r="E176" s="16"/>
      <c r="F176" s="15"/>
      <c r="G176" s="16"/>
      <c r="H176" s="16"/>
      <c r="I176" s="15"/>
      <c r="J176" s="16"/>
      <c r="K176" s="16"/>
      <c r="L176" s="17"/>
    </row>
    <row r="177" spans="2:12" ht="15.6" customHeight="1" x14ac:dyDescent="0.15">
      <c r="B177" s="15"/>
      <c r="C177" s="15"/>
      <c r="D177" s="15"/>
      <c r="E177" s="16"/>
      <c r="F177" s="15"/>
      <c r="G177" s="16"/>
      <c r="H177" s="16"/>
      <c r="I177" s="15"/>
      <c r="J177" s="16"/>
      <c r="K177" s="16"/>
      <c r="L177" s="17"/>
    </row>
    <row r="178" spans="2:12" ht="15.6" customHeight="1" x14ac:dyDescent="0.15">
      <c r="B178" s="15"/>
      <c r="C178" s="15"/>
      <c r="D178" s="15"/>
      <c r="E178" s="16"/>
      <c r="F178" s="15"/>
      <c r="G178" s="16"/>
      <c r="H178" s="16"/>
      <c r="I178" s="15"/>
      <c r="J178" s="16"/>
      <c r="K178" s="16"/>
      <c r="L178" s="17"/>
    </row>
    <row r="179" spans="2:12" ht="15.6" customHeight="1" x14ac:dyDescent="0.15">
      <c r="B179" s="15"/>
      <c r="C179" s="15"/>
      <c r="D179" s="15"/>
      <c r="E179" s="16"/>
      <c r="F179" s="15"/>
      <c r="G179" s="16"/>
      <c r="H179" s="16"/>
      <c r="I179" s="15"/>
      <c r="J179" s="16"/>
      <c r="K179" s="16"/>
      <c r="L179" s="17"/>
    </row>
    <row r="180" spans="2:12" ht="15.6" customHeight="1" x14ac:dyDescent="0.15">
      <c r="B180" s="15"/>
      <c r="C180" s="15"/>
      <c r="D180" s="15"/>
      <c r="E180" s="16"/>
      <c r="F180" s="15"/>
      <c r="G180" s="16"/>
      <c r="H180" s="16"/>
      <c r="I180" s="15"/>
      <c r="J180" s="16"/>
      <c r="K180" s="16"/>
      <c r="L180" s="17"/>
    </row>
    <row r="181" spans="2:12" ht="15.6" customHeight="1" x14ac:dyDescent="0.15">
      <c r="B181" s="15"/>
      <c r="C181" s="15"/>
      <c r="D181" s="15"/>
      <c r="E181" s="16"/>
      <c r="F181" s="15"/>
      <c r="G181" s="16"/>
      <c r="H181" s="16"/>
      <c r="I181" s="15"/>
      <c r="J181" s="16"/>
      <c r="K181" s="16"/>
      <c r="L181" s="17"/>
    </row>
    <row r="182" spans="2:12" ht="15.6" customHeight="1" x14ac:dyDescent="0.15">
      <c r="B182" s="15"/>
      <c r="C182" s="15"/>
      <c r="D182" s="15"/>
      <c r="E182" s="16"/>
      <c r="F182" s="15"/>
      <c r="G182" s="16"/>
      <c r="H182" s="16"/>
      <c r="I182" s="15"/>
      <c r="J182" s="16"/>
      <c r="K182" s="16"/>
      <c r="L182" s="17"/>
    </row>
    <row r="183" spans="2:12" ht="15.6" customHeight="1" x14ac:dyDescent="0.15">
      <c r="B183" s="15"/>
      <c r="C183" s="15"/>
      <c r="D183" s="15"/>
      <c r="E183" s="16"/>
      <c r="F183" s="15"/>
      <c r="G183" s="16"/>
      <c r="H183" s="16"/>
      <c r="I183" s="15"/>
      <c r="J183" s="16"/>
      <c r="K183" s="16"/>
      <c r="L183" s="17"/>
    </row>
    <row r="184" spans="2:12" ht="15.6" customHeight="1" x14ac:dyDescent="0.15">
      <c r="B184" s="15"/>
      <c r="C184" s="15"/>
      <c r="D184" s="15"/>
      <c r="E184" s="16"/>
      <c r="F184" s="15"/>
      <c r="G184" s="16"/>
      <c r="H184" s="16"/>
      <c r="I184" s="15"/>
      <c r="J184" s="16"/>
      <c r="K184" s="16"/>
      <c r="L184" s="17"/>
    </row>
    <row r="185" spans="2:12" ht="15.6" customHeight="1" x14ac:dyDescent="0.15">
      <c r="B185" s="15"/>
      <c r="C185" s="15"/>
      <c r="D185" s="15"/>
      <c r="E185" s="16"/>
      <c r="F185" s="15"/>
      <c r="G185" s="16"/>
      <c r="H185" s="16"/>
      <c r="I185" s="15"/>
      <c r="J185" s="16"/>
      <c r="K185" s="16"/>
      <c r="L185" s="17"/>
    </row>
    <row r="186" spans="2:12" ht="15.6" customHeight="1" x14ac:dyDescent="0.15">
      <c r="B186" s="15"/>
      <c r="C186" s="15"/>
      <c r="D186" s="15"/>
      <c r="E186" s="16"/>
      <c r="F186" s="15"/>
      <c r="G186" s="16"/>
      <c r="H186" s="16"/>
      <c r="I186" s="15"/>
      <c r="J186" s="16"/>
      <c r="K186" s="16"/>
      <c r="L186" s="17"/>
    </row>
    <row r="187" spans="2:12" ht="15.6" customHeight="1" x14ac:dyDescent="0.15">
      <c r="B187" s="15"/>
      <c r="C187" s="15"/>
      <c r="D187" s="15"/>
      <c r="E187" s="16"/>
      <c r="F187" s="15"/>
      <c r="G187" s="16"/>
      <c r="H187" s="16"/>
      <c r="I187" s="15"/>
      <c r="J187" s="16"/>
      <c r="K187" s="16"/>
      <c r="L187" s="17"/>
    </row>
    <row r="188" spans="2:12" ht="15.6" customHeight="1" x14ac:dyDescent="0.15">
      <c r="B188" s="15"/>
      <c r="C188" s="15"/>
      <c r="D188" s="15"/>
      <c r="E188" s="16"/>
      <c r="F188" s="15"/>
      <c r="G188" s="16"/>
      <c r="H188" s="16"/>
      <c r="I188" s="15"/>
      <c r="J188" s="16"/>
      <c r="K188" s="16"/>
      <c r="L188" s="17"/>
    </row>
    <row r="189" spans="2:12" ht="15.6" customHeight="1" x14ac:dyDescent="0.15">
      <c r="B189" s="15"/>
      <c r="C189" s="15"/>
      <c r="D189" s="15"/>
      <c r="E189" s="16"/>
      <c r="F189" s="15"/>
      <c r="G189" s="16"/>
      <c r="H189" s="16"/>
      <c r="I189" s="15"/>
      <c r="J189" s="16"/>
      <c r="K189" s="16"/>
      <c r="L189" s="17"/>
    </row>
    <row r="190" spans="2:12" ht="15.6" customHeight="1" x14ac:dyDescent="0.15">
      <c r="B190" s="15"/>
      <c r="C190" s="15"/>
      <c r="D190" s="15"/>
      <c r="E190" s="16"/>
      <c r="F190" s="15"/>
      <c r="G190" s="16"/>
      <c r="H190" s="16"/>
      <c r="I190" s="15"/>
      <c r="J190" s="16"/>
      <c r="K190" s="16"/>
      <c r="L190" s="17"/>
    </row>
    <row r="191" spans="2:12" ht="15.6" customHeight="1" x14ac:dyDescent="0.15">
      <c r="B191" s="15"/>
      <c r="C191" s="15"/>
      <c r="D191" s="15"/>
      <c r="E191" s="16"/>
      <c r="F191" s="15"/>
      <c r="G191" s="16"/>
      <c r="H191" s="16"/>
      <c r="I191" s="15"/>
      <c r="J191" s="16"/>
      <c r="K191" s="16"/>
      <c r="L191" s="17"/>
    </row>
    <row r="192" spans="2:12" ht="15.6" customHeight="1" x14ac:dyDescent="0.15">
      <c r="B192" s="15"/>
      <c r="C192" s="15"/>
      <c r="D192" s="15"/>
      <c r="E192" s="16"/>
      <c r="F192" s="15"/>
      <c r="G192" s="16"/>
      <c r="H192" s="16"/>
      <c r="I192" s="15"/>
      <c r="J192" s="16"/>
      <c r="K192" s="16"/>
      <c r="L192" s="17"/>
    </row>
    <row r="193" spans="2:12" ht="15.6" customHeight="1" x14ac:dyDescent="0.15">
      <c r="B193" s="15"/>
      <c r="C193" s="15"/>
      <c r="D193" s="15"/>
      <c r="E193" s="16"/>
      <c r="F193" s="15"/>
      <c r="G193" s="16"/>
      <c r="H193" s="16"/>
      <c r="I193" s="15"/>
      <c r="J193" s="16"/>
      <c r="K193" s="16"/>
      <c r="L193" s="17"/>
    </row>
    <row r="194" spans="2:12" ht="15.6" customHeight="1" x14ac:dyDescent="0.15">
      <c r="B194" s="15"/>
      <c r="C194" s="15"/>
      <c r="D194" s="15"/>
      <c r="E194" s="16"/>
      <c r="F194" s="15"/>
      <c r="G194" s="16"/>
      <c r="H194" s="16"/>
      <c r="I194" s="15"/>
      <c r="J194" s="16"/>
      <c r="K194" s="16"/>
      <c r="L194" s="17"/>
    </row>
    <row r="195" spans="2:12" ht="15.6" customHeight="1" x14ac:dyDescent="0.15">
      <c r="B195" s="15"/>
      <c r="C195" s="15"/>
      <c r="D195" s="15"/>
      <c r="E195" s="16"/>
      <c r="F195" s="15"/>
      <c r="G195" s="16"/>
      <c r="H195" s="16"/>
      <c r="I195" s="15"/>
      <c r="J195" s="16"/>
      <c r="K195" s="16"/>
      <c r="L195" s="17"/>
    </row>
    <row r="196" spans="2:12" ht="15.6" customHeight="1" x14ac:dyDescent="0.15">
      <c r="B196" s="15"/>
      <c r="C196" s="15"/>
      <c r="D196" s="15"/>
      <c r="E196" s="16"/>
      <c r="F196" s="15"/>
      <c r="G196" s="16"/>
      <c r="H196" s="16"/>
      <c r="I196" s="15"/>
      <c r="J196" s="16"/>
      <c r="K196" s="16"/>
      <c r="L196" s="17"/>
    </row>
    <row r="197" spans="2:12" ht="15.6" customHeight="1" x14ac:dyDescent="0.15">
      <c r="B197" s="15"/>
      <c r="C197" s="15"/>
      <c r="D197" s="15"/>
      <c r="E197" s="16"/>
      <c r="F197" s="15"/>
      <c r="G197" s="16"/>
      <c r="H197" s="16"/>
      <c r="I197" s="15"/>
      <c r="J197" s="16"/>
      <c r="K197" s="16"/>
      <c r="L197" s="17"/>
    </row>
    <row r="198" spans="2:12" ht="15.6" customHeight="1" x14ac:dyDescent="0.15">
      <c r="B198" s="15"/>
      <c r="C198" s="15"/>
      <c r="D198" s="15"/>
      <c r="E198" s="16"/>
      <c r="F198" s="15"/>
      <c r="G198" s="16"/>
      <c r="H198" s="16"/>
      <c r="I198" s="15"/>
      <c r="J198" s="16"/>
      <c r="K198" s="16"/>
      <c r="L198" s="17"/>
    </row>
    <row r="199" spans="2:12" ht="15.6" customHeight="1" x14ac:dyDescent="0.15">
      <c r="B199" s="15"/>
      <c r="C199" s="15"/>
      <c r="D199" s="15"/>
      <c r="E199" s="16"/>
      <c r="F199" s="15"/>
      <c r="G199" s="16"/>
      <c r="H199" s="16"/>
      <c r="I199" s="15"/>
      <c r="J199" s="16"/>
      <c r="K199" s="16"/>
      <c r="L199" s="17"/>
    </row>
    <row r="200" spans="2:12" ht="15.6" customHeight="1" x14ac:dyDescent="0.15">
      <c r="B200" s="15"/>
      <c r="C200" s="15"/>
      <c r="D200" s="15"/>
      <c r="E200" s="16"/>
      <c r="F200" s="15"/>
      <c r="G200" s="16"/>
      <c r="H200" s="16"/>
      <c r="I200" s="15"/>
      <c r="J200" s="16"/>
      <c r="K200" s="16"/>
      <c r="L200" s="17"/>
    </row>
    <row r="201" spans="2:12" ht="15.6" customHeight="1" x14ac:dyDescent="0.15">
      <c r="B201" s="15"/>
      <c r="C201" s="15"/>
      <c r="D201" s="15"/>
      <c r="E201" s="16"/>
      <c r="F201" s="15"/>
      <c r="G201" s="16"/>
      <c r="H201" s="16"/>
      <c r="I201" s="15"/>
      <c r="J201" s="16"/>
      <c r="K201" s="16"/>
      <c r="L201" s="17"/>
    </row>
    <row r="202" spans="2:12" ht="15.6" customHeight="1" x14ac:dyDescent="0.15">
      <c r="B202" s="15"/>
      <c r="C202" s="15"/>
      <c r="D202" s="15"/>
      <c r="E202" s="16"/>
      <c r="F202" s="15"/>
      <c r="G202" s="16"/>
      <c r="H202" s="16"/>
      <c r="I202" s="15"/>
      <c r="J202" s="16"/>
      <c r="K202" s="16"/>
      <c r="L202" s="17"/>
    </row>
    <row r="203" spans="2:12" ht="15.6" customHeight="1" x14ac:dyDescent="0.15">
      <c r="B203" s="15"/>
      <c r="C203" s="15"/>
      <c r="D203" s="15"/>
      <c r="E203" s="16"/>
      <c r="F203" s="15"/>
      <c r="G203" s="16"/>
      <c r="H203" s="16"/>
      <c r="I203" s="15"/>
      <c r="J203" s="16"/>
      <c r="K203" s="16"/>
      <c r="L203" s="17"/>
    </row>
    <row r="204" spans="2:12" ht="15.6" customHeight="1" x14ac:dyDescent="0.15">
      <c r="B204" s="15"/>
      <c r="C204" s="15"/>
      <c r="D204" s="15"/>
      <c r="E204" s="16"/>
      <c r="F204" s="15"/>
      <c r="G204" s="16"/>
      <c r="H204" s="16"/>
      <c r="I204" s="15"/>
      <c r="J204" s="16"/>
      <c r="K204" s="16"/>
      <c r="L204" s="17"/>
    </row>
    <row r="205" spans="2:12" ht="15.6" customHeight="1" x14ac:dyDescent="0.15">
      <c r="B205" s="15"/>
      <c r="C205" s="15"/>
      <c r="D205" s="15"/>
      <c r="E205" s="16"/>
      <c r="F205" s="15"/>
      <c r="G205" s="16"/>
      <c r="H205" s="16"/>
      <c r="I205" s="15"/>
      <c r="J205" s="16"/>
      <c r="K205" s="16"/>
      <c r="L205" s="17"/>
    </row>
    <row r="206" spans="2:12" ht="15.6" customHeight="1" x14ac:dyDescent="0.15">
      <c r="B206" s="15"/>
      <c r="C206" s="15"/>
      <c r="D206" s="15"/>
      <c r="E206" s="16"/>
      <c r="F206" s="15"/>
      <c r="G206" s="16"/>
      <c r="H206" s="16"/>
      <c r="I206" s="15"/>
      <c r="J206" s="16"/>
      <c r="K206" s="16"/>
      <c r="L206" s="17"/>
    </row>
    <row r="207" spans="2:12" ht="15.6" customHeight="1" x14ac:dyDescent="0.15">
      <c r="B207" s="15"/>
      <c r="C207" s="15"/>
      <c r="D207" s="15"/>
      <c r="E207" s="16"/>
      <c r="F207" s="15"/>
      <c r="G207" s="16"/>
      <c r="H207" s="16"/>
      <c r="I207" s="15"/>
      <c r="J207" s="16"/>
      <c r="K207" s="16"/>
      <c r="L207" s="17"/>
    </row>
    <row r="208" spans="2:12" ht="15.6" customHeight="1" x14ac:dyDescent="0.15">
      <c r="B208" s="15"/>
      <c r="C208" s="15"/>
      <c r="D208" s="15"/>
      <c r="E208" s="16"/>
      <c r="F208" s="15"/>
      <c r="G208" s="16"/>
      <c r="H208" s="16"/>
      <c r="I208" s="15"/>
      <c r="J208" s="16"/>
      <c r="K208" s="16"/>
      <c r="L208" s="17"/>
    </row>
    <row r="209" spans="2:12" ht="15.6" customHeight="1" x14ac:dyDescent="0.15">
      <c r="B209" s="15"/>
      <c r="C209" s="15"/>
      <c r="D209" s="15"/>
      <c r="E209" s="16"/>
      <c r="F209" s="15"/>
      <c r="G209" s="16"/>
      <c r="H209" s="16"/>
      <c r="I209" s="15"/>
      <c r="J209" s="16"/>
      <c r="K209" s="16"/>
      <c r="L209" s="17"/>
    </row>
    <row r="210" spans="2:12" ht="15.6" customHeight="1" x14ac:dyDescent="0.15">
      <c r="B210" s="15"/>
      <c r="C210" s="15"/>
      <c r="D210" s="15"/>
      <c r="E210" s="16"/>
      <c r="F210" s="15"/>
      <c r="G210" s="16"/>
      <c r="H210" s="16"/>
      <c r="I210" s="15"/>
      <c r="J210" s="16"/>
      <c r="K210" s="16"/>
      <c r="L210" s="17"/>
    </row>
    <row r="211" spans="2:12" ht="15.6" customHeight="1" x14ac:dyDescent="0.15">
      <c r="B211" s="15"/>
      <c r="C211" s="15"/>
      <c r="D211" s="15"/>
      <c r="E211" s="16"/>
      <c r="F211" s="15"/>
      <c r="G211" s="16"/>
      <c r="H211" s="16"/>
      <c r="I211" s="15"/>
      <c r="J211" s="16"/>
      <c r="K211" s="16"/>
      <c r="L211" s="17"/>
    </row>
    <row r="212" spans="2:12" ht="15.6" customHeight="1" x14ac:dyDescent="0.15">
      <c r="B212" s="15"/>
      <c r="C212" s="15"/>
      <c r="D212" s="15"/>
      <c r="E212" s="16"/>
      <c r="F212" s="15"/>
      <c r="G212" s="16"/>
      <c r="H212" s="16"/>
      <c r="I212" s="15"/>
      <c r="J212" s="16"/>
      <c r="K212" s="16"/>
      <c r="L212" s="17"/>
    </row>
    <row r="213" spans="2:12" ht="15.6" customHeight="1" x14ac:dyDescent="0.15">
      <c r="B213" s="15"/>
      <c r="C213" s="15"/>
      <c r="D213" s="15"/>
      <c r="E213" s="16"/>
      <c r="F213" s="15"/>
      <c r="G213" s="16"/>
      <c r="H213" s="16"/>
      <c r="I213" s="15"/>
      <c r="J213" s="16"/>
      <c r="K213" s="16"/>
      <c r="L213" s="17"/>
    </row>
    <row r="214" spans="2:12" ht="15.6" customHeight="1" x14ac:dyDescent="0.15">
      <c r="B214" s="15"/>
      <c r="C214" s="15"/>
      <c r="D214" s="15"/>
      <c r="E214" s="16"/>
      <c r="F214" s="15"/>
      <c r="G214" s="16"/>
      <c r="H214" s="16"/>
      <c r="I214" s="15"/>
      <c r="J214" s="16"/>
      <c r="K214" s="16"/>
      <c r="L214" s="17"/>
    </row>
    <row r="215" spans="2:12" ht="15.6" customHeight="1" x14ac:dyDescent="0.15">
      <c r="B215" s="15"/>
      <c r="C215" s="15"/>
      <c r="D215" s="15"/>
      <c r="E215" s="16"/>
      <c r="F215" s="15"/>
      <c r="G215" s="16"/>
      <c r="H215" s="16"/>
      <c r="I215" s="15"/>
      <c r="J215" s="16"/>
      <c r="K215" s="16"/>
      <c r="L215" s="17"/>
    </row>
    <row r="216" spans="2:12" ht="15.6" customHeight="1" x14ac:dyDescent="0.15">
      <c r="B216" s="15"/>
      <c r="C216" s="15"/>
      <c r="D216" s="15"/>
      <c r="E216" s="16"/>
      <c r="F216" s="15"/>
      <c r="G216" s="16"/>
      <c r="H216" s="16"/>
      <c r="I216" s="15"/>
      <c r="J216" s="16"/>
      <c r="K216" s="16"/>
      <c r="L216" s="17"/>
    </row>
    <row r="217" spans="2:12" ht="15.6" customHeight="1" x14ac:dyDescent="0.15">
      <c r="B217" s="15"/>
      <c r="C217" s="15"/>
      <c r="D217" s="15"/>
      <c r="E217" s="16"/>
      <c r="F217" s="15"/>
      <c r="G217" s="16"/>
      <c r="H217" s="16"/>
      <c r="I217" s="15"/>
      <c r="J217" s="16"/>
      <c r="K217" s="16"/>
      <c r="L217" s="17"/>
    </row>
    <row r="218" spans="2:12" ht="15.6" customHeight="1" x14ac:dyDescent="0.15">
      <c r="B218" s="15"/>
      <c r="C218" s="15"/>
      <c r="D218" s="15"/>
      <c r="E218" s="16"/>
      <c r="F218" s="15"/>
      <c r="G218" s="16"/>
      <c r="H218" s="16"/>
      <c r="I218" s="15"/>
      <c r="J218" s="16"/>
      <c r="K218" s="16"/>
      <c r="L218" s="17"/>
    </row>
    <row r="219" spans="2:12" ht="15.6" customHeight="1" x14ac:dyDescent="0.15">
      <c r="B219" s="15"/>
      <c r="C219" s="15"/>
      <c r="D219" s="15"/>
      <c r="E219" s="16"/>
      <c r="F219" s="15"/>
      <c r="G219" s="16"/>
      <c r="H219" s="16"/>
      <c r="I219" s="15"/>
      <c r="J219" s="16"/>
      <c r="K219" s="16"/>
      <c r="L219" s="17"/>
    </row>
    <row r="220" spans="2:12" ht="15.6" customHeight="1" x14ac:dyDescent="0.15">
      <c r="B220" s="15"/>
      <c r="C220" s="15"/>
      <c r="D220" s="15"/>
      <c r="E220" s="16"/>
      <c r="F220" s="15"/>
      <c r="G220" s="16"/>
      <c r="H220" s="16"/>
      <c r="I220" s="15"/>
      <c r="J220" s="16"/>
      <c r="K220" s="16"/>
      <c r="L220" s="17"/>
    </row>
    <row r="221" spans="2:12" ht="15.6" customHeight="1" x14ac:dyDescent="0.15">
      <c r="B221" s="15"/>
      <c r="C221" s="15"/>
      <c r="D221" s="15"/>
      <c r="E221" s="16"/>
      <c r="F221" s="15"/>
      <c r="G221" s="16"/>
      <c r="H221" s="16"/>
      <c r="I221" s="15"/>
      <c r="J221" s="16"/>
      <c r="K221" s="16"/>
      <c r="L221" s="17"/>
    </row>
    <row r="222" spans="2:12" ht="15.6" customHeight="1" x14ac:dyDescent="0.15">
      <c r="B222" s="15"/>
      <c r="C222" s="15"/>
      <c r="D222" s="15"/>
      <c r="E222" s="16"/>
      <c r="F222" s="15"/>
      <c r="G222" s="16"/>
      <c r="H222" s="16"/>
      <c r="I222" s="15"/>
      <c r="J222" s="16"/>
      <c r="K222" s="16"/>
      <c r="L222" s="17"/>
    </row>
    <row r="223" spans="2:12" ht="15.6" customHeight="1" x14ac:dyDescent="0.15">
      <c r="B223" s="15"/>
      <c r="C223" s="15"/>
      <c r="D223" s="15"/>
      <c r="E223" s="16"/>
      <c r="F223" s="15"/>
      <c r="G223" s="16"/>
      <c r="H223" s="16"/>
      <c r="I223" s="15"/>
      <c r="J223" s="16"/>
      <c r="K223" s="16"/>
      <c r="L223" s="17"/>
    </row>
    <row r="224" spans="2:12" ht="15.6" customHeight="1" x14ac:dyDescent="0.15">
      <c r="B224" s="15"/>
      <c r="C224" s="15"/>
      <c r="D224" s="15"/>
      <c r="E224" s="16"/>
      <c r="F224" s="15"/>
      <c r="G224" s="16"/>
      <c r="H224" s="16"/>
      <c r="I224" s="15"/>
      <c r="J224" s="16"/>
      <c r="K224" s="16"/>
      <c r="L224" s="17"/>
    </row>
    <row r="225" spans="2:12" ht="15.6" customHeight="1" x14ac:dyDescent="0.15">
      <c r="B225" s="15"/>
      <c r="C225" s="15"/>
      <c r="D225" s="15"/>
      <c r="E225" s="16"/>
      <c r="F225" s="15"/>
      <c r="G225" s="16"/>
      <c r="H225" s="16"/>
      <c r="I225" s="15"/>
      <c r="J225" s="16"/>
      <c r="K225" s="16"/>
      <c r="L225" s="17"/>
    </row>
    <row r="226" spans="2:12" ht="15.6" customHeight="1" x14ac:dyDescent="0.15">
      <c r="B226" s="15"/>
      <c r="C226" s="15"/>
      <c r="D226" s="15"/>
      <c r="E226" s="16"/>
      <c r="F226" s="15"/>
      <c r="G226" s="16"/>
      <c r="H226" s="16"/>
      <c r="I226" s="15"/>
      <c r="J226" s="16"/>
      <c r="K226" s="16"/>
      <c r="L226" s="17"/>
    </row>
    <row r="227" spans="2:12" ht="15.6" customHeight="1" x14ac:dyDescent="0.15">
      <c r="B227" s="15"/>
      <c r="C227" s="15"/>
      <c r="D227" s="15"/>
      <c r="E227" s="16"/>
      <c r="F227" s="15"/>
      <c r="G227" s="16"/>
      <c r="H227" s="16"/>
      <c r="I227" s="15"/>
      <c r="J227" s="16"/>
      <c r="K227" s="16"/>
      <c r="L227" s="17"/>
    </row>
    <row r="228" spans="2:12" ht="15.6" customHeight="1" x14ac:dyDescent="0.15">
      <c r="B228" s="15"/>
      <c r="C228" s="15"/>
      <c r="D228" s="15"/>
      <c r="E228" s="16"/>
      <c r="F228" s="15"/>
      <c r="G228" s="16"/>
      <c r="H228" s="16"/>
      <c r="I228" s="15"/>
      <c r="J228" s="16"/>
      <c r="K228" s="16"/>
      <c r="L228" s="17"/>
    </row>
    <row r="229" spans="2:12" ht="15.6" customHeight="1" x14ac:dyDescent="0.15">
      <c r="B229" s="15"/>
      <c r="C229" s="15"/>
      <c r="D229" s="15"/>
      <c r="E229" s="16"/>
      <c r="F229" s="15"/>
      <c r="G229" s="16"/>
      <c r="H229" s="16"/>
      <c r="I229" s="15"/>
      <c r="J229" s="16"/>
      <c r="K229" s="16"/>
      <c r="L229" s="17"/>
    </row>
    <row r="230" spans="2:12" ht="15.6" customHeight="1" x14ac:dyDescent="0.15">
      <c r="B230" s="15"/>
      <c r="C230" s="15"/>
      <c r="D230" s="15"/>
      <c r="E230" s="16"/>
      <c r="F230" s="15"/>
      <c r="G230" s="16"/>
      <c r="H230" s="16"/>
      <c r="I230" s="15"/>
      <c r="J230" s="16"/>
      <c r="K230" s="16"/>
      <c r="L230" s="17"/>
    </row>
    <row r="231" spans="2:12" ht="15.6" customHeight="1" x14ac:dyDescent="0.15">
      <c r="B231" s="15"/>
      <c r="C231" s="15"/>
      <c r="D231" s="15"/>
      <c r="E231" s="16"/>
      <c r="F231" s="15"/>
      <c r="G231" s="16"/>
      <c r="H231" s="16"/>
      <c r="I231" s="15"/>
      <c r="J231" s="16"/>
      <c r="K231" s="16"/>
      <c r="L231" s="17"/>
    </row>
    <row r="232" spans="2:12" ht="15.6" customHeight="1" x14ac:dyDescent="0.15">
      <c r="B232" s="15"/>
      <c r="C232" s="15"/>
      <c r="D232" s="15"/>
      <c r="E232" s="16"/>
      <c r="F232" s="15"/>
      <c r="G232" s="16"/>
      <c r="H232" s="16"/>
      <c r="I232" s="15"/>
      <c r="J232" s="16"/>
      <c r="K232" s="16"/>
      <c r="L232" s="17"/>
    </row>
    <row r="233" spans="2:12" ht="15.6" customHeight="1" x14ac:dyDescent="0.15">
      <c r="B233" s="15"/>
      <c r="C233" s="15"/>
      <c r="D233" s="15"/>
      <c r="E233" s="16"/>
      <c r="F233" s="15"/>
      <c r="G233" s="16"/>
      <c r="H233" s="16"/>
      <c r="I233" s="15"/>
      <c r="J233" s="16"/>
      <c r="K233" s="16"/>
      <c r="L233" s="17"/>
    </row>
    <row r="234" spans="2:12" ht="15.6" customHeight="1" x14ac:dyDescent="0.15">
      <c r="B234" s="15"/>
      <c r="C234" s="15"/>
      <c r="D234" s="15"/>
      <c r="E234" s="16"/>
      <c r="F234" s="15"/>
      <c r="G234" s="16"/>
      <c r="H234" s="16"/>
      <c r="I234" s="15"/>
      <c r="J234" s="16"/>
      <c r="K234" s="16"/>
      <c r="L234" s="17"/>
    </row>
    <row r="235" spans="2:12" ht="15.6" customHeight="1" x14ac:dyDescent="0.15">
      <c r="B235" s="15"/>
      <c r="C235" s="15"/>
      <c r="D235" s="15"/>
      <c r="E235" s="16"/>
      <c r="F235" s="15"/>
      <c r="G235" s="16"/>
      <c r="H235" s="16"/>
      <c r="I235" s="15"/>
      <c r="J235" s="16"/>
      <c r="K235" s="16"/>
      <c r="L235" s="17"/>
    </row>
    <row r="236" spans="2:12" ht="15.6" customHeight="1" x14ac:dyDescent="0.15">
      <c r="B236" s="15"/>
      <c r="C236" s="15"/>
      <c r="D236" s="15"/>
      <c r="E236" s="16"/>
      <c r="F236" s="15"/>
      <c r="G236" s="16"/>
      <c r="H236" s="16"/>
      <c r="I236" s="15"/>
      <c r="J236" s="16"/>
      <c r="K236" s="16"/>
      <c r="L236" s="17"/>
    </row>
    <row r="237" spans="2:12" ht="15.6" customHeight="1" x14ac:dyDescent="0.15">
      <c r="B237" s="15"/>
      <c r="C237" s="15"/>
      <c r="D237" s="15"/>
      <c r="E237" s="16"/>
      <c r="F237" s="15"/>
      <c r="G237" s="16"/>
      <c r="H237" s="16"/>
      <c r="I237" s="15"/>
      <c r="J237" s="16"/>
      <c r="K237" s="16"/>
      <c r="L237" s="17"/>
    </row>
    <row r="238" spans="2:12" ht="15.6" customHeight="1" x14ac:dyDescent="0.15">
      <c r="B238" s="15"/>
      <c r="C238" s="15"/>
      <c r="D238" s="15"/>
      <c r="E238" s="16"/>
      <c r="F238" s="15"/>
      <c r="G238" s="16"/>
      <c r="H238" s="16"/>
      <c r="I238" s="15"/>
      <c r="J238" s="16"/>
      <c r="K238" s="16"/>
      <c r="L238" s="17"/>
    </row>
    <row r="239" spans="2:12" ht="15.6" customHeight="1" x14ac:dyDescent="0.15">
      <c r="B239" s="15"/>
      <c r="C239" s="15"/>
      <c r="D239" s="15"/>
      <c r="E239" s="16"/>
      <c r="F239" s="15"/>
      <c r="G239" s="16"/>
      <c r="H239" s="16"/>
      <c r="I239" s="15"/>
      <c r="J239" s="16"/>
      <c r="K239" s="16"/>
      <c r="L239" s="17"/>
    </row>
    <row r="240" spans="2:12" ht="15.6" customHeight="1" x14ac:dyDescent="0.15">
      <c r="B240" s="15"/>
      <c r="C240" s="15"/>
      <c r="D240" s="15"/>
      <c r="E240" s="16"/>
      <c r="F240" s="15"/>
      <c r="G240" s="16"/>
      <c r="H240" s="16"/>
      <c r="I240" s="15"/>
      <c r="J240" s="16"/>
      <c r="K240" s="16"/>
      <c r="L240" s="17"/>
    </row>
    <row r="241" spans="2:12" ht="15.6" customHeight="1" x14ac:dyDescent="0.15">
      <c r="B241" s="15"/>
      <c r="C241" s="15"/>
      <c r="D241" s="15"/>
      <c r="E241" s="16"/>
      <c r="F241" s="15"/>
      <c r="G241" s="16"/>
      <c r="H241" s="16"/>
      <c r="I241" s="15"/>
      <c r="J241" s="16"/>
      <c r="K241" s="16"/>
      <c r="L241" s="17"/>
    </row>
    <row r="242" spans="2:12" ht="15.6" customHeight="1" x14ac:dyDescent="0.15">
      <c r="B242" s="15"/>
      <c r="C242" s="15"/>
      <c r="D242" s="15"/>
      <c r="E242" s="16"/>
      <c r="F242" s="15"/>
      <c r="G242" s="16"/>
      <c r="H242" s="16"/>
      <c r="I242" s="15"/>
      <c r="J242" s="16"/>
      <c r="K242" s="16"/>
      <c r="L242" s="17"/>
    </row>
    <row r="243" spans="2:12" ht="15.6" customHeight="1" x14ac:dyDescent="0.15">
      <c r="B243" s="15"/>
      <c r="C243" s="15"/>
      <c r="D243" s="15"/>
      <c r="E243" s="16"/>
      <c r="F243" s="15"/>
      <c r="G243" s="16"/>
      <c r="H243" s="16"/>
      <c r="I243" s="15"/>
      <c r="J243" s="16"/>
      <c r="K243" s="16"/>
      <c r="L243" s="17"/>
    </row>
    <row r="244" spans="2:12" ht="15.6" customHeight="1" x14ac:dyDescent="0.15">
      <c r="B244" s="15"/>
      <c r="C244" s="15"/>
      <c r="D244" s="15"/>
      <c r="E244" s="16"/>
      <c r="F244" s="15"/>
      <c r="G244" s="16"/>
      <c r="H244" s="16"/>
      <c r="I244" s="15"/>
      <c r="J244" s="16"/>
      <c r="K244" s="16"/>
      <c r="L244" s="17"/>
    </row>
    <row r="245" spans="2:12" ht="15.6" customHeight="1" x14ac:dyDescent="0.15">
      <c r="B245" s="15"/>
      <c r="C245" s="15"/>
      <c r="D245" s="15"/>
      <c r="E245" s="16"/>
      <c r="F245" s="15"/>
      <c r="G245" s="16"/>
      <c r="H245" s="16"/>
      <c r="I245" s="15"/>
      <c r="J245" s="16"/>
      <c r="K245" s="16"/>
      <c r="L245" s="17"/>
    </row>
    <row r="246" spans="2:12" ht="15.6" customHeight="1" x14ac:dyDescent="0.15">
      <c r="B246" s="15"/>
      <c r="C246" s="15"/>
      <c r="D246" s="15"/>
      <c r="E246" s="16"/>
      <c r="F246" s="15"/>
      <c r="G246" s="16"/>
      <c r="H246" s="16"/>
      <c r="I246" s="15"/>
      <c r="J246" s="16"/>
      <c r="K246" s="16"/>
      <c r="L246" s="17"/>
    </row>
    <row r="247" spans="2:12" ht="15.6" customHeight="1" x14ac:dyDescent="0.15">
      <c r="B247" s="15"/>
      <c r="C247" s="15"/>
      <c r="D247" s="15"/>
      <c r="E247" s="16"/>
      <c r="F247" s="15"/>
      <c r="G247" s="16"/>
      <c r="H247" s="16"/>
      <c r="I247" s="15"/>
      <c r="J247" s="16"/>
      <c r="K247" s="16"/>
      <c r="L247" s="17"/>
    </row>
    <row r="248" spans="2:12" ht="15.6" customHeight="1" x14ac:dyDescent="0.15">
      <c r="B248" s="15"/>
      <c r="C248" s="15"/>
      <c r="D248" s="15"/>
      <c r="E248" s="16"/>
      <c r="F248" s="15"/>
      <c r="G248" s="16"/>
      <c r="H248" s="16"/>
      <c r="I248" s="15"/>
      <c r="J248" s="16"/>
      <c r="K248" s="16"/>
      <c r="L248" s="17"/>
    </row>
    <row r="249" spans="2:12" ht="15.6" customHeight="1" x14ac:dyDescent="0.15">
      <c r="B249" s="15"/>
      <c r="C249" s="15"/>
      <c r="D249" s="15"/>
      <c r="E249" s="16"/>
      <c r="F249" s="15"/>
      <c r="G249" s="16"/>
      <c r="H249" s="16"/>
      <c r="I249" s="15"/>
      <c r="J249" s="16"/>
      <c r="K249" s="16"/>
      <c r="L249" s="17"/>
    </row>
    <row r="250" spans="2:12" ht="15.6" customHeight="1" x14ac:dyDescent="0.15">
      <c r="B250" s="15"/>
      <c r="C250" s="15"/>
      <c r="D250" s="15"/>
      <c r="E250" s="16"/>
      <c r="F250" s="15"/>
      <c r="G250" s="16"/>
      <c r="H250" s="16"/>
      <c r="I250" s="15"/>
      <c r="J250" s="16"/>
      <c r="K250" s="16"/>
      <c r="L250" s="17"/>
    </row>
    <row r="251" spans="2:12" ht="15.6" customHeight="1" x14ac:dyDescent="0.15">
      <c r="B251" s="15"/>
      <c r="C251" s="15"/>
      <c r="D251" s="15"/>
      <c r="E251" s="16"/>
      <c r="F251" s="15"/>
      <c r="G251" s="16"/>
      <c r="H251" s="16"/>
      <c r="I251" s="15"/>
      <c r="J251" s="16"/>
      <c r="K251" s="16"/>
      <c r="L251" s="17"/>
    </row>
    <row r="252" spans="2:12" ht="15.6" customHeight="1" x14ac:dyDescent="0.15">
      <c r="B252" s="15"/>
      <c r="C252" s="15"/>
      <c r="D252" s="15"/>
      <c r="E252" s="16"/>
      <c r="F252" s="15"/>
      <c r="G252" s="16"/>
      <c r="H252" s="16"/>
      <c r="I252" s="15"/>
      <c r="J252" s="16"/>
      <c r="K252" s="16"/>
      <c r="L252" s="17"/>
    </row>
    <row r="253" spans="2:12" ht="15.6" customHeight="1" x14ac:dyDescent="0.15">
      <c r="B253" s="15"/>
      <c r="C253" s="15"/>
      <c r="D253" s="15"/>
      <c r="E253" s="16"/>
      <c r="F253" s="15"/>
      <c r="G253" s="16"/>
      <c r="H253" s="16"/>
      <c r="I253" s="15"/>
      <c r="J253" s="16"/>
      <c r="K253" s="16"/>
      <c r="L253" s="17"/>
    </row>
    <row r="254" spans="2:12" ht="15.6" customHeight="1" x14ac:dyDescent="0.15">
      <c r="B254" s="15"/>
      <c r="C254" s="15"/>
      <c r="D254" s="15"/>
      <c r="E254" s="16"/>
      <c r="F254" s="15"/>
      <c r="G254" s="16"/>
      <c r="H254" s="16"/>
      <c r="I254" s="15"/>
      <c r="J254" s="16"/>
      <c r="K254" s="16"/>
      <c r="L254" s="17"/>
    </row>
    <row r="255" spans="2:12" ht="15.6" customHeight="1" x14ac:dyDescent="0.15">
      <c r="B255" s="15"/>
      <c r="C255" s="15"/>
      <c r="D255" s="15"/>
      <c r="E255" s="16"/>
      <c r="F255" s="15"/>
      <c r="G255" s="16"/>
      <c r="H255" s="16"/>
      <c r="I255" s="15"/>
      <c r="J255" s="16"/>
      <c r="K255" s="16"/>
      <c r="L255" s="17"/>
    </row>
    <row r="256" spans="2:12" ht="15.6" customHeight="1" x14ac:dyDescent="0.15">
      <c r="B256" s="15"/>
      <c r="C256" s="15"/>
      <c r="D256" s="15"/>
      <c r="E256" s="16"/>
      <c r="F256" s="15"/>
      <c r="G256" s="16"/>
      <c r="H256" s="16"/>
      <c r="I256" s="15"/>
      <c r="J256" s="16"/>
      <c r="K256" s="16"/>
      <c r="L256" s="17"/>
    </row>
    <row r="257" spans="2:12" ht="15.6" customHeight="1" x14ac:dyDescent="0.15">
      <c r="B257" s="15"/>
      <c r="C257" s="15"/>
      <c r="D257" s="15"/>
      <c r="E257" s="16"/>
      <c r="F257" s="15"/>
      <c r="G257" s="16"/>
      <c r="H257" s="16"/>
      <c r="I257" s="15"/>
      <c r="J257" s="16"/>
      <c r="K257" s="16"/>
      <c r="L257" s="17"/>
    </row>
    <row r="258" spans="2:12" ht="15.6" customHeight="1" x14ac:dyDescent="0.15">
      <c r="B258" s="15"/>
      <c r="C258" s="15"/>
      <c r="D258" s="15"/>
      <c r="E258" s="16"/>
      <c r="F258" s="15"/>
      <c r="G258" s="16"/>
      <c r="H258" s="16"/>
      <c r="I258" s="15"/>
      <c r="J258" s="16"/>
      <c r="K258" s="16"/>
      <c r="L258" s="17"/>
    </row>
    <row r="259" spans="2:12" ht="15.6" customHeight="1" x14ac:dyDescent="0.15">
      <c r="B259" s="15"/>
      <c r="C259" s="15"/>
      <c r="D259" s="15"/>
      <c r="E259" s="16"/>
      <c r="F259" s="15"/>
      <c r="G259" s="16"/>
      <c r="H259" s="16"/>
      <c r="I259" s="15"/>
      <c r="J259" s="16"/>
      <c r="K259" s="16"/>
      <c r="L259" s="17"/>
    </row>
    <row r="260" spans="2:12" ht="15.6" customHeight="1" x14ac:dyDescent="0.15">
      <c r="B260" s="15"/>
      <c r="C260" s="15"/>
      <c r="D260" s="15"/>
      <c r="E260" s="16"/>
      <c r="F260" s="15"/>
      <c r="G260" s="16"/>
      <c r="H260" s="16"/>
      <c r="I260" s="15"/>
      <c r="J260" s="16"/>
      <c r="K260" s="16"/>
      <c r="L260" s="17"/>
    </row>
    <row r="261" spans="2:12" ht="15.6" customHeight="1" x14ac:dyDescent="0.15">
      <c r="B261" s="15"/>
      <c r="C261" s="15"/>
      <c r="D261" s="15"/>
      <c r="E261" s="16"/>
      <c r="F261" s="15"/>
      <c r="G261" s="16"/>
      <c r="H261" s="16"/>
      <c r="I261" s="15"/>
      <c r="J261" s="16"/>
      <c r="K261" s="16"/>
      <c r="L261" s="17"/>
    </row>
    <row r="262" spans="2:12" ht="15.6" customHeight="1" x14ac:dyDescent="0.15">
      <c r="B262" s="15"/>
      <c r="C262" s="15"/>
      <c r="D262" s="15"/>
      <c r="E262" s="16"/>
      <c r="F262" s="15"/>
      <c r="G262" s="16"/>
      <c r="H262" s="16"/>
      <c r="I262" s="15"/>
      <c r="J262" s="16"/>
      <c r="K262" s="16"/>
      <c r="L262" s="17"/>
    </row>
    <row r="263" spans="2:12" ht="15.6" customHeight="1" x14ac:dyDescent="0.15">
      <c r="B263" s="15"/>
      <c r="C263" s="15"/>
      <c r="D263" s="15"/>
      <c r="E263" s="16"/>
      <c r="F263" s="15"/>
      <c r="G263" s="16"/>
      <c r="H263" s="16"/>
      <c r="I263" s="15"/>
      <c r="J263" s="16"/>
      <c r="K263" s="16"/>
      <c r="L263" s="17"/>
    </row>
    <row r="264" spans="2:12" ht="15.6" customHeight="1" x14ac:dyDescent="0.15">
      <c r="B264" s="15"/>
      <c r="C264" s="15"/>
      <c r="D264" s="15"/>
      <c r="E264" s="16"/>
      <c r="F264" s="15"/>
      <c r="G264" s="16"/>
      <c r="H264" s="16"/>
      <c r="I264" s="15"/>
      <c r="J264" s="16"/>
      <c r="K264" s="16"/>
      <c r="L264" s="17"/>
    </row>
    <row r="265" spans="2:12" ht="15.6" customHeight="1" x14ac:dyDescent="0.15">
      <c r="B265" s="15"/>
      <c r="C265" s="15"/>
      <c r="D265" s="15"/>
      <c r="E265" s="16"/>
      <c r="F265" s="15"/>
      <c r="G265" s="16"/>
      <c r="H265" s="16"/>
      <c r="I265" s="15"/>
      <c r="J265" s="16"/>
      <c r="K265" s="16"/>
      <c r="L265" s="17"/>
    </row>
    <row r="266" spans="2:12" ht="15.6" customHeight="1" x14ac:dyDescent="0.15">
      <c r="B266" s="15"/>
      <c r="C266" s="15"/>
      <c r="D266" s="15"/>
      <c r="E266" s="16"/>
      <c r="F266" s="15"/>
      <c r="G266" s="16"/>
      <c r="H266" s="16"/>
      <c r="I266" s="15"/>
      <c r="J266" s="16"/>
      <c r="K266" s="16"/>
      <c r="L266" s="17"/>
    </row>
    <row r="267" spans="2:12" ht="15.6" customHeight="1" x14ac:dyDescent="0.15">
      <c r="B267" s="15"/>
      <c r="C267" s="15"/>
      <c r="D267" s="15"/>
      <c r="E267" s="16"/>
      <c r="F267" s="15"/>
      <c r="G267" s="16"/>
      <c r="H267" s="16"/>
      <c r="I267" s="15"/>
      <c r="J267" s="16"/>
      <c r="K267" s="16"/>
      <c r="L267" s="17"/>
    </row>
    <row r="268" spans="2:12" ht="15.6" customHeight="1" x14ac:dyDescent="0.15">
      <c r="B268" s="15"/>
      <c r="C268" s="15"/>
      <c r="D268" s="15"/>
      <c r="E268" s="16"/>
      <c r="F268" s="15"/>
      <c r="G268" s="16"/>
      <c r="H268" s="16"/>
      <c r="I268" s="15"/>
      <c r="J268" s="16"/>
      <c r="K268" s="16"/>
      <c r="L268" s="17"/>
    </row>
    <row r="269" spans="2:12" ht="15.6" customHeight="1" x14ac:dyDescent="0.15">
      <c r="B269" s="15"/>
      <c r="C269" s="15"/>
      <c r="D269" s="15"/>
      <c r="E269" s="16"/>
      <c r="F269" s="15"/>
      <c r="G269" s="16"/>
      <c r="H269" s="16"/>
      <c r="I269" s="15"/>
      <c r="J269" s="16"/>
      <c r="K269" s="16"/>
      <c r="L269" s="17"/>
    </row>
    <row r="270" spans="2:12" ht="15.6" customHeight="1" x14ac:dyDescent="0.15">
      <c r="B270" s="15"/>
      <c r="C270" s="15"/>
      <c r="D270" s="15"/>
      <c r="E270" s="16"/>
      <c r="F270" s="15"/>
      <c r="G270" s="16"/>
      <c r="H270" s="16"/>
      <c r="I270" s="15"/>
      <c r="J270" s="16"/>
      <c r="K270" s="16"/>
      <c r="L270" s="17"/>
    </row>
    <row r="271" spans="2:12" ht="15.6" customHeight="1" x14ac:dyDescent="0.15">
      <c r="B271" s="15"/>
      <c r="C271" s="15"/>
      <c r="D271" s="15"/>
      <c r="E271" s="16"/>
      <c r="F271" s="15"/>
      <c r="G271" s="16"/>
      <c r="H271" s="16"/>
      <c r="I271" s="15"/>
      <c r="J271" s="16"/>
      <c r="K271" s="16"/>
      <c r="L271" s="17"/>
    </row>
    <row r="272" spans="2:12" ht="15.6" customHeight="1" x14ac:dyDescent="0.15">
      <c r="B272" s="15"/>
      <c r="C272" s="15"/>
      <c r="D272" s="15"/>
      <c r="E272" s="16"/>
      <c r="F272" s="15"/>
      <c r="G272" s="16"/>
      <c r="H272" s="16"/>
      <c r="I272" s="15"/>
      <c r="J272" s="16"/>
      <c r="K272" s="16"/>
      <c r="L272" s="17"/>
    </row>
    <row r="273" spans="2:12" ht="15.6" customHeight="1" x14ac:dyDescent="0.15">
      <c r="B273" s="15"/>
      <c r="C273" s="15"/>
      <c r="D273" s="15"/>
      <c r="E273" s="16"/>
      <c r="F273" s="15"/>
      <c r="G273" s="16"/>
      <c r="H273" s="16"/>
      <c r="I273" s="15"/>
      <c r="J273" s="16"/>
      <c r="K273" s="16"/>
      <c r="L273" s="17"/>
    </row>
    <row r="274" spans="2:12" ht="15.6" customHeight="1" x14ac:dyDescent="0.15">
      <c r="B274" s="15"/>
      <c r="C274" s="15"/>
      <c r="D274" s="15"/>
      <c r="E274" s="16"/>
      <c r="F274" s="15"/>
      <c r="G274" s="16"/>
      <c r="H274" s="16"/>
      <c r="I274" s="15"/>
      <c r="J274" s="16"/>
      <c r="K274" s="16"/>
      <c r="L274" s="17"/>
    </row>
    <row r="275" spans="2:12" ht="15.6" customHeight="1" x14ac:dyDescent="0.15">
      <c r="B275" s="15"/>
      <c r="C275" s="15"/>
      <c r="D275" s="15"/>
      <c r="E275" s="16"/>
      <c r="F275" s="15"/>
      <c r="G275" s="16"/>
      <c r="H275" s="16"/>
      <c r="I275" s="15"/>
      <c r="J275" s="16"/>
      <c r="K275" s="16"/>
      <c r="L275" s="17"/>
    </row>
    <row r="276" spans="2:12" ht="15.6" customHeight="1" x14ac:dyDescent="0.15">
      <c r="B276" s="15"/>
      <c r="C276" s="15"/>
      <c r="D276" s="15"/>
      <c r="E276" s="16"/>
      <c r="F276" s="15"/>
      <c r="G276" s="16"/>
      <c r="H276" s="16"/>
      <c r="I276" s="15"/>
      <c r="J276" s="16"/>
      <c r="K276" s="16"/>
      <c r="L276" s="17"/>
    </row>
    <row r="277" spans="2:12" ht="15.6" customHeight="1" x14ac:dyDescent="0.15">
      <c r="B277" s="15"/>
      <c r="C277" s="15"/>
      <c r="D277" s="15"/>
      <c r="E277" s="16"/>
      <c r="F277" s="15"/>
      <c r="G277" s="16"/>
      <c r="H277" s="16"/>
      <c r="I277" s="15"/>
      <c r="J277" s="16"/>
      <c r="K277" s="16"/>
      <c r="L277" s="17"/>
    </row>
    <row r="278" spans="2:12" ht="15.6" customHeight="1" x14ac:dyDescent="0.15">
      <c r="B278" s="15"/>
      <c r="C278" s="15"/>
      <c r="D278" s="15"/>
      <c r="E278" s="16"/>
      <c r="F278" s="15"/>
      <c r="G278" s="16"/>
      <c r="H278" s="16"/>
      <c r="I278" s="15"/>
      <c r="J278" s="16"/>
      <c r="K278" s="16"/>
      <c r="L278" s="17"/>
    </row>
    <row r="279" spans="2:12" ht="15.6" customHeight="1" x14ac:dyDescent="0.15">
      <c r="B279" s="15"/>
      <c r="C279" s="15"/>
      <c r="D279" s="15"/>
      <c r="E279" s="16"/>
      <c r="F279" s="15"/>
      <c r="G279" s="16"/>
      <c r="H279" s="16"/>
      <c r="I279" s="15"/>
      <c r="J279" s="16"/>
      <c r="K279" s="16"/>
      <c r="L279" s="17"/>
    </row>
    <row r="280" spans="2:12" ht="15.6" customHeight="1" x14ac:dyDescent="0.15">
      <c r="B280" s="15"/>
      <c r="C280" s="15"/>
      <c r="D280" s="15"/>
      <c r="E280" s="16"/>
      <c r="F280" s="15"/>
      <c r="G280" s="16"/>
      <c r="H280" s="16"/>
      <c r="I280" s="15"/>
      <c r="J280" s="16"/>
      <c r="K280" s="16"/>
      <c r="L280" s="17"/>
    </row>
    <row r="281" spans="2:12" ht="15.6" customHeight="1" x14ac:dyDescent="0.15">
      <c r="B281" s="15"/>
      <c r="C281" s="15"/>
      <c r="D281" s="15"/>
      <c r="E281" s="16"/>
      <c r="F281" s="15"/>
      <c r="G281" s="16"/>
      <c r="H281" s="16"/>
      <c r="I281" s="15"/>
      <c r="J281" s="16"/>
      <c r="K281" s="16"/>
      <c r="L281" s="17"/>
    </row>
    <row r="282" spans="2:12" ht="15.6" customHeight="1" x14ac:dyDescent="0.15">
      <c r="B282" s="15"/>
      <c r="C282" s="15"/>
      <c r="D282" s="15"/>
      <c r="E282" s="16"/>
      <c r="F282" s="15"/>
      <c r="G282" s="16"/>
      <c r="H282" s="16"/>
      <c r="I282" s="15"/>
      <c r="J282" s="16"/>
      <c r="K282" s="16"/>
      <c r="L282" s="17"/>
    </row>
    <row r="283" spans="2:12" ht="15.6" customHeight="1" x14ac:dyDescent="0.15">
      <c r="B283" s="15"/>
      <c r="C283" s="15"/>
      <c r="D283" s="15"/>
      <c r="E283" s="16"/>
      <c r="F283" s="15"/>
      <c r="G283" s="16"/>
      <c r="H283" s="16"/>
      <c r="I283" s="15"/>
      <c r="J283" s="16"/>
      <c r="K283" s="16"/>
      <c r="L283" s="17"/>
    </row>
    <row r="284" spans="2:12" ht="15.6" customHeight="1" x14ac:dyDescent="0.15">
      <c r="B284" s="15"/>
      <c r="C284" s="15"/>
      <c r="D284" s="15"/>
      <c r="E284" s="16"/>
      <c r="F284" s="15"/>
      <c r="G284" s="16"/>
      <c r="H284" s="16"/>
      <c r="I284" s="15"/>
      <c r="J284" s="16"/>
      <c r="K284" s="16"/>
      <c r="L284" s="17"/>
    </row>
    <row r="285" spans="2:12" ht="15.6" customHeight="1" x14ac:dyDescent="0.15">
      <c r="B285" s="15"/>
      <c r="C285" s="15"/>
      <c r="D285" s="15"/>
      <c r="E285" s="16"/>
      <c r="F285" s="15"/>
      <c r="G285" s="16"/>
      <c r="H285" s="16"/>
      <c r="I285" s="15"/>
      <c r="J285" s="16"/>
      <c r="K285" s="16"/>
      <c r="L285" s="17"/>
    </row>
    <row r="286" spans="2:12" ht="15.6" customHeight="1" x14ac:dyDescent="0.15">
      <c r="B286" s="15"/>
      <c r="C286" s="15"/>
      <c r="D286" s="15"/>
      <c r="E286" s="16"/>
      <c r="F286" s="15"/>
      <c r="G286" s="16"/>
      <c r="H286" s="16"/>
      <c r="I286" s="15"/>
      <c r="J286" s="16"/>
      <c r="K286" s="16"/>
      <c r="L286" s="17"/>
    </row>
    <row r="287" spans="2:12" ht="15.6" customHeight="1" x14ac:dyDescent="0.15">
      <c r="B287" s="15"/>
      <c r="C287" s="15"/>
      <c r="D287" s="15"/>
      <c r="E287" s="16"/>
      <c r="F287" s="15"/>
      <c r="G287" s="16"/>
      <c r="H287" s="16"/>
      <c r="I287" s="15"/>
      <c r="J287" s="16"/>
      <c r="K287" s="16"/>
      <c r="L287" s="17"/>
    </row>
    <row r="288" spans="2:12" ht="15.6" customHeight="1" x14ac:dyDescent="0.15">
      <c r="B288" s="15"/>
      <c r="C288" s="15"/>
      <c r="D288" s="15"/>
      <c r="E288" s="16"/>
      <c r="F288" s="15"/>
      <c r="G288" s="16"/>
      <c r="H288" s="16"/>
      <c r="I288" s="15"/>
      <c r="J288" s="16"/>
      <c r="K288" s="16"/>
      <c r="L288" s="17"/>
    </row>
    <row r="289" spans="2:12" ht="15.6" customHeight="1" x14ac:dyDescent="0.15">
      <c r="B289" s="15"/>
      <c r="C289" s="15"/>
      <c r="D289" s="15"/>
      <c r="E289" s="16"/>
      <c r="F289" s="15"/>
      <c r="G289" s="16"/>
      <c r="H289" s="16"/>
      <c r="I289" s="15"/>
      <c r="J289" s="16"/>
      <c r="K289" s="16"/>
      <c r="L289" s="17"/>
    </row>
    <row r="290" spans="2:12" ht="15.6" customHeight="1" x14ac:dyDescent="0.15">
      <c r="B290" s="15"/>
      <c r="C290" s="15"/>
      <c r="D290" s="15"/>
      <c r="E290" s="16"/>
      <c r="F290" s="15"/>
      <c r="G290" s="16"/>
      <c r="H290" s="16"/>
      <c r="I290" s="15"/>
      <c r="J290" s="16"/>
      <c r="K290" s="16"/>
      <c r="L290" s="17"/>
    </row>
    <row r="291" spans="2:12" ht="15.6" customHeight="1" x14ac:dyDescent="0.15">
      <c r="B291" s="15"/>
      <c r="C291" s="15"/>
      <c r="D291" s="15"/>
      <c r="E291" s="16"/>
      <c r="F291" s="15"/>
      <c r="G291" s="16"/>
      <c r="H291" s="16"/>
      <c r="I291" s="15"/>
      <c r="J291" s="16"/>
      <c r="K291" s="16"/>
      <c r="L291" s="17"/>
    </row>
    <row r="292" spans="2:12" ht="15.6" customHeight="1" x14ac:dyDescent="0.15">
      <c r="B292" s="15"/>
      <c r="C292" s="15"/>
      <c r="D292" s="15"/>
      <c r="E292" s="16"/>
      <c r="F292" s="15"/>
      <c r="G292" s="16"/>
      <c r="H292" s="16"/>
      <c r="I292" s="15"/>
      <c r="J292" s="16"/>
      <c r="K292" s="16"/>
      <c r="L292" s="17"/>
    </row>
    <row r="293" spans="2:12" ht="15.6" customHeight="1" x14ac:dyDescent="0.15">
      <c r="B293" s="15"/>
      <c r="C293" s="15"/>
      <c r="D293" s="15"/>
      <c r="E293" s="16"/>
      <c r="F293" s="15"/>
      <c r="G293" s="16"/>
      <c r="H293" s="16"/>
      <c r="I293" s="15"/>
      <c r="J293" s="16"/>
      <c r="K293" s="16"/>
      <c r="L293" s="17"/>
    </row>
    <row r="294" spans="2:12" ht="15.6" customHeight="1" x14ac:dyDescent="0.15">
      <c r="B294" s="15"/>
      <c r="C294" s="15"/>
      <c r="D294" s="15"/>
      <c r="E294" s="16"/>
      <c r="F294" s="15"/>
      <c r="G294" s="16"/>
      <c r="H294" s="16"/>
      <c r="I294" s="15"/>
      <c r="J294" s="16"/>
      <c r="K294" s="16"/>
      <c r="L294" s="17"/>
    </row>
    <row r="295" spans="2:12" ht="15.6" customHeight="1" x14ac:dyDescent="0.15">
      <c r="B295" s="15"/>
      <c r="C295" s="15"/>
      <c r="D295" s="15"/>
      <c r="E295" s="16"/>
      <c r="F295" s="15"/>
      <c r="G295" s="16"/>
      <c r="H295" s="16"/>
      <c r="I295" s="15"/>
      <c r="J295" s="16"/>
      <c r="K295" s="16"/>
      <c r="L295" s="17"/>
    </row>
    <row r="296" spans="2:12" ht="15.6" customHeight="1" x14ac:dyDescent="0.15">
      <c r="B296" s="15"/>
      <c r="C296" s="15"/>
      <c r="D296" s="15"/>
      <c r="E296" s="16"/>
      <c r="F296" s="15"/>
      <c r="G296" s="16"/>
      <c r="H296" s="16"/>
      <c r="I296" s="15"/>
      <c r="J296" s="16"/>
      <c r="K296" s="16"/>
      <c r="L296" s="17"/>
    </row>
    <row r="297" spans="2:12" ht="15.6" customHeight="1" x14ac:dyDescent="0.15">
      <c r="B297" s="15"/>
      <c r="C297" s="15"/>
      <c r="D297" s="15"/>
      <c r="E297" s="16"/>
      <c r="F297" s="15"/>
      <c r="G297" s="16"/>
      <c r="H297" s="16"/>
      <c r="I297" s="15"/>
      <c r="J297" s="16"/>
      <c r="K297" s="16"/>
      <c r="L297" s="17"/>
    </row>
    <row r="298" spans="2:12" ht="15.6" customHeight="1" x14ac:dyDescent="0.15">
      <c r="B298" s="15"/>
      <c r="C298" s="15"/>
      <c r="D298" s="15"/>
      <c r="E298" s="16"/>
      <c r="F298" s="15"/>
      <c r="G298" s="16"/>
      <c r="H298" s="16"/>
      <c r="I298" s="15"/>
      <c r="J298" s="16"/>
      <c r="K298" s="16"/>
      <c r="L298" s="17"/>
    </row>
    <row r="299" spans="2:12" ht="15.6" customHeight="1" x14ac:dyDescent="0.15">
      <c r="B299" s="15"/>
      <c r="C299" s="15"/>
      <c r="D299" s="15"/>
      <c r="E299" s="16"/>
      <c r="F299" s="15"/>
      <c r="G299" s="16"/>
      <c r="H299" s="16"/>
      <c r="I299" s="15"/>
      <c r="J299" s="16"/>
      <c r="K299" s="16"/>
      <c r="L299" s="17"/>
    </row>
    <row r="300" spans="2:12" ht="15.6" customHeight="1" x14ac:dyDescent="0.15">
      <c r="B300" s="15"/>
      <c r="C300" s="15"/>
      <c r="D300" s="15"/>
      <c r="E300" s="16"/>
      <c r="F300" s="15"/>
      <c r="G300" s="16"/>
      <c r="H300" s="16"/>
      <c r="I300" s="15"/>
      <c r="J300" s="16"/>
      <c r="K300" s="16"/>
      <c r="L300" s="17"/>
    </row>
    <row r="301" spans="2:12" ht="15.6" customHeight="1" x14ac:dyDescent="0.15">
      <c r="B301" s="15"/>
      <c r="C301" s="15"/>
      <c r="D301" s="15"/>
      <c r="E301" s="16"/>
      <c r="F301" s="15"/>
      <c r="G301" s="16"/>
      <c r="H301" s="16"/>
      <c r="I301" s="15"/>
      <c r="J301" s="16"/>
      <c r="K301" s="16"/>
      <c r="L301" s="17"/>
    </row>
    <row r="302" spans="2:12" ht="15.6" customHeight="1" x14ac:dyDescent="0.15">
      <c r="B302" s="15"/>
      <c r="C302" s="15"/>
      <c r="D302" s="15"/>
      <c r="E302" s="16"/>
      <c r="F302" s="15"/>
      <c r="G302" s="16"/>
      <c r="H302" s="16"/>
      <c r="I302" s="15"/>
      <c r="J302" s="16"/>
      <c r="K302" s="16"/>
      <c r="L302" s="17"/>
    </row>
    <row r="303" spans="2:12" ht="15.6" customHeight="1" x14ac:dyDescent="0.15">
      <c r="B303" s="15"/>
      <c r="C303" s="15"/>
      <c r="D303" s="15"/>
      <c r="E303" s="16"/>
      <c r="F303" s="15"/>
      <c r="G303" s="16"/>
      <c r="H303" s="16"/>
      <c r="I303" s="15"/>
      <c r="J303" s="16"/>
      <c r="K303" s="16"/>
      <c r="L303" s="17"/>
    </row>
    <row r="304" spans="2:12" ht="15.6" customHeight="1" x14ac:dyDescent="0.15">
      <c r="B304" s="15"/>
      <c r="C304" s="15"/>
      <c r="D304" s="15"/>
      <c r="E304" s="16"/>
      <c r="F304" s="15"/>
      <c r="G304" s="16"/>
      <c r="H304" s="16"/>
      <c r="I304" s="15"/>
      <c r="J304" s="16"/>
      <c r="K304" s="16"/>
      <c r="L304" s="17"/>
    </row>
    <row r="305" spans="2:12" ht="15.6" customHeight="1" x14ac:dyDescent="0.15">
      <c r="B305" s="15"/>
      <c r="C305" s="15"/>
      <c r="D305" s="15"/>
      <c r="E305" s="16"/>
      <c r="F305" s="15"/>
      <c r="G305" s="16"/>
      <c r="H305" s="16"/>
      <c r="I305" s="15"/>
      <c r="J305" s="16"/>
      <c r="K305" s="16"/>
      <c r="L305" s="17"/>
    </row>
    <row r="306" spans="2:12" ht="15.6" customHeight="1" x14ac:dyDescent="0.15">
      <c r="B306" s="15"/>
      <c r="C306" s="15"/>
      <c r="D306" s="15"/>
      <c r="E306" s="16"/>
      <c r="F306" s="15"/>
      <c r="G306" s="16"/>
      <c r="H306" s="16"/>
      <c r="I306" s="15"/>
      <c r="J306" s="16"/>
      <c r="K306" s="16"/>
      <c r="L306" s="17"/>
    </row>
    <row r="307" spans="2:12" ht="15.6" customHeight="1" x14ac:dyDescent="0.15">
      <c r="B307" s="15"/>
      <c r="C307" s="15"/>
      <c r="D307" s="15"/>
      <c r="E307" s="16"/>
      <c r="F307" s="15"/>
      <c r="G307" s="16"/>
      <c r="H307" s="16"/>
      <c r="I307" s="15"/>
      <c r="J307" s="16"/>
      <c r="K307" s="16"/>
      <c r="L307" s="17"/>
    </row>
    <row r="308" spans="2:12" ht="15.6" customHeight="1" x14ac:dyDescent="0.15">
      <c r="B308" s="15"/>
      <c r="C308" s="15"/>
      <c r="D308" s="15"/>
      <c r="E308" s="16"/>
      <c r="F308" s="15"/>
      <c r="G308" s="16"/>
      <c r="H308" s="16"/>
      <c r="I308" s="15"/>
      <c r="J308" s="16"/>
      <c r="K308" s="16"/>
      <c r="L308" s="17"/>
    </row>
    <row r="309" spans="2:12" ht="15.6" customHeight="1" x14ac:dyDescent="0.15">
      <c r="B309" s="15"/>
      <c r="C309" s="15"/>
      <c r="D309" s="15"/>
      <c r="E309" s="16"/>
      <c r="F309" s="15"/>
      <c r="G309" s="16"/>
      <c r="H309" s="16"/>
      <c r="I309" s="15"/>
      <c r="J309" s="16"/>
      <c r="K309" s="16"/>
      <c r="L309" s="17"/>
    </row>
    <row r="310" spans="2:12" ht="15.6" customHeight="1" x14ac:dyDescent="0.15">
      <c r="B310" s="15"/>
      <c r="C310" s="15"/>
      <c r="D310" s="15"/>
      <c r="E310" s="16"/>
      <c r="F310" s="15"/>
      <c r="G310" s="16"/>
      <c r="H310" s="16"/>
      <c r="I310" s="15"/>
      <c r="J310" s="16"/>
      <c r="K310" s="16"/>
      <c r="L310" s="17"/>
    </row>
    <row r="311" spans="2:12" ht="15.6" customHeight="1" x14ac:dyDescent="0.15">
      <c r="B311" s="15"/>
      <c r="C311" s="15"/>
      <c r="D311" s="15"/>
      <c r="E311" s="16"/>
      <c r="F311" s="15"/>
      <c r="G311" s="16"/>
      <c r="H311" s="16"/>
      <c r="I311" s="15"/>
      <c r="J311" s="16"/>
      <c r="K311" s="16"/>
      <c r="L311" s="17"/>
    </row>
    <row r="312" spans="2:12" ht="15.6" customHeight="1" x14ac:dyDescent="0.15">
      <c r="B312" s="15"/>
      <c r="C312" s="15"/>
      <c r="D312" s="15"/>
      <c r="E312" s="16"/>
      <c r="F312" s="15"/>
      <c r="G312" s="16"/>
      <c r="H312" s="16"/>
      <c r="I312" s="15"/>
      <c r="J312" s="16"/>
      <c r="K312" s="16"/>
      <c r="L312" s="17"/>
    </row>
    <row r="313" spans="2:12" ht="15.6" customHeight="1" x14ac:dyDescent="0.15">
      <c r="B313" s="15"/>
      <c r="C313" s="15"/>
      <c r="D313" s="15"/>
      <c r="E313" s="16"/>
      <c r="F313" s="15"/>
      <c r="G313" s="16"/>
      <c r="H313" s="16"/>
      <c r="I313" s="15"/>
      <c r="J313" s="16"/>
      <c r="K313" s="16"/>
      <c r="L313" s="17"/>
    </row>
    <row r="314" spans="2:12" ht="15.6" customHeight="1" x14ac:dyDescent="0.15">
      <c r="B314" s="15"/>
      <c r="C314" s="15"/>
      <c r="D314" s="15"/>
      <c r="E314" s="16"/>
      <c r="F314" s="15"/>
      <c r="G314" s="16"/>
      <c r="H314" s="16"/>
      <c r="I314" s="15"/>
      <c r="J314" s="16"/>
      <c r="K314" s="16"/>
      <c r="L314" s="17"/>
    </row>
    <row r="315" spans="2:12" ht="15.6" customHeight="1" x14ac:dyDescent="0.15">
      <c r="B315" s="15"/>
      <c r="C315" s="15"/>
      <c r="D315" s="15"/>
      <c r="E315" s="16"/>
      <c r="F315" s="15"/>
      <c r="G315" s="16"/>
      <c r="H315" s="16"/>
      <c r="I315" s="15"/>
      <c r="J315" s="16"/>
      <c r="K315" s="16"/>
      <c r="L315" s="17"/>
    </row>
    <row r="316" spans="2:12" ht="15.6" customHeight="1" x14ac:dyDescent="0.15">
      <c r="B316" s="15"/>
      <c r="C316" s="15"/>
      <c r="D316" s="15"/>
      <c r="E316" s="16"/>
      <c r="F316" s="15"/>
      <c r="G316" s="16"/>
      <c r="H316" s="16"/>
      <c r="I316" s="15"/>
      <c r="J316" s="16"/>
      <c r="K316" s="16"/>
      <c r="L316" s="17"/>
    </row>
    <row r="317" spans="2:12" ht="15.6" customHeight="1" x14ac:dyDescent="0.15">
      <c r="B317" s="15"/>
      <c r="C317" s="15"/>
      <c r="D317" s="15"/>
      <c r="E317" s="16"/>
      <c r="F317" s="15"/>
      <c r="G317" s="16"/>
      <c r="H317" s="16"/>
      <c r="I317" s="15"/>
      <c r="J317" s="16"/>
      <c r="K317" s="16"/>
      <c r="L317" s="17"/>
    </row>
    <row r="318" spans="2:12" ht="15.6" customHeight="1" x14ac:dyDescent="0.15">
      <c r="B318" s="15"/>
      <c r="C318" s="15"/>
      <c r="D318" s="15"/>
      <c r="E318" s="16"/>
      <c r="F318" s="15"/>
      <c r="G318" s="16"/>
      <c r="H318" s="16"/>
      <c r="I318" s="15"/>
      <c r="J318" s="16"/>
      <c r="K318" s="16"/>
      <c r="L318" s="17"/>
    </row>
    <row r="319" spans="2:12" ht="15.6" customHeight="1" x14ac:dyDescent="0.15">
      <c r="B319" s="15"/>
      <c r="C319" s="15"/>
      <c r="D319" s="15"/>
      <c r="E319" s="16"/>
      <c r="F319" s="15"/>
      <c r="G319" s="16"/>
      <c r="H319" s="16"/>
      <c r="I319" s="15"/>
      <c r="J319" s="16"/>
      <c r="K319" s="16"/>
      <c r="L319" s="17"/>
    </row>
    <row r="320" spans="2:12" ht="15.6" customHeight="1" x14ac:dyDescent="0.15">
      <c r="B320" s="15"/>
      <c r="C320" s="15"/>
      <c r="D320" s="15"/>
      <c r="E320" s="16"/>
      <c r="F320" s="15"/>
      <c r="G320" s="16"/>
      <c r="H320" s="16"/>
      <c r="I320" s="15"/>
      <c r="J320" s="16"/>
      <c r="K320" s="16"/>
      <c r="L320" s="17"/>
    </row>
    <row r="321" spans="2:12" ht="15.6" customHeight="1" x14ac:dyDescent="0.15">
      <c r="B321" s="15"/>
      <c r="C321" s="15"/>
      <c r="D321" s="15"/>
      <c r="E321" s="16"/>
      <c r="F321" s="15"/>
      <c r="G321" s="16"/>
      <c r="H321" s="16"/>
      <c r="I321" s="15"/>
      <c r="J321" s="16"/>
      <c r="K321" s="16"/>
      <c r="L321" s="17"/>
    </row>
    <row r="322" spans="2:12" ht="15.6" customHeight="1" x14ac:dyDescent="0.15">
      <c r="B322" s="15"/>
      <c r="C322" s="15"/>
      <c r="D322" s="15"/>
      <c r="E322" s="16"/>
      <c r="F322" s="15"/>
      <c r="G322" s="16"/>
      <c r="H322" s="16"/>
      <c r="I322" s="15"/>
      <c r="J322" s="16"/>
      <c r="K322" s="16"/>
      <c r="L322" s="17"/>
    </row>
    <row r="323" spans="2:12" ht="15.6" customHeight="1" x14ac:dyDescent="0.15">
      <c r="B323" s="15"/>
      <c r="C323" s="15"/>
      <c r="D323" s="15"/>
      <c r="E323" s="16"/>
      <c r="F323" s="15"/>
      <c r="G323" s="16"/>
      <c r="H323" s="16"/>
      <c r="I323" s="15"/>
      <c r="J323" s="16"/>
      <c r="K323" s="16"/>
      <c r="L323" s="17"/>
    </row>
    <row r="324" spans="2:12" ht="15.6" customHeight="1" x14ac:dyDescent="0.15">
      <c r="B324" s="15"/>
      <c r="C324" s="15"/>
      <c r="D324" s="15"/>
      <c r="E324" s="16"/>
      <c r="F324" s="15"/>
      <c r="G324" s="16"/>
      <c r="H324" s="16"/>
      <c r="I324" s="15"/>
      <c r="J324" s="16"/>
      <c r="K324" s="16"/>
      <c r="L324" s="17"/>
    </row>
    <row r="325" spans="2:12" ht="15.6" customHeight="1" x14ac:dyDescent="0.15">
      <c r="B325" s="15"/>
      <c r="C325" s="15"/>
      <c r="D325" s="15"/>
      <c r="E325" s="16"/>
      <c r="F325" s="15"/>
      <c r="G325" s="16"/>
      <c r="H325" s="16"/>
      <c r="I325" s="15"/>
      <c r="J325" s="16"/>
      <c r="K325" s="16"/>
      <c r="L325" s="17"/>
    </row>
    <row r="326" spans="2:12" ht="15.6" customHeight="1" x14ac:dyDescent="0.15">
      <c r="B326" s="15"/>
      <c r="C326" s="15"/>
      <c r="D326" s="15"/>
      <c r="E326" s="16"/>
      <c r="F326" s="15"/>
      <c r="G326" s="16"/>
      <c r="H326" s="16"/>
      <c r="I326" s="15"/>
      <c r="J326" s="16"/>
      <c r="K326" s="16"/>
      <c r="L326" s="17"/>
    </row>
    <row r="327" spans="2:12" ht="15.6" customHeight="1" x14ac:dyDescent="0.15">
      <c r="B327" s="15"/>
      <c r="C327" s="15"/>
      <c r="D327" s="15"/>
      <c r="E327" s="16"/>
      <c r="F327" s="15"/>
      <c r="G327" s="16"/>
      <c r="H327" s="16"/>
      <c r="I327" s="15"/>
      <c r="J327" s="16"/>
      <c r="K327" s="16"/>
      <c r="L327" s="17"/>
    </row>
    <row r="328" spans="2:12" ht="15.6" customHeight="1" x14ac:dyDescent="0.15">
      <c r="B328" s="15"/>
      <c r="C328" s="15"/>
      <c r="D328" s="15"/>
      <c r="E328" s="16"/>
      <c r="F328" s="15"/>
      <c r="G328" s="16"/>
      <c r="H328" s="16"/>
      <c r="I328" s="15"/>
      <c r="J328" s="16"/>
      <c r="K328" s="16"/>
      <c r="L328" s="17"/>
    </row>
    <row r="329" spans="2:12" ht="15.6" customHeight="1" x14ac:dyDescent="0.15">
      <c r="B329" s="15"/>
      <c r="C329" s="15"/>
      <c r="D329" s="15"/>
      <c r="E329" s="16"/>
      <c r="F329" s="15"/>
      <c r="G329" s="16"/>
      <c r="H329" s="16"/>
      <c r="I329" s="15"/>
      <c r="J329" s="16"/>
      <c r="K329" s="16"/>
      <c r="L329" s="17"/>
    </row>
    <row r="330" spans="2:12" ht="15.6" customHeight="1" x14ac:dyDescent="0.15">
      <c r="B330" s="15"/>
      <c r="C330" s="15"/>
      <c r="D330" s="15"/>
      <c r="E330" s="16"/>
      <c r="F330" s="15"/>
      <c r="G330" s="16"/>
      <c r="H330" s="16"/>
      <c r="I330" s="15"/>
      <c r="J330" s="16"/>
      <c r="K330" s="16"/>
      <c r="L330" s="17"/>
    </row>
    <row r="331" spans="2:12" ht="15.6" customHeight="1" x14ac:dyDescent="0.15">
      <c r="B331" s="15"/>
      <c r="C331" s="15"/>
      <c r="D331" s="15"/>
      <c r="E331" s="16"/>
      <c r="F331" s="15"/>
      <c r="G331" s="16"/>
      <c r="H331" s="16"/>
      <c r="I331" s="15"/>
      <c r="J331" s="16"/>
      <c r="K331" s="16"/>
      <c r="L331" s="17"/>
    </row>
    <row r="332" spans="2:12" ht="15.6" customHeight="1" x14ac:dyDescent="0.15">
      <c r="B332" s="15"/>
      <c r="C332" s="15"/>
      <c r="D332" s="15"/>
      <c r="E332" s="16"/>
      <c r="F332" s="15"/>
      <c r="G332" s="16"/>
      <c r="H332" s="16"/>
      <c r="I332" s="15"/>
      <c r="J332" s="16"/>
      <c r="K332" s="16"/>
      <c r="L332" s="17"/>
    </row>
    <row r="333" spans="2:12" ht="15.6" customHeight="1" x14ac:dyDescent="0.15">
      <c r="B333" s="15"/>
      <c r="C333" s="15"/>
      <c r="D333" s="15"/>
      <c r="E333" s="16"/>
      <c r="F333" s="15"/>
      <c r="G333" s="16"/>
      <c r="H333" s="16"/>
      <c r="I333" s="15"/>
      <c r="J333" s="16"/>
      <c r="K333" s="16"/>
      <c r="L333" s="17"/>
    </row>
    <row r="334" spans="2:12" ht="15.6" customHeight="1" x14ac:dyDescent="0.15">
      <c r="B334" s="15"/>
      <c r="C334" s="15"/>
      <c r="D334" s="15"/>
      <c r="E334" s="16"/>
      <c r="F334" s="15"/>
      <c r="G334" s="16"/>
      <c r="H334" s="16"/>
      <c r="I334" s="15"/>
      <c r="J334" s="16"/>
      <c r="K334" s="16"/>
      <c r="L334" s="17"/>
    </row>
    <row r="335" spans="2:12" ht="15.6" customHeight="1" x14ac:dyDescent="0.15">
      <c r="B335" s="15"/>
      <c r="C335" s="15"/>
      <c r="D335" s="15"/>
      <c r="E335" s="16"/>
      <c r="F335" s="15"/>
      <c r="G335" s="16"/>
      <c r="H335" s="16"/>
      <c r="I335" s="15"/>
      <c r="J335" s="16"/>
      <c r="K335" s="16"/>
      <c r="L335" s="17"/>
    </row>
    <row r="336" spans="2:12" ht="15.6" customHeight="1" x14ac:dyDescent="0.15">
      <c r="B336" s="15"/>
      <c r="C336" s="15"/>
      <c r="D336" s="15"/>
      <c r="E336" s="16"/>
      <c r="F336" s="15"/>
      <c r="G336" s="16"/>
      <c r="H336" s="16"/>
      <c r="I336" s="15"/>
      <c r="J336" s="16"/>
      <c r="K336" s="16"/>
      <c r="L336" s="17"/>
    </row>
    <row r="337" spans="2:12" ht="15.6" customHeight="1" x14ac:dyDescent="0.15">
      <c r="B337" s="15"/>
      <c r="C337" s="15"/>
      <c r="D337" s="15"/>
      <c r="E337" s="16"/>
      <c r="F337" s="15"/>
      <c r="G337" s="16"/>
      <c r="H337" s="16"/>
      <c r="I337" s="15"/>
      <c r="J337" s="16"/>
      <c r="K337" s="16"/>
      <c r="L337" s="17"/>
    </row>
    <row r="338" spans="2:12" ht="15.6" customHeight="1" x14ac:dyDescent="0.15">
      <c r="B338" s="15"/>
      <c r="C338" s="15"/>
      <c r="D338" s="15"/>
      <c r="E338" s="16"/>
      <c r="F338" s="15"/>
      <c r="G338" s="16"/>
      <c r="H338" s="16"/>
      <c r="I338" s="15"/>
      <c r="J338" s="16"/>
      <c r="K338" s="16"/>
      <c r="L338" s="17"/>
    </row>
    <row r="339" spans="2:12" ht="15.6" customHeight="1" x14ac:dyDescent="0.15">
      <c r="B339" s="15"/>
      <c r="C339" s="15"/>
      <c r="D339" s="15"/>
      <c r="E339" s="16"/>
      <c r="F339" s="15"/>
      <c r="G339" s="16"/>
      <c r="H339" s="16"/>
      <c r="I339" s="15"/>
      <c r="J339" s="16"/>
      <c r="K339" s="16"/>
      <c r="L339" s="17"/>
    </row>
    <row r="340" spans="2:12" ht="15.6" customHeight="1" x14ac:dyDescent="0.15">
      <c r="B340" s="15"/>
      <c r="C340" s="15"/>
      <c r="D340" s="15"/>
      <c r="E340" s="16"/>
      <c r="F340" s="15"/>
      <c r="G340" s="16"/>
      <c r="H340" s="16"/>
      <c r="I340" s="15"/>
      <c r="J340" s="16"/>
      <c r="K340" s="16"/>
      <c r="L340" s="17"/>
    </row>
    <row r="341" spans="2:12" ht="15.6" customHeight="1" x14ac:dyDescent="0.15">
      <c r="B341" s="15"/>
      <c r="C341" s="15"/>
      <c r="D341" s="15"/>
      <c r="E341" s="16"/>
      <c r="F341" s="15"/>
      <c r="G341" s="16"/>
      <c r="H341" s="16"/>
      <c r="I341" s="15"/>
      <c r="J341" s="16"/>
      <c r="K341" s="16"/>
      <c r="L341" s="17"/>
    </row>
    <row r="342" spans="2:12" ht="15.6" customHeight="1" x14ac:dyDescent="0.15">
      <c r="B342" s="15"/>
      <c r="C342" s="15"/>
      <c r="D342" s="15"/>
      <c r="E342" s="16"/>
      <c r="F342" s="15"/>
      <c r="G342" s="16"/>
      <c r="H342" s="16"/>
      <c r="I342" s="15"/>
      <c r="J342" s="16"/>
      <c r="K342" s="16"/>
      <c r="L342" s="17"/>
    </row>
    <row r="343" spans="2:12" ht="15.6" customHeight="1" x14ac:dyDescent="0.15">
      <c r="B343" s="15"/>
      <c r="C343" s="15"/>
      <c r="D343" s="15"/>
      <c r="E343" s="16"/>
      <c r="F343" s="15"/>
      <c r="G343" s="16"/>
      <c r="H343" s="16"/>
      <c r="I343" s="15"/>
      <c r="J343" s="16"/>
      <c r="K343" s="16"/>
      <c r="L343" s="17"/>
    </row>
    <row r="344" spans="2:12" ht="15.6" customHeight="1" x14ac:dyDescent="0.15">
      <c r="B344" s="15"/>
      <c r="C344" s="15"/>
      <c r="D344" s="15"/>
      <c r="E344" s="16"/>
      <c r="F344" s="15"/>
      <c r="G344" s="16"/>
      <c r="H344" s="16"/>
      <c r="I344" s="15"/>
      <c r="J344" s="16"/>
      <c r="K344" s="16"/>
      <c r="L344" s="17"/>
    </row>
    <row r="345" spans="2:12" ht="15.6" customHeight="1" x14ac:dyDescent="0.15">
      <c r="B345" s="15"/>
      <c r="C345" s="15"/>
      <c r="D345" s="15"/>
      <c r="E345" s="16"/>
      <c r="F345" s="15"/>
      <c r="G345" s="16"/>
      <c r="H345" s="16"/>
      <c r="I345" s="15"/>
      <c r="J345" s="16"/>
      <c r="K345" s="16"/>
      <c r="L345" s="17"/>
    </row>
    <row r="346" spans="2:12" ht="15.6" customHeight="1" x14ac:dyDescent="0.15">
      <c r="B346" s="15"/>
      <c r="C346" s="15"/>
      <c r="D346" s="15"/>
      <c r="E346" s="16"/>
      <c r="F346" s="15"/>
      <c r="G346" s="16"/>
      <c r="H346" s="16"/>
      <c r="I346" s="15"/>
      <c r="J346" s="16"/>
      <c r="K346" s="16"/>
      <c r="L346" s="17"/>
    </row>
    <row r="347" spans="2:12" ht="15.6" customHeight="1" x14ac:dyDescent="0.15">
      <c r="B347" s="15"/>
      <c r="C347" s="15"/>
      <c r="D347" s="15"/>
      <c r="E347" s="16"/>
      <c r="F347" s="15"/>
      <c r="G347" s="16"/>
      <c r="H347" s="16"/>
      <c r="I347" s="15"/>
      <c r="J347" s="16"/>
      <c r="K347" s="16"/>
      <c r="L347" s="17"/>
    </row>
    <row r="348" spans="2:12" ht="15.6" customHeight="1" x14ac:dyDescent="0.15">
      <c r="B348" s="15"/>
      <c r="C348" s="15"/>
      <c r="D348" s="15"/>
      <c r="E348" s="16"/>
      <c r="F348" s="15"/>
      <c r="G348" s="16"/>
      <c r="H348" s="16"/>
      <c r="I348" s="15"/>
      <c r="J348" s="16"/>
      <c r="K348" s="16"/>
      <c r="L348" s="17"/>
    </row>
    <row r="349" spans="2:12" ht="15.6" customHeight="1" x14ac:dyDescent="0.15">
      <c r="B349" s="15"/>
      <c r="C349" s="15"/>
      <c r="D349" s="15"/>
      <c r="E349" s="16"/>
      <c r="F349" s="15"/>
      <c r="G349" s="16"/>
      <c r="H349" s="16"/>
      <c r="I349" s="15"/>
      <c r="J349" s="16"/>
      <c r="K349" s="16"/>
      <c r="L349" s="17"/>
    </row>
    <row r="350" spans="2:12" ht="15.6" customHeight="1" x14ac:dyDescent="0.15">
      <c r="B350" s="15"/>
      <c r="C350" s="15"/>
      <c r="D350" s="15"/>
      <c r="E350" s="16"/>
      <c r="F350" s="15"/>
      <c r="G350" s="16"/>
      <c r="H350" s="16"/>
      <c r="I350" s="15"/>
      <c r="J350" s="16"/>
      <c r="K350" s="16"/>
      <c r="L350" s="17"/>
    </row>
    <row r="351" spans="2:12" ht="15.6" customHeight="1" x14ac:dyDescent="0.15">
      <c r="B351" s="15"/>
      <c r="C351" s="15"/>
      <c r="D351" s="15"/>
      <c r="E351" s="16"/>
      <c r="F351" s="15"/>
      <c r="G351" s="16"/>
      <c r="H351" s="16"/>
      <c r="I351" s="15"/>
      <c r="J351" s="16"/>
      <c r="K351" s="16"/>
      <c r="L351" s="17"/>
    </row>
    <row r="352" spans="2:12" ht="15.6" customHeight="1" x14ac:dyDescent="0.15">
      <c r="B352" s="15"/>
      <c r="C352" s="15"/>
      <c r="D352" s="15"/>
      <c r="E352" s="16"/>
      <c r="F352" s="15"/>
      <c r="G352" s="16"/>
      <c r="H352" s="16"/>
      <c r="I352" s="15"/>
      <c r="J352" s="16"/>
      <c r="K352" s="16"/>
      <c r="L352" s="17"/>
    </row>
    <row r="353" spans="2:12" ht="15.6" customHeight="1" x14ac:dyDescent="0.15">
      <c r="B353" s="15"/>
      <c r="C353" s="15"/>
      <c r="D353" s="15"/>
      <c r="E353" s="16"/>
      <c r="F353" s="15"/>
      <c r="G353" s="16"/>
      <c r="H353" s="16"/>
      <c r="I353" s="15"/>
      <c r="J353" s="16"/>
      <c r="K353" s="16"/>
      <c r="L353" s="17"/>
    </row>
    <row r="354" spans="2:12" ht="15.6" customHeight="1" x14ac:dyDescent="0.15">
      <c r="B354" s="15"/>
      <c r="C354" s="15"/>
      <c r="D354" s="15"/>
      <c r="E354" s="16"/>
      <c r="F354" s="15"/>
      <c r="G354" s="16"/>
      <c r="H354" s="16"/>
      <c r="I354" s="15"/>
      <c r="J354" s="16"/>
      <c r="K354" s="16"/>
      <c r="L354" s="17"/>
    </row>
    <row r="355" spans="2:12" ht="15.6" customHeight="1" x14ac:dyDescent="0.15">
      <c r="B355" s="15"/>
      <c r="C355" s="15"/>
      <c r="D355" s="15"/>
      <c r="E355" s="16"/>
      <c r="F355" s="15"/>
      <c r="G355" s="16"/>
      <c r="H355" s="16"/>
      <c r="I355" s="15"/>
      <c r="J355" s="16"/>
      <c r="K355" s="16"/>
      <c r="L355" s="17"/>
    </row>
    <row r="356" spans="2:12" ht="15.6" customHeight="1" x14ac:dyDescent="0.15">
      <c r="B356" s="15"/>
      <c r="C356" s="15"/>
      <c r="D356" s="15"/>
      <c r="E356" s="16"/>
      <c r="F356" s="15"/>
      <c r="G356" s="16"/>
      <c r="H356" s="16"/>
      <c r="I356" s="15"/>
      <c r="J356" s="16"/>
      <c r="K356" s="16"/>
      <c r="L356" s="17"/>
    </row>
    <row r="357" spans="2:12" ht="15.6" customHeight="1" x14ac:dyDescent="0.15">
      <c r="B357" s="15"/>
      <c r="C357" s="15"/>
      <c r="D357" s="15"/>
      <c r="E357" s="16"/>
      <c r="F357" s="15"/>
      <c r="G357" s="16"/>
      <c r="H357" s="16"/>
      <c r="I357" s="15"/>
      <c r="J357" s="16"/>
      <c r="K357" s="16"/>
      <c r="L357" s="17"/>
    </row>
    <row r="358" spans="2:12" ht="15.6" customHeight="1" x14ac:dyDescent="0.15">
      <c r="B358" s="15"/>
      <c r="C358" s="15"/>
      <c r="D358" s="15"/>
      <c r="E358" s="16"/>
      <c r="F358" s="15"/>
      <c r="G358" s="16"/>
      <c r="H358" s="16"/>
      <c r="I358" s="15"/>
      <c r="J358" s="16"/>
      <c r="K358" s="16"/>
      <c r="L358" s="17"/>
    </row>
    <row r="359" spans="2:12" ht="15.6" customHeight="1" x14ac:dyDescent="0.15">
      <c r="B359" s="15"/>
      <c r="C359" s="15"/>
      <c r="D359" s="15"/>
      <c r="E359" s="16"/>
      <c r="F359" s="15"/>
      <c r="G359" s="16"/>
      <c r="H359" s="16"/>
      <c r="I359" s="15"/>
      <c r="J359" s="16"/>
      <c r="K359" s="16"/>
      <c r="L359" s="17"/>
    </row>
    <row r="360" spans="2:12" ht="15.6" customHeight="1" x14ac:dyDescent="0.15">
      <c r="B360" s="15"/>
      <c r="C360" s="15"/>
      <c r="D360" s="15"/>
      <c r="E360" s="16"/>
      <c r="F360" s="15"/>
      <c r="G360" s="16"/>
      <c r="H360" s="16"/>
      <c r="I360" s="15"/>
      <c r="J360" s="16"/>
      <c r="K360" s="16"/>
      <c r="L360" s="17"/>
    </row>
    <row r="361" spans="2:12" ht="15.6" customHeight="1" x14ac:dyDescent="0.15">
      <c r="B361" s="15"/>
      <c r="C361" s="15"/>
      <c r="D361" s="15"/>
      <c r="E361" s="16"/>
      <c r="F361" s="15"/>
      <c r="G361" s="16"/>
      <c r="H361" s="16"/>
      <c r="I361" s="15"/>
      <c r="J361" s="16"/>
      <c r="K361" s="16"/>
      <c r="L361" s="17"/>
    </row>
    <row r="362" spans="2:12" ht="15.6" customHeight="1" x14ac:dyDescent="0.15">
      <c r="B362" s="15"/>
      <c r="C362" s="15"/>
      <c r="D362" s="15"/>
      <c r="E362" s="16"/>
      <c r="F362" s="15"/>
      <c r="G362" s="16"/>
      <c r="H362" s="16"/>
      <c r="I362" s="15"/>
      <c r="J362" s="16"/>
      <c r="K362" s="16"/>
      <c r="L362" s="17"/>
    </row>
    <row r="363" spans="2:12" ht="15.6" customHeight="1" x14ac:dyDescent="0.15">
      <c r="B363" s="15"/>
      <c r="C363" s="15"/>
      <c r="D363" s="15"/>
      <c r="E363" s="16"/>
      <c r="F363" s="15"/>
      <c r="G363" s="16"/>
      <c r="H363" s="16"/>
      <c r="I363" s="15"/>
      <c r="J363" s="16"/>
      <c r="K363" s="16"/>
      <c r="L363" s="17"/>
    </row>
    <row r="364" spans="2:12" ht="15.6" customHeight="1" x14ac:dyDescent="0.15">
      <c r="B364" s="15"/>
      <c r="C364" s="15"/>
      <c r="D364" s="15"/>
      <c r="E364" s="16"/>
      <c r="F364" s="15"/>
      <c r="G364" s="16"/>
      <c r="H364" s="16"/>
      <c r="I364" s="15"/>
      <c r="J364" s="16"/>
      <c r="K364" s="16"/>
      <c r="L364" s="17"/>
    </row>
    <row r="365" spans="2:12" ht="15.6" customHeight="1" x14ac:dyDescent="0.15">
      <c r="B365" s="15"/>
      <c r="C365" s="15"/>
      <c r="D365" s="15"/>
      <c r="E365" s="16"/>
      <c r="F365" s="15"/>
      <c r="G365" s="16"/>
      <c r="H365" s="16"/>
      <c r="I365" s="15"/>
      <c r="J365" s="16"/>
      <c r="K365" s="16"/>
      <c r="L365" s="17"/>
    </row>
    <row r="366" spans="2:12" ht="15.6" customHeight="1" x14ac:dyDescent="0.15">
      <c r="B366" s="15"/>
      <c r="C366" s="15"/>
      <c r="D366" s="15"/>
      <c r="E366" s="16"/>
      <c r="F366" s="15"/>
      <c r="G366" s="16"/>
      <c r="H366" s="16"/>
      <c r="I366" s="15"/>
      <c r="J366" s="16"/>
      <c r="K366" s="16"/>
      <c r="L366" s="17"/>
    </row>
    <row r="367" spans="2:12" ht="15.6" customHeight="1" x14ac:dyDescent="0.15">
      <c r="B367" s="15"/>
      <c r="C367" s="15"/>
      <c r="D367" s="15"/>
      <c r="E367" s="16"/>
      <c r="F367" s="15"/>
      <c r="G367" s="16"/>
      <c r="H367" s="16"/>
      <c r="I367" s="15"/>
      <c r="J367" s="16"/>
      <c r="K367" s="16"/>
      <c r="L367" s="17"/>
    </row>
    <row r="368" spans="2:12" ht="15.6" customHeight="1" x14ac:dyDescent="0.15">
      <c r="B368" s="15"/>
      <c r="C368" s="15"/>
      <c r="D368" s="15"/>
      <c r="E368" s="16"/>
      <c r="F368" s="15"/>
      <c r="G368" s="16"/>
      <c r="H368" s="16"/>
      <c r="I368" s="15"/>
      <c r="J368" s="16"/>
      <c r="K368" s="16"/>
      <c r="L368" s="17"/>
    </row>
    <row r="369" spans="2:12" ht="15.6" customHeight="1" x14ac:dyDescent="0.15">
      <c r="B369" s="15"/>
      <c r="C369" s="15"/>
      <c r="D369" s="15"/>
      <c r="E369" s="16"/>
      <c r="F369" s="15"/>
      <c r="G369" s="16"/>
      <c r="H369" s="16"/>
      <c r="I369" s="15"/>
      <c r="J369" s="16"/>
      <c r="K369" s="16"/>
      <c r="L369" s="17"/>
    </row>
    <row r="370" spans="2:12" ht="15.6" customHeight="1" x14ac:dyDescent="0.15">
      <c r="B370" s="15"/>
      <c r="C370" s="15"/>
      <c r="D370" s="15"/>
      <c r="E370" s="16"/>
      <c r="F370" s="15"/>
      <c r="G370" s="16"/>
      <c r="H370" s="16"/>
      <c r="I370" s="15"/>
      <c r="J370" s="16"/>
      <c r="K370" s="16"/>
      <c r="L370" s="17"/>
    </row>
    <row r="371" spans="2:12" ht="15.6" customHeight="1" x14ac:dyDescent="0.15">
      <c r="B371" s="15"/>
      <c r="C371" s="15"/>
      <c r="D371" s="15"/>
      <c r="E371" s="16"/>
      <c r="F371" s="15"/>
      <c r="G371" s="16"/>
      <c r="H371" s="16"/>
      <c r="I371" s="15"/>
      <c r="J371" s="16"/>
      <c r="K371" s="16"/>
      <c r="L371" s="17"/>
    </row>
    <row r="372" spans="2:12" ht="15.6" customHeight="1" x14ac:dyDescent="0.15">
      <c r="B372" s="15"/>
      <c r="C372" s="15"/>
      <c r="D372" s="15"/>
      <c r="E372" s="16"/>
      <c r="F372" s="15"/>
      <c r="G372" s="16"/>
      <c r="H372" s="16"/>
      <c r="I372" s="15"/>
      <c r="J372" s="16"/>
      <c r="K372" s="16"/>
      <c r="L372" s="17"/>
    </row>
    <row r="373" spans="2:12" ht="15.6" customHeight="1" x14ac:dyDescent="0.15">
      <c r="B373" s="15"/>
      <c r="C373" s="15"/>
      <c r="D373" s="15"/>
      <c r="E373" s="16"/>
      <c r="F373" s="15"/>
      <c r="G373" s="16"/>
      <c r="H373" s="16"/>
      <c r="I373" s="15"/>
      <c r="J373" s="16"/>
      <c r="K373" s="16"/>
      <c r="L373" s="17"/>
    </row>
    <row r="374" spans="2:12" ht="15.6" customHeight="1" x14ac:dyDescent="0.15">
      <c r="B374" s="15"/>
      <c r="C374" s="15"/>
      <c r="D374" s="15"/>
      <c r="E374" s="16"/>
      <c r="F374" s="15"/>
      <c r="G374" s="16"/>
      <c r="H374" s="16"/>
      <c r="I374" s="15"/>
      <c r="J374" s="16"/>
      <c r="K374" s="16"/>
      <c r="L374" s="17"/>
    </row>
    <row r="375" spans="2:12" ht="15.6" customHeight="1" x14ac:dyDescent="0.15">
      <c r="B375" s="15"/>
      <c r="C375" s="15"/>
      <c r="D375" s="15"/>
      <c r="E375" s="16"/>
      <c r="F375" s="15"/>
      <c r="G375" s="16"/>
      <c r="H375" s="16"/>
      <c r="I375" s="15"/>
      <c r="J375" s="16"/>
      <c r="K375" s="16"/>
      <c r="L375" s="17"/>
    </row>
    <row r="376" spans="2:12" ht="15.6" customHeight="1" x14ac:dyDescent="0.15">
      <c r="B376" s="15"/>
      <c r="C376" s="15"/>
      <c r="D376" s="15"/>
      <c r="E376" s="16"/>
      <c r="F376" s="15"/>
      <c r="G376" s="16"/>
      <c r="H376" s="16"/>
      <c r="I376" s="15"/>
      <c r="J376" s="16"/>
      <c r="K376" s="16"/>
      <c r="L376" s="17"/>
    </row>
    <row r="377" spans="2:12" ht="15.6" customHeight="1" x14ac:dyDescent="0.15">
      <c r="B377" s="15"/>
      <c r="C377" s="15"/>
      <c r="D377" s="15"/>
      <c r="E377" s="16"/>
      <c r="F377" s="15"/>
      <c r="G377" s="16"/>
      <c r="H377" s="16"/>
      <c r="I377" s="15"/>
      <c r="J377" s="16"/>
      <c r="K377" s="16"/>
      <c r="L377" s="17"/>
    </row>
    <row r="378" spans="2:12" ht="15.6" customHeight="1" x14ac:dyDescent="0.15">
      <c r="B378" s="15"/>
      <c r="C378" s="15"/>
      <c r="D378" s="15"/>
      <c r="E378" s="16"/>
      <c r="F378" s="15"/>
      <c r="G378" s="16"/>
      <c r="H378" s="16"/>
      <c r="I378" s="15"/>
      <c r="J378" s="16"/>
      <c r="K378" s="16"/>
      <c r="L378" s="17"/>
    </row>
    <row r="379" spans="2:12" ht="15.6" customHeight="1" x14ac:dyDescent="0.15">
      <c r="B379" s="15"/>
      <c r="C379" s="15"/>
      <c r="D379" s="15"/>
      <c r="E379" s="16"/>
      <c r="F379" s="15"/>
      <c r="G379" s="16"/>
      <c r="H379" s="16"/>
      <c r="I379" s="15"/>
      <c r="J379" s="16"/>
      <c r="K379" s="16"/>
      <c r="L379" s="17"/>
    </row>
    <row r="380" spans="2:12" ht="15.6" customHeight="1" x14ac:dyDescent="0.15">
      <c r="B380" s="15"/>
      <c r="C380" s="15"/>
      <c r="D380" s="15"/>
      <c r="E380" s="16"/>
      <c r="F380" s="15"/>
      <c r="G380" s="16"/>
      <c r="H380" s="16"/>
      <c r="I380" s="15"/>
      <c r="J380" s="16"/>
      <c r="K380" s="16"/>
      <c r="L380" s="17"/>
    </row>
    <row r="381" spans="2:12" ht="15.6" customHeight="1" x14ac:dyDescent="0.15">
      <c r="B381" s="15"/>
      <c r="C381" s="15"/>
      <c r="D381" s="15"/>
      <c r="E381" s="16"/>
      <c r="F381" s="15"/>
      <c r="G381" s="16"/>
      <c r="H381" s="16"/>
      <c r="I381" s="15"/>
      <c r="J381" s="16"/>
      <c r="K381" s="16"/>
      <c r="L381" s="17"/>
    </row>
    <row r="382" spans="2:12" ht="15.6" customHeight="1" x14ac:dyDescent="0.15">
      <c r="B382" s="15"/>
      <c r="C382" s="15"/>
      <c r="D382" s="15"/>
      <c r="E382" s="16"/>
      <c r="F382" s="15"/>
      <c r="G382" s="16"/>
      <c r="H382" s="16"/>
      <c r="I382" s="15"/>
      <c r="J382" s="16"/>
      <c r="K382" s="16"/>
      <c r="L382" s="17"/>
    </row>
    <row r="383" spans="2:12" ht="15.6" customHeight="1" x14ac:dyDescent="0.15">
      <c r="B383" s="15"/>
      <c r="C383" s="15"/>
      <c r="D383" s="15"/>
      <c r="E383" s="16"/>
      <c r="F383" s="15"/>
      <c r="G383" s="16"/>
      <c r="H383" s="16"/>
      <c r="I383" s="15"/>
      <c r="J383" s="16"/>
      <c r="K383" s="16"/>
      <c r="L383" s="17"/>
    </row>
    <row r="384" spans="2:12" ht="15.6" customHeight="1" x14ac:dyDescent="0.15">
      <c r="B384" s="15"/>
      <c r="C384" s="15"/>
      <c r="D384" s="15"/>
      <c r="E384" s="16"/>
      <c r="F384" s="15"/>
      <c r="G384" s="16"/>
      <c r="H384" s="16"/>
      <c r="I384" s="15"/>
      <c r="J384" s="16"/>
      <c r="K384" s="16"/>
      <c r="L384" s="17"/>
    </row>
    <row r="385" spans="2:12" ht="15.6" customHeight="1" x14ac:dyDescent="0.15">
      <c r="B385" s="15"/>
      <c r="C385" s="15"/>
      <c r="D385" s="15"/>
      <c r="E385" s="16"/>
      <c r="F385" s="15"/>
      <c r="G385" s="16"/>
      <c r="H385" s="16"/>
      <c r="I385" s="15"/>
      <c r="J385" s="16"/>
      <c r="K385" s="16"/>
      <c r="L385" s="17"/>
    </row>
    <row r="386" spans="2:12" ht="15.6" customHeight="1" x14ac:dyDescent="0.15">
      <c r="B386" s="15"/>
      <c r="C386" s="15"/>
      <c r="D386" s="15"/>
      <c r="E386" s="16"/>
      <c r="F386" s="15"/>
      <c r="G386" s="16"/>
      <c r="H386" s="16"/>
      <c r="I386" s="15"/>
      <c r="J386" s="16"/>
      <c r="K386" s="16"/>
      <c r="L386" s="17"/>
    </row>
    <row r="387" spans="2:12" ht="15.6" customHeight="1" x14ac:dyDescent="0.15">
      <c r="B387" s="15"/>
      <c r="C387" s="15"/>
      <c r="D387" s="15"/>
      <c r="E387" s="16"/>
      <c r="F387" s="15"/>
      <c r="G387" s="16"/>
      <c r="H387" s="16"/>
      <c r="I387" s="15"/>
      <c r="J387" s="16"/>
      <c r="K387" s="16"/>
      <c r="L387" s="17"/>
    </row>
    <row r="388" spans="2:12" ht="15.6" customHeight="1" x14ac:dyDescent="0.15">
      <c r="B388" s="15"/>
      <c r="C388" s="15"/>
      <c r="D388" s="15"/>
      <c r="E388" s="16"/>
      <c r="F388" s="15"/>
      <c r="G388" s="16"/>
      <c r="H388" s="16"/>
      <c r="I388" s="15"/>
      <c r="J388" s="16"/>
      <c r="K388" s="16"/>
      <c r="L388" s="17"/>
    </row>
    <row r="389" spans="2:12" ht="15.6" customHeight="1" x14ac:dyDescent="0.15">
      <c r="B389" s="15"/>
      <c r="C389" s="15"/>
      <c r="D389" s="15"/>
      <c r="E389" s="16"/>
      <c r="F389" s="15"/>
      <c r="G389" s="16"/>
      <c r="H389" s="16"/>
      <c r="I389" s="15"/>
      <c r="J389" s="16"/>
      <c r="K389" s="16"/>
      <c r="L389" s="17"/>
    </row>
    <row r="390" spans="2:12" ht="15.6" customHeight="1" x14ac:dyDescent="0.15">
      <c r="B390" s="15"/>
      <c r="C390" s="15"/>
      <c r="D390" s="15"/>
      <c r="E390" s="16"/>
      <c r="F390" s="15"/>
      <c r="G390" s="16"/>
      <c r="H390" s="16"/>
      <c r="I390" s="15"/>
      <c r="J390" s="16"/>
      <c r="K390" s="16"/>
      <c r="L390" s="17"/>
    </row>
    <row r="391" spans="2:12" ht="15.6" customHeight="1" x14ac:dyDescent="0.15">
      <c r="B391" s="15"/>
      <c r="C391" s="15"/>
      <c r="D391" s="15"/>
      <c r="E391" s="16"/>
      <c r="F391" s="15"/>
      <c r="G391" s="16"/>
      <c r="H391" s="16"/>
      <c r="I391" s="15"/>
      <c r="J391" s="16"/>
      <c r="K391" s="16"/>
      <c r="L391" s="17"/>
    </row>
    <row r="392" spans="2:12" ht="15.6" customHeight="1" x14ac:dyDescent="0.15">
      <c r="B392" s="15"/>
      <c r="C392" s="15"/>
      <c r="D392" s="15"/>
      <c r="E392" s="16"/>
      <c r="F392" s="15"/>
      <c r="G392" s="16"/>
      <c r="H392" s="16"/>
      <c r="I392" s="15"/>
      <c r="J392" s="16"/>
      <c r="K392" s="16"/>
      <c r="L392" s="17"/>
    </row>
    <row r="393" spans="2:12" ht="15.6" customHeight="1" x14ac:dyDescent="0.15">
      <c r="B393" s="15"/>
      <c r="C393" s="15"/>
      <c r="D393" s="15"/>
      <c r="E393" s="16"/>
      <c r="F393" s="15"/>
      <c r="G393" s="16"/>
      <c r="H393" s="16"/>
      <c r="I393" s="15"/>
      <c r="J393" s="16"/>
      <c r="K393" s="16"/>
      <c r="L393" s="17"/>
    </row>
    <row r="394" spans="2:12" ht="15.6" customHeight="1" x14ac:dyDescent="0.15">
      <c r="B394" s="15"/>
      <c r="C394" s="15"/>
      <c r="D394" s="15"/>
      <c r="E394" s="16"/>
      <c r="F394" s="15"/>
      <c r="G394" s="16"/>
      <c r="H394" s="16"/>
      <c r="I394" s="15"/>
      <c r="J394" s="16"/>
      <c r="K394" s="16"/>
      <c r="L394" s="17"/>
    </row>
    <row r="395" spans="2:12" ht="15.6" customHeight="1" x14ac:dyDescent="0.15">
      <c r="B395" s="15"/>
      <c r="C395" s="15"/>
      <c r="D395" s="15"/>
      <c r="E395" s="16"/>
      <c r="F395" s="15"/>
      <c r="G395" s="16"/>
      <c r="H395" s="16"/>
      <c r="I395" s="15"/>
      <c r="J395" s="16"/>
      <c r="K395" s="16"/>
      <c r="L395" s="17"/>
    </row>
    <row r="396" spans="2:12" ht="15.6" customHeight="1" x14ac:dyDescent="0.15">
      <c r="B396" s="15"/>
      <c r="C396" s="15"/>
      <c r="D396" s="15"/>
      <c r="E396" s="16"/>
      <c r="F396" s="15"/>
      <c r="G396" s="16"/>
      <c r="H396" s="16"/>
      <c r="I396" s="15"/>
      <c r="J396" s="16"/>
      <c r="K396" s="16"/>
      <c r="L396" s="17"/>
    </row>
    <row r="397" spans="2:12" ht="15.6" customHeight="1" x14ac:dyDescent="0.15">
      <c r="B397" s="15"/>
      <c r="C397" s="15"/>
      <c r="D397" s="15"/>
      <c r="E397" s="16"/>
      <c r="F397" s="15"/>
      <c r="G397" s="16"/>
      <c r="H397" s="16"/>
      <c r="I397" s="15"/>
      <c r="J397" s="16"/>
      <c r="K397" s="16"/>
      <c r="L397" s="17"/>
    </row>
    <row r="398" spans="2:12" ht="15.6" customHeight="1" x14ac:dyDescent="0.15">
      <c r="B398" s="15"/>
      <c r="C398" s="15"/>
      <c r="D398" s="15"/>
      <c r="E398" s="16"/>
      <c r="F398" s="15"/>
      <c r="G398" s="16"/>
      <c r="H398" s="16"/>
      <c r="I398" s="15"/>
      <c r="J398" s="16"/>
      <c r="K398" s="16"/>
      <c r="L398" s="17"/>
    </row>
    <row r="399" spans="2:12" ht="15.6" customHeight="1" x14ac:dyDescent="0.15">
      <c r="B399" s="15"/>
      <c r="C399" s="15"/>
      <c r="D399" s="15"/>
      <c r="E399" s="16"/>
      <c r="F399" s="15"/>
      <c r="G399" s="16"/>
      <c r="H399" s="16"/>
      <c r="I399" s="15"/>
      <c r="J399" s="16"/>
      <c r="K399" s="16"/>
      <c r="L399" s="17"/>
    </row>
    <row r="400" spans="2:12" ht="15.6" customHeight="1" x14ac:dyDescent="0.15">
      <c r="B400" s="15"/>
      <c r="C400" s="15"/>
      <c r="D400" s="15"/>
      <c r="E400" s="16"/>
      <c r="F400" s="15"/>
      <c r="G400" s="16"/>
      <c r="H400" s="16"/>
      <c r="I400" s="15"/>
      <c r="J400" s="16"/>
      <c r="K400" s="16"/>
      <c r="L400" s="17"/>
    </row>
    <row r="401" spans="2:12" ht="15.6" customHeight="1" x14ac:dyDescent="0.15">
      <c r="B401" s="15"/>
      <c r="C401" s="15"/>
      <c r="D401" s="15"/>
      <c r="E401" s="16"/>
      <c r="F401" s="15"/>
      <c r="G401" s="16"/>
      <c r="H401" s="16"/>
      <c r="I401" s="15"/>
      <c r="J401" s="16"/>
      <c r="K401" s="16"/>
      <c r="L401" s="17"/>
    </row>
    <row r="402" spans="2:12" ht="15.6" customHeight="1" x14ac:dyDescent="0.15">
      <c r="B402" s="15"/>
      <c r="C402" s="15"/>
      <c r="D402" s="15"/>
      <c r="E402" s="16"/>
      <c r="F402" s="15"/>
      <c r="G402" s="16"/>
      <c r="H402" s="16"/>
      <c r="I402" s="15"/>
      <c r="J402" s="16"/>
      <c r="K402" s="16"/>
      <c r="L402" s="17"/>
    </row>
    <row r="403" spans="2:12" ht="15.6" customHeight="1" x14ac:dyDescent="0.15">
      <c r="B403" s="15"/>
      <c r="C403" s="15"/>
      <c r="D403" s="15"/>
      <c r="E403" s="16"/>
      <c r="F403" s="15"/>
      <c r="G403" s="16"/>
      <c r="H403" s="16"/>
      <c r="I403" s="15"/>
      <c r="J403" s="16"/>
      <c r="K403" s="16"/>
      <c r="L403" s="17"/>
    </row>
    <row r="404" spans="2:12" ht="15.6" customHeight="1" x14ac:dyDescent="0.15">
      <c r="B404" s="15"/>
      <c r="C404" s="15"/>
      <c r="D404" s="15"/>
      <c r="E404" s="16"/>
      <c r="F404" s="15"/>
      <c r="G404" s="16"/>
      <c r="H404" s="16"/>
      <c r="I404" s="15"/>
      <c r="J404" s="16"/>
      <c r="K404" s="16"/>
      <c r="L404" s="17"/>
    </row>
    <row r="405" spans="2:12" ht="15.6" customHeight="1" x14ac:dyDescent="0.15">
      <c r="B405" s="15"/>
      <c r="C405" s="15"/>
      <c r="D405" s="15"/>
      <c r="E405" s="16"/>
      <c r="F405" s="15"/>
      <c r="G405" s="16"/>
      <c r="H405" s="16"/>
      <c r="I405" s="15"/>
      <c r="J405" s="16"/>
      <c r="K405" s="16"/>
      <c r="L405" s="17"/>
    </row>
    <row r="406" spans="2:12" ht="15.6" customHeight="1" x14ac:dyDescent="0.15">
      <c r="B406" s="15"/>
      <c r="C406" s="15"/>
      <c r="D406" s="15"/>
      <c r="E406" s="16"/>
      <c r="F406" s="15"/>
      <c r="G406" s="16"/>
      <c r="H406" s="16"/>
      <c r="I406" s="15"/>
      <c r="J406" s="16"/>
      <c r="K406" s="16"/>
      <c r="L406" s="17"/>
    </row>
    <row r="407" spans="2:12" ht="15.6" customHeight="1" x14ac:dyDescent="0.15">
      <c r="B407" s="15"/>
      <c r="C407" s="15"/>
      <c r="D407" s="15"/>
      <c r="E407" s="16"/>
      <c r="F407" s="15"/>
      <c r="G407" s="16"/>
      <c r="H407" s="16"/>
      <c r="I407" s="15"/>
      <c r="J407" s="16"/>
      <c r="K407" s="16"/>
      <c r="L407" s="17"/>
    </row>
    <row r="408" spans="2:12" ht="15.6" customHeight="1" x14ac:dyDescent="0.15">
      <c r="B408" s="15"/>
      <c r="C408" s="15"/>
      <c r="D408" s="15"/>
      <c r="E408" s="16"/>
      <c r="F408" s="15"/>
      <c r="G408" s="16"/>
      <c r="H408" s="16"/>
      <c r="I408" s="15"/>
      <c r="J408" s="16"/>
      <c r="K408" s="16"/>
      <c r="L408" s="17"/>
    </row>
    <row r="409" spans="2:12" ht="15.6" customHeight="1" x14ac:dyDescent="0.15">
      <c r="B409" s="15"/>
      <c r="C409" s="15"/>
      <c r="D409" s="15"/>
      <c r="E409" s="16"/>
      <c r="F409" s="15"/>
      <c r="G409" s="16"/>
      <c r="H409" s="16"/>
      <c r="I409" s="15"/>
      <c r="J409" s="16"/>
      <c r="K409" s="16"/>
      <c r="L409" s="17"/>
    </row>
    <row r="410" spans="2:12" ht="15.6" customHeight="1" x14ac:dyDescent="0.15">
      <c r="B410" s="15"/>
      <c r="C410" s="15"/>
      <c r="D410" s="15"/>
      <c r="E410" s="16"/>
      <c r="F410" s="15"/>
      <c r="G410" s="16"/>
      <c r="H410" s="16"/>
      <c r="I410" s="15"/>
      <c r="J410" s="16"/>
      <c r="K410" s="16"/>
      <c r="L410" s="17"/>
    </row>
    <row r="411" spans="2:12" ht="15.6" customHeight="1" x14ac:dyDescent="0.15">
      <c r="B411" s="15"/>
      <c r="C411" s="15"/>
      <c r="D411" s="15"/>
      <c r="E411" s="16"/>
      <c r="F411" s="15"/>
      <c r="G411" s="16"/>
      <c r="H411" s="16"/>
      <c r="I411" s="15"/>
      <c r="J411" s="16"/>
      <c r="K411" s="16"/>
      <c r="L411" s="17"/>
    </row>
    <row r="412" spans="2:12" ht="15.6" customHeight="1" x14ac:dyDescent="0.15">
      <c r="B412" s="15"/>
      <c r="C412" s="15"/>
      <c r="D412" s="15"/>
      <c r="E412" s="16"/>
      <c r="F412" s="15"/>
      <c r="G412" s="16"/>
      <c r="H412" s="16"/>
      <c r="I412" s="15"/>
      <c r="J412" s="16"/>
      <c r="K412" s="16"/>
      <c r="L412" s="17"/>
    </row>
    <row r="413" spans="2:12" ht="15.6" customHeight="1" x14ac:dyDescent="0.15">
      <c r="B413" s="15"/>
      <c r="C413" s="15"/>
      <c r="D413" s="15"/>
      <c r="E413" s="16"/>
      <c r="F413" s="15"/>
      <c r="G413" s="16"/>
      <c r="H413" s="16"/>
      <c r="I413" s="15"/>
      <c r="J413" s="16"/>
      <c r="K413" s="16"/>
      <c r="L413" s="17"/>
    </row>
    <row r="414" spans="2:12" ht="15.6" customHeight="1" x14ac:dyDescent="0.15">
      <c r="B414" s="15"/>
      <c r="C414" s="15"/>
      <c r="D414" s="15"/>
      <c r="E414" s="16"/>
      <c r="F414" s="15"/>
      <c r="G414" s="16"/>
      <c r="H414" s="16"/>
      <c r="I414" s="15"/>
      <c r="J414" s="16"/>
      <c r="K414" s="16"/>
      <c r="L414" s="17"/>
    </row>
    <row r="415" spans="2:12" ht="15.6" customHeight="1" x14ac:dyDescent="0.15">
      <c r="B415" s="15"/>
      <c r="C415" s="15"/>
      <c r="D415" s="15"/>
      <c r="E415" s="16"/>
      <c r="F415" s="15"/>
      <c r="G415" s="16"/>
      <c r="H415" s="16"/>
      <c r="I415" s="15"/>
      <c r="J415" s="16"/>
      <c r="K415" s="16"/>
      <c r="L415" s="17"/>
    </row>
    <row r="416" spans="2:12" ht="15.6" customHeight="1" x14ac:dyDescent="0.15">
      <c r="B416" s="15"/>
      <c r="C416" s="15"/>
      <c r="D416" s="15"/>
      <c r="E416" s="16"/>
      <c r="F416" s="15"/>
      <c r="G416" s="16"/>
      <c r="H416" s="16"/>
      <c r="I416" s="15"/>
      <c r="J416" s="16"/>
      <c r="K416" s="16"/>
      <c r="L416" s="17"/>
    </row>
    <row r="417" spans="2:12" ht="15.6" customHeight="1" x14ac:dyDescent="0.15">
      <c r="B417" s="15"/>
      <c r="C417" s="15"/>
      <c r="D417" s="15"/>
      <c r="E417" s="16"/>
      <c r="F417" s="15"/>
      <c r="G417" s="16"/>
      <c r="H417" s="16"/>
      <c r="I417" s="15"/>
      <c r="J417" s="16"/>
      <c r="K417" s="16"/>
      <c r="L417" s="17"/>
    </row>
    <row r="418" spans="2:12" ht="15.6" customHeight="1" x14ac:dyDescent="0.15">
      <c r="B418" s="15"/>
      <c r="C418" s="15"/>
      <c r="D418" s="15"/>
      <c r="E418" s="16"/>
      <c r="F418" s="15"/>
      <c r="G418" s="16"/>
      <c r="H418" s="16"/>
      <c r="I418" s="15"/>
      <c r="J418" s="16"/>
      <c r="K418" s="16"/>
      <c r="L418" s="17"/>
    </row>
    <row r="419" spans="2:12" ht="15.6" customHeight="1" x14ac:dyDescent="0.15">
      <c r="B419" s="15"/>
      <c r="C419" s="15"/>
      <c r="D419" s="15"/>
      <c r="E419" s="16"/>
      <c r="F419" s="15"/>
      <c r="G419" s="16"/>
      <c r="H419" s="16"/>
      <c r="I419" s="15"/>
      <c r="J419" s="16"/>
      <c r="K419" s="16"/>
      <c r="L419" s="17"/>
    </row>
    <row r="420" spans="2:12" ht="15.6" customHeight="1" x14ac:dyDescent="0.15">
      <c r="B420" s="15"/>
      <c r="C420" s="15"/>
      <c r="D420" s="15"/>
      <c r="E420" s="16"/>
      <c r="F420" s="15"/>
      <c r="G420" s="16"/>
      <c r="H420" s="16"/>
      <c r="I420" s="15"/>
      <c r="J420" s="16"/>
      <c r="K420" s="16"/>
      <c r="L420" s="17"/>
    </row>
    <row r="421" spans="2:12" ht="15.6" customHeight="1" x14ac:dyDescent="0.15">
      <c r="B421" s="15"/>
      <c r="C421" s="15"/>
      <c r="D421" s="15"/>
      <c r="E421" s="16"/>
      <c r="F421" s="15"/>
      <c r="G421" s="16"/>
      <c r="H421" s="16"/>
      <c r="I421" s="15"/>
      <c r="J421" s="16"/>
      <c r="K421" s="16"/>
      <c r="L421" s="17"/>
    </row>
    <row r="422" spans="2:12" ht="15.6" customHeight="1" x14ac:dyDescent="0.15">
      <c r="B422" s="15"/>
      <c r="C422" s="15"/>
      <c r="D422" s="15"/>
      <c r="E422" s="16"/>
      <c r="F422" s="15"/>
      <c r="G422" s="16"/>
      <c r="H422" s="16"/>
      <c r="I422" s="15"/>
      <c r="J422" s="16"/>
      <c r="K422" s="16"/>
      <c r="L422" s="17"/>
    </row>
    <row r="423" spans="2:12" ht="15.6" customHeight="1" x14ac:dyDescent="0.15">
      <c r="B423" s="15"/>
      <c r="C423" s="15"/>
      <c r="D423" s="15"/>
      <c r="E423" s="16"/>
      <c r="F423" s="15"/>
      <c r="G423" s="16"/>
      <c r="H423" s="16"/>
      <c r="I423" s="15"/>
      <c r="J423" s="16"/>
      <c r="K423" s="16"/>
      <c r="L423" s="17"/>
    </row>
    <row r="424" spans="2:12" ht="15.6" customHeight="1" x14ac:dyDescent="0.15">
      <c r="B424" s="15"/>
      <c r="C424" s="15"/>
      <c r="D424" s="15"/>
      <c r="E424" s="16"/>
      <c r="F424" s="15"/>
      <c r="G424" s="16"/>
      <c r="H424" s="16"/>
      <c r="I424" s="15"/>
      <c r="J424" s="16"/>
      <c r="K424" s="16"/>
      <c r="L424" s="17"/>
    </row>
    <row r="425" spans="2:12" ht="15.6" customHeight="1" x14ac:dyDescent="0.15">
      <c r="B425" s="15"/>
      <c r="C425" s="15"/>
      <c r="D425" s="15"/>
      <c r="E425" s="16"/>
      <c r="F425" s="15"/>
      <c r="G425" s="16"/>
      <c r="H425" s="16"/>
      <c r="I425" s="15"/>
      <c r="J425" s="16"/>
      <c r="K425" s="16"/>
      <c r="L425" s="17"/>
    </row>
    <row r="426" spans="2:12" ht="15.6" customHeight="1" x14ac:dyDescent="0.15">
      <c r="B426" s="15"/>
      <c r="C426" s="15"/>
      <c r="D426" s="15"/>
      <c r="E426" s="16"/>
      <c r="F426" s="15"/>
      <c r="G426" s="16"/>
      <c r="H426" s="16"/>
      <c r="I426" s="15"/>
      <c r="J426" s="16"/>
      <c r="K426" s="16"/>
      <c r="L426" s="17"/>
    </row>
    <row r="427" spans="2:12" ht="15.6" customHeight="1" x14ac:dyDescent="0.15">
      <c r="B427" s="15"/>
      <c r="C427" s="15"/>
      <c r="D427" s="15"/>
      <c r="E427" s="16"/>
      <c r="F427" s="15"/>
      <c r="G427" s="16"/>
      <c r="H427" s="16"/>
      <c r="I427" s="15"/>
      <c r="J427" s="16"/>
      <c r="K427" s="16"/>
      <c r="L427" s="17"/>
    </row>
    <row r="428" spans="2:12" ht="15.6" customHeight="1" x14ac:dyDescent="0.15">
      <c r="B428" s="15"/>
      <c r="C428" s="15"/>
      <c r="D428" s="15"/>
      <c r="E428" s="16"/>
      <c r="F428" s="15"/>
      <c r="G428" s="16"/>
      <c r="H428" s="16"/>
      <c r="I428" s="15"/>
      <c r="J428" s="16"/>
      <c r="K428" s="16"/>
      <c r="L428" s="17"/>
    </row>
    <row r="429" spans="2:12" ht="15.6" customHeight="1" x14ac:dyDescent="0.15">
      <c r="B429" s="15"/>
      <c r="C429" s="15"/>
      <c r="D429" s="15"/>
      <c r="E429" s="16"/>
      <c r="F429" s="15"/>
      <c r="G429" s="16"/>
      <c r="H429" s="16"/>
      <c r="I429" s="15"/>
      <c r="J429" s="16"/>
      <c r="K429" s="16"/>
      <c r="L429" s="17"/>
    </row>
    <row r="430" spans="2:12" ht="15.6" customHeight="1" x14ac:dyDescent="0.15">
      <c r="B430" s="15"/>
      <c r="C430" s="15"/>
      <c r="D430" s="15"/>
      <c r="E430" s="16"/>
      <c r="F430" s="15"/>
      <c r="G430" s="16"/>
      <c r="H430" s="16"/>
      <c r="I430" s="15"/>
      <c r="J430" s="16"/>
      <c r="K430" s="16"/>
      <c r="L430" s="17"/>
    </row>
    <row r="431" spans="2:12" ht="15.6" customHeight="1" x14ac:dyDescent="0.15">
      <c r="B431" s="15"/>
      <c r="C431" s="15"/>
      <c r="D431" s="15"/>
      <c r="E431" s="16"/>
      <c r="F431" s="15"/>
      <c r="G431" s="16"/>
      <c r="H431" s="16"/>
      <c r="I431" s="15"/>
      <c r="J431" s="16"/>
      <c r="K431" s="16"/>
      <c r="L431" s="17"/>
    </row>
    <row r="432" spans="2:12" ht="15.6" customHeight="1" x14ac:dyDescent="0.15">
      <c r="B432" s="15"/>
      <c r="C432" s="15"/>
      <c r="D432" s="15"/>
      <c r="E432" s="16"/>
      <c r="F432" s="15"/>
      <c r="G432" s="16"/>
      <c r="H432" s="16"/>
      <c r="I432" s="15"/>
      <c r="J432" s="16"/>
      <c r="K432" s="16"/>
      <c r="L432" s="17"/>
    </row>
    <row r="433" spans="2:12" ht="15.6" customHeight="1" x14ac:dyDescent="0.15">
      <c r="B433" s="15"/>
      <c r="C433" s="15"/>
      <c r="D433" s="15"/>
      <c r="E433" s="16"/>
      <c r="F433" s="15"/>
      <c r="G433" s="16"/>
      <c r="H433" s="16"/>
      <c r="I433" s="15"/>
      <c r="J433" s="16"/>
      <c r="K433" s="16"/>
      <c r="L433" s="17"/>
    </row>
    <row r="434" spans="2:12" ht="15.6" customHeight="1" x14ac:dyDescent="0.15">
      <c r="B434" s="15"/>
      <c r="C434" s="15"/>
      <c r="D434" s="15"/>
      <c r="E434" s="16"/>
      <c r="F434" s="15"/>
      <c r="G434" s="16"/>
      <c r="H434" s="16"/>
      <c r="I434" s="15"/>
      <c r="J434" s="16"/>
      <c r="K434" s="16"/>
      <c r="L434" s="17"/>
    </row>
    <row r="435" spans="2:12" ht="15.6" customHeight="1" x14ac:dyDescent="0.15">
      <c r="B435" s="15"/>
      <c r="C435" s="15"/>
      <c r="D435" s="15"/>
      <c r="E435" s="16"/>
      <c r="F435" s="15"/>
      <c r="G435" s="16"/>
      <c r="H435" s="16"/>
      <c r="I435" s="15"/>
      <c r="J435" s="16"/>
      <c r="K435" s="16"/>
      <c r="L435" s="17"/>
    </row>
    <row r="436" spans="2:12" ht="15.6" customHeight="1" x14ac:dyDescent="0.15">
      <c r="B436" s="15"/>
      <c r="C436" s="15"/>
      <c r="D436" s="15"/>
      <c r="E436" s="16"/>
      <c r="F436" s="15"/>
      <c r="G436" s="16"/>
      <c r="H436" s="16"/>
      <c r="I436" s="15"/>
      <c r="J436" s="16"/>
      <c r="K436" s="16"/>
      <c r="L436" s="17"/>
    </row>
    <row r="437" spans="2:12" ht="15.6" customHeight="1" x14ac:dyDescent="0.15">
      <c r="B437" s="15"/>
      <c r="C437" s="15"/>
      <c r="D437" s="15"/>
      <c r="E437" s="16"/>
      <c r="F437" s="15"/>
      <c r="G437" s="16"/>
      <c r="H437" s="16"/>
      <c r="I437" s="15"/>
      <c r="J437" s="16"/>
      <c r="K437" s="16"/>
      <c r="L437" s="17"/>
    </row>
    <row r="438" spans="2:12" ht="15.6" customHeight="1" x14ac:dyDescent="0.15">
      <c r="B438" s="15"/>
      <c r="C438" s="15"/>
      <c r="D438" s="15"/>
      <c r="E438" s="16"/>
      <c r="F438" s="15"/>
      <c r="G438" s="16"/>
      <c r="H438" s="16"/>
      <c r="I438" s="15"/>
      <c r="J438" s="16"/>
      <c r="K438" s="16"/>
      <c r="L438" s="17"/>
    </row>
    <row r="439" spans="2:12" ht="15.6" customHeight="1" x14ac:dyDescent="0.15">
      <c r="B439" s="15"/>
      <c r="C439" s="15"/>
      <c r="D439" s="15"/>
      <c r="E439" s="16"/>
      <c r="F439" s="15"/>
      <c r="G439" s="16"/>
      <c r="H439" s="16"/>
      <c r="I439" s="15"/>
      <c r="J439" s="16"/>
      <c r="K439" s="16"/>
      <c r="L439" s="17"/>
    </row>
    <row r="440" spans="2:12" ht="15.6" customHeight="1" x14ac:dyDescent="0.15">
      <c r="B440" s="15"/>
      <c r="C440" s="15"/>
      <c r="D440" s="15"/>
      <c r="E440" s="16"/>
      <c r="F440" s="15"/>
      <c r="G440" s="16"/>
      <c r="H440" s="16"/>
      <c r="I440" s="15"/>
      <c r="J440" s="16"/>
      <c r="K440" s="16"/>
      <c r="L440" s="17"/>
    </row>
    <row r="441" spans="2:12" ht="15.6" customHeight="1" x14ac:dyDescent="0.15">
      <c r="B441" s="15"/>
      <c r="C441" s="15"/>
      <c r="D441" s="15"/>
      <c r="E441" s="16"/>
      <c r="F441" s="15"/>
      <c r="G441" s="16"/>
      <c r="H441" s="16"/>
      <c r="I441" s="15"/>
      <c r="J441" s="16"/>
      <c r="K441" s="16"/>
      <c r="L441" s="17"/>
    </row>
    <row r="442" spans="2:12" ht="15.6" customHeight="1" x14ac:dyDescent="0.15">
      <c r="B442" s="15"/>
      <c r="C442" s="15"/>
      <c r="D442" s="15"/>
      <c r="E442" s="16"/>
      <c r="F442" s="15"/>
      <c r="G442" s="16"/>
      <c r="H442" s="16"/>
      <c r="I442" s="15"/>
      <c r="J442" s="16"/>
      <c r="K442" s="16"/>
      <c r="L442" s="17"/>
    </row>
    <row r="443" spans="2:12" ht="15.6" customHeight="1" x14ac:dyDescent="0.15">
      <c r="B443" s="15"/>
      <c r="C443" s="15"/>
      <c r="D443" s="15"/>
      <c r="E443" s="16"/>
      <c r="F443" s="15"/>
      <c r="G443" s="16"/>
      <c r="H443" s="16"/>
      <c r="I443" s="15"/>
      <c r="J443" s="16"/>
      <c r="K443" s="16"/>
      <c r="L443" s="17"/>
    </row>
    <row r="444" spans="2:12" ht="15.6" customHeight="1" x14ac:dyDescent="0.15">
      <c r="B444" s="15"/>
      <c r="C444" s="15"/>
      <c r="D444" s="15"/>
      <c r="E444" s="16"/>
      <c r="F444" s="15"/>
      <c r="G444" s="16"/>
      <c r="H444" s="16"/>
      <c r="I444" s="15"/>
      <c r="J444" s="16"/>
      <c r="K444" s="16"/>
      <c r="L444" s="17"/>
    </row>
    <row r="445" spans="2:12" ht="15.6" customHeight="1" x14ac:dyDescent="0.15">
      <c r="B445" s="15"/>
      <c r="C445" s="15"/>
      <c r="D445" s="15"/>
      <c r="E445" s="16"/>
      <c r="F445" s="15"/>
      <c r="G445" s="16"/>
      <c r="H445" s="16"/>
      <c r="I445" s="15"/>
      <c r="J445" s="16"/>
      <c r="K445" s="16"/>
      <c r="L445" s="17"/>
    </row>
    <row r="446" spans="2:12" ht="15.6" customHeight="1" x14ac:dyDescent="0.15">
      <c r="B446" s="15"/>
      <c r="C446" s="15"/>
      <c r="D446" s="15"/>
      <c r="E446" s="16"/>
      <c r="F446" s="15"/>
      <c r="G446" s="16"/>
      <c r="H446" s="16"/>
      <c r="I446" s="15"/>
      <c r="J446" s="16"/>
      <c r="K446" s="16"/>
      <c r="L446" s="17"/>
    </row>
    <row r="447" spans="2:12" ht="15.6" customHeight="1" x14ac:dyDescent="0.15">
      <c r="B447" s="15"/>
      <c r="C447" s="15"/>
      <c r="D447" s="15"/>
      <c r="E447" s="16"/>
      <c r="F447" s="15"/>
      <c r="G447" s="16"/>
      <c r="H447" s="16"/>
      <c r="I447" s="15"/>
      <c r="J447" s="16"/>
      <c r="K447" s="16"/>
      <c r="L447" s="17"/>
    </row>
    <row r="448" spans="2:12" ht="15.6" customHeight="1" x14ac:dyDescent="0.15">
      <c r="B448" s="15"/>
      <c r="C448" s="15"/>
      <c r="D448" s="15"/>
      <c r="E448" s="16"/>
      <c r="F448" s="15"/>
      <c r="G448" s="16"/>
      <c r="H448" s="16"/>
      <c r="I448" s="15"/>
      <c r="J448" s="16"/>
      <c r="K448" s="16"/>
      <c r="L448" s="17"/>
    </row>
    <row r="449" spans="2:12" ht="15.6" customHeight="1" x14ac:dyDescent="0.15">
      <c r="B449" s="15"/>
      <c r="C449" s="15"/>
      <c r="D449" s="15"/>
      <c r="E449" s="16"/>
      <c r="F449" s="15"/>
      <c r="G449" s="16"/>
      <c r="H449" s="16"/>
      <c r="I449" s="15"/>
      <c r="J449" s="16"/>
      <c r="K449" s="16"/>
      <c r="L449" s="17"/>
    </row>
    <row r="450" spans="2:12" ht="15.6" customHeight="1" x14ac:dyDescent="0.15">
      <c r="B450" s="15"/>
      <c r="C450" s="15"/>
      <c r="D450" s="15"/>
      <c r="E450" s="16"/>
      <c r="F450" s="15"/>
      <c r="G450" s="16"/>
      <c r="H450" s="16"/>
      <c r="I450" s="15"/>
      <c r="J450" s="16"/>
      <c r="K450" s="16"/>
      <c r="L450" s="17"/>
    </row>
    <row r="451" spans="2:12" ht="15.6" customHeight="1" x14ac:dyDescent="0.15">
      <c r="B451" s="15"/>
      <c r="C451" s="15"/>
      <c r="D451" s="15"/>
      <c r="E451" s="16"/>
      <c r="F451" s="15"/>
      <c r="G451" s="16"/>
      <c r="H451" s="16"/>
      <c r="I451" s="15"/>
      <c r="J451" s="16"/>
      <c r="K451" s="16"/>
      <c r="L451" s="17"/>
    </row>
    <row r="452" spans="2:12" ht="15.6" customHeight="1" x14ac:dyDescent="0.15">
      <c r="B452" s="15"/>
      <c r="C452" s="15"/>
      <c r="D452" s="15"/>
      <c r="E452" s="16"/>
      <c r="F452" s="15"/>
      <c r="G452" s="16"/>
      <c r="H452" s="16"/>
      <c r="I452" s="15"/>
      <c r="J452" s="16"/>
      <c r="K452" s="16"/>
      <c r="L452" s="17"/>
    </row>
    <row r="453" spans="2:12" ht="15.6" customHeight="1" x14ac:dyDescent="0.15">
      <c r="B453" s="15"/>
      <c r="C453" s="15"/>
      <c r="D453" s="15"/>
      <c r="E453" s="16"/>
      <c r="F453" s="15"/>
      <c r="G453" s="16"/>
      <c r="H453" s="16"/>
      <c r="I453" s="15"/>
      <c r="J453" s="16"/>
      <c r="K453" s="16"/>
      <c r="L453" s="17"/>
    </row>
    <row r="454" spans="2:12" ht="15.6" customHeight="1" x14ac:dyDescent="0.15">
      <c r="B454" s="15"/>
      <c r="C454" s="15"/>
      <c r="D454" s="15"/>
      <c r="E454" s="16"/>
      <c r="F454" s="15"/>
      <c r="G454" s="16"/>
      <c r="H454" s="16"/>
      <c r="I454" s="15"/>
      <c r="J454" s="16"/>
      <c r="K454" s="16"/>
      <c r="L454" s="17"/>
    </row>
    <row r="455" spans="2:12" ht="15.6" customHeight="1" x14ac:dyDescent="0.15">
      <c r="B455" s="15"/>
      <c r="C455" s="15"/>
      <c r="D455" s="15"/>
      <c r="E455" s="16"/>
      <c r="F455" s="15"/>
      <c r="G455" s="16"/>
      <c r="H455" s="16"/>
      <c r="I455" s="15"/>
      <c r="J455" s="16"/>
      <c r="K455" s="16"/>
      <c r="L455" s="17"/>
    </row>
    <row r="456" spans="2:12" ht="15.6" customHeight="1" x14ac:dyDescent="0.15">
      <c r="B456" s="15"/>
      <c r="C456" s="15"/>
      <c r="D456" s="15"/>
      <c r="E456" s="16"/>
      <c r="F456" s="15"/>
      <c r="G456" s="16"/>
      <c r="H456" s="16"/>
      <c r="I456" s="15"/>
      <c r="J456" s="16"/>
      <c r="K456" s="16"/>
      <c r="L456" s="17"/>
    </row>
    <row r="457" spans="2:12" ht="15.6" customHeight="1" x14ac:dyDescent="0.15">
      <c r="B457" s="15"/>
      <c r="C457" s="15"/>
      <c r="D457" s="15"/>
      <c r="E457" s="16"/>
      <c r="F457" s="15"/>
      <c r="G457" s="16"/>
      <c r="H457" s="16"/>
      <c r="I457" s="15"/>
      <c r="J457" s="16"/>
      <c r="K457" s="16"/>
      <c r="L457" s="17"/>
    </row>
    <row r="458" spans="2:12" ht="15.6" customHeight="1" x14ac:dyDescent="0.15">
      <c r="B458" s="15"/>
      <c r="C458" s="15"/>
      <c r="D458" s="15"/>
      <c r="E458" s="16"/>
      <c r="F458" s="15"/>
      <c r="G458" s="16"/>
      <c r="H458" s="16"/>
      <c r="I458" s="15"/>
      <c r="J458" s="16"/>
      <c r="K458" s="16"/>
      <c r="L458" s="17"/>
    </row>
    <row r="459" spans="2:12" ht="15.6" customHeight="1" x14ac:dyDescent="0.15">
      <c r="B459" s="15"/>
      <c r="C459" s="15"/>
      <c r="D459" s="15"/>
      <c r="E459" s="16"/>
      <c r="F459" s="15"/>
      <c r="G459" s="16"/>
      <c r="H459" s="16"/>
      <c r="I459" s="15"/>
      <c r="J459" s="16"/>
      <c r="K459" s="16"/>
      <c r="L459" s="17"/>
    </row>
    <row r="460" spans="2:12" ht="15.6" customHeight="1" x14ac:dyDescent="0.15">
      <c r="B460" s="15"/>
      <c r="C460" s="15"/>
      <c r="D460" s="15"/>
      <c r="E460" s="16"/>
      <c r="F460" s="15"/>
      <c r="G460" s="16"/>
      <c r="H460" s="16"/>
      <c r="I460" s="15"/>
      <c r="J460" s="16"/>
      <c r="K460" s="16"/>
      <c r="L460" s="17"/>
    </row>
    <row r="461" spans="2:12" ht="15.6" customHeight="1" x14ac:dyDescent="0.15">
      <c r="B461" s="15"/>
      <c r="C461" s="15"/>
      <c r="D461" s="15"/>
      <c r="E461" s="16"/>
      <c r="F461" s="15"/>
      <c r="G461" s="16"/>
      <c r="H461" s="16"/>
      <c r="I461" s="15"/>
      <c r="J461" s="16"/>
      <c r="K461" s="16"/>
      <c r="L461" s="17"/>
    </row>
    <row r="462" spans="2:12" ht="15.6" customHeight="1" x14ac:dyDescent="0.15">
      <c r="B462" s="15"/>
      <c r="C462" s="15"/>
      <c r="D462" s="15"/>
      <c r="E462" s="16"/>
      <c r="F462" s="15"/>
      <c r="G462" s="16"/>
      <c r="H462" s="16"/>
      <c r="I462" s="15"/>
      <c r="J462" s="16"/>
      <c r="K462" s="16"/>
      <c r="L462" s="17"/>
    </row>
    <row r="463" spans="2:12" ht="15.6" customHeight="1" x14ac:dyDescent="0.15">
      <c r="B463" s="15"/>
      <c r="C463" s="15"/>
      <c r="D463" s="15"/>
      <c r="E463" s="16"/>
      <c r="F463" s="15"/>
      <c r="G463" s="16"/>
      <c r="H463" s="16"/>
      <c r="I463" s="15"/>
      <c r="J463" s="16"/>
      <c r="K463" s="16"/>
      <c r="L463" s="17"/>
    </row>
    <row r="464" spans="2:12" ht="15.6" customHeight="1" x14ac:dyDescent="0.15">
      <c r="B464" s="15"/>
      <c r="C464" s="15"/>
      <c r="D464" s="15"/>
      <c r="E464" s="16"/>
      <c r="F464" s="15"/>
      <c r="G464" s="16"/>
      <c r="H464" s="16"/>
      <c r="I464" s="15"/>
      <c r="J464" s="16"/>
      <c r="K464" s="16"/>
      <c r="L464" s="17"/>
    </row>
    <row r="465" spans="2:12" ht="15.6" customHeight="1" x14ac:dyDescent="0.15">
      <c r="B465" s="15"/>
      <c r="C465" s="15"/>
      <c r="D465" s="15"/>
      <c r="E465" s="16"/>
      <c r="F465" s="15"/>
      <c r="G465" s="16"/>
      <c r="H465" s="16"/>
      <c r="I465" s="15"/>
      <c r="J465" s="16"/>
      <c r="K465" s="16"/>
      <c r="L465" s="17"/>
    </row>
    <row r="466" spans="2:12" ht="15.6" customHeight="1" x14ac:dyDescent="0.15">
      <c r="B466" s="15"/>
      <c r="C466" s="15"/>
      <c r="D466" s="15"/>
      <c r="E466" s="16"/>
      <c r="F466" s="15"/>
      <c r="G466" s="16"/>
      <c r="H466" s="16"/>
      <c r="I466" s="15"/>
      <c r="J466" s="16"/>
      <c r="K466" s="16"/>
      <c r="L466" s="17"/>
    </row>
    <row r="467" spans="2:12" ht="15.6" customHeight="1" x14ac:dyDescent="0.15">
      <c r="B467" s="15"/>
      <c r="C467" s="15"/>
      <c r="D467" s="15"/>
      <c r="E467" s="16"/>
      <c r="F467" s="15"/>
      <c r="G467" s="16"/>
      <c r="H467" s="16"/>
      <c r="I467" s="15"/>
      <c r="J467" s="16"/>
      <c r="K467" s="16"/>
      <c r="L467" s="17"/>
    </row>
    <row r="468" spans="2:12" ht="15.6" customHeight="1" x14ac:dyDescent="0.15">
      <c r="B468" s="15"/>
      <c r="C468" s="15"/>
      <c r="D468" s="15"/>
      <c r="E468" s="16"/>
      <c r="F468" s="15"/>
      <c r="G468" s="16"/>
      <c r="H468" s="16"/>
      <c r="I468" s="15"/>
      <c r="J468" s="16"/>
      <c r="K468" s="16"/>
      <c r="L468" s="17"/>
    </row>
    <row r="469" spans="2:12" ht="15.6" customHeight="1" x14ac:dyDescent="0.15">
      <c r="B469" s="15"/>
      <c r="C469" s="15"/>
      <c r="D469" s="15"/>
      <c r="E469" s="16"/>
      <c r="F469" s="15"/>
      <c r="G469" s="16"/>
      <c r="H469" s="16"/>
      <c r="I469" s="15"/>
      <c r="J469" s="16"/>
      <c r="K469" s="16"/>
      <c r="L469" s="17"/>
    </row>
    <row r="470" spans="2:12" ht="15.6" customHeight="1" x14ac:dyDescent="0.15">
      <c r="B470" s="15"/>
      <c r="C470" s="15"/>
      <c r="D470" s="15"/>
      <c r="E470" s="16"/>
      <c r="F470" s="15"/>
      <c r="G470" s="16"/>
      <c r="H470" s="16"/>
      <c r="I470" s="15"/>
      <c r="J470" s="16"/>
      <c r="K470" s="16"/>
      <c r="L470" s="17"/>
    </row>
    <row r="471" spans="2:12" ht="15.6" customHeight="1" x14ac:dyDescent="0.15">
      <c r="B471" s="15"/>
      <c r="C471" s="15"/>
      <c r="D471" s="15"/>
      <c r="E471" s="16"/>
      <c r="F471" s="15"/>
      <c r="G471" s="16"/>
      <c r="H471" s="16"/>
      <c r="I471" s="15"/>
      <c r="J471" s="16"/>
      <c r="K471" s="16"/>
      <c r="L471" s="17"/>
    </row>
    <row r="472" spans="2:12" ht="15.6" customHeight="1" x14ac:dyDescent="0.15">
      <c r="B472" s="15"/>
      <c r="C472" s="15"/>
      <c r="D472" s="15"/>
      <c r="E472" s="16"/>
      <c r="F472" s="15"/>
      <c r="G472" s="16"/>
      <c r="H472" s="16"/>
      <c r="I472" s="15"/>
      <c r="J472" s="16"/>
      <c r="K472" s="16"/>
      <c r="L472" s="17"/>
    </row>
    <row r="473" spans="2:12" ht="15.6" customHeight="1" x14ac:dyDescent="0.15">
      <c r="B473" s="15"/>
      <c r="C473" s="15"/>
      <c r="D473" s="15"/>
      <c r="E473" s="16"/>
      <c r="F473" s="15"/>
      <c r="G473" s="16"/>
      <c r="H473" s="16"/>
      <c r="I473" s="15"/>
      <c r="J473" s="16"/>
      <c r="K473" s="16"/>
      <c r="L473" s="17"/>
    </row>
    <row r="474" spans="2:12" ht="15.6" customHeight="1" x14ac:dyDescent="0.15">
      <c r="B474" s="15"/>
      <c r="C474" s="15"/>
      <c r="D474" s="15"/>
      <c r="E474" s="16"/>
      <c r="F474" s="15"/>
      <c r="G474" s="16"/>
      <c r="H474" s="16"/>
      <c r="I474" s="15"/>
      <c r="J474" s="16"/>
      <c r="K474" s="16"/>
      <c r="L474" s="17"/>
    </row>
    <row r="475" spans="2:12" ht="15.6" customHeight="1" x14ac:dyDescent="0.15">
      <c r="B475" s="15"/>
      <c r="C475" s="15"/>
      <c r="D475" s="15"/>
      <c r="E475" s="16"/>
      <c r="F475" s="15"/>
      <c r="G475" s="16"/>
      <c r="H475" s="16"/>
      <c r="I475" s="15"/>
      <c r="J475" s="16"/>
      <c r="K475" s="16"/>
      <c r="L475" s="17"/>
    </row>
    <row r="476" spans="2:12" ht="15.6" customHeight="1" x14ac:dyDescent="0.15">
      <c r="B476" s="15"/>
      <c r="C476" s="15"/>
      <c r="D476" s="15"/>
      <c r="E476" s="16"/>
      <c r="F476" s="15"/>
      <c r="G476" s="16"/>
      <c r="H476" s="16"/>
      <c r="I476" s="15"/>
      <c r="J476" s="16"/>
      <c r="K476" s="16"/>
      <c r="L476" s="17"/>
    </row>
    <row r="477" spans="2:12" ht="15.6" customHeight="1" x14ac:dyDescent="0.15">
      <c r="B477" s="15"/>
      <c r="C477" s="15"/>
      <c r="D477" s="15"/>
      <c r="E477" s="16"/>
      <c r="F477" s="15"/>
      <c r="G477" s="16"/>
      <c r="H477" s="16"/>
      <c r="I477" s="15"/>
      <c r="J477" s="16"/>
      <c r="K477" s="16"/>
      <c r="L477" s="17"/>
    </row>
    <row r="478" spans="2:12" ht="15.6" customHeight="1" x14ac:dyDescent="0.15">
      <c r="B478" s="15"/>
      <c r="C478" s="15"/>
      <c r="D478" s="15"/>
      <c r="E478" s="16"/>
      <c r="F478" s="15"/>
      <c r="G478" s="16"/>
      <c r="H478" s="16"/>
      <c r="I478" s="15"/>
      <c r="J478" s="16"/>
      <c r="K478" s="16"/>
      <c r="L478" s="17"/>
    </row>
    <row r="479" spans="2:12" ht="15.6" customHeight="1" x14ac:dyDescent="0.15">
      <c r="B479" s="15"/>
      <c r="C479" s="15"/>
      <c r="D479" s="15"/>
      <c r="E479" s="16"/>
      <c r="F479" s="15"/>
      <c r="G479" s="16"/>
      <c r="H479" s="16"/>
      <c r="I479" s="15"/>
      <c r="J479" s="16"/>
      <c r="K479" s="16"/>
      <c r="L479" s="17"/>
    </row>
    <row r="480" spans="2:12" ht="15.6" customHeight="1" x14ac:dyDescent="0.15">
      <c r="B480" s="15"/>
      <c r="C480" s="15"/>
      <c r="D480" s="15"/>
      <c r="E480" s="16"/>
      <c r="F480" s="15"/>
      <c r="G480" s="16"/>
      <c r="H480" s="16"/>
      <c r="I480" s="15"/>
      <c r="J480" s="16"/>
      <c r="K480" s="16"/>
      <c r="L480" s="17"/>
    </row>
    <row r="481" spans="2:12" ht="15.6" customHeight="1" x14ac:dyDescent="0.15">
      <c r="B481" s="15"/>
      <c r="C481" s="15"/>
      <c r="D481" s="15"/>
      <c r="E481" s="16"/>
      <c r="F481" s="15"/>
      <c r="G481" s="16"/>
      <c r="H481" s="16"/>
      <c r="I481" s="15"/>
      <c r="J481" s="16"/>
      <c r="K481" s="16"/>
      <c r="L481" s="17"/>
    </row>
    <row r="482" spans="2:12" ht="15.6" customHeight="1" x14ac:dyDescent="0.15">
      <c r="B482" s="15"/>
      <c r="C482" s="15"/>
      <c r="D482" s="15"/>
      <c r="E482" s="16"/>
      <c r="F482" s="15"/>
      <c r="G482" s="16"/>
      <c r="H482" s="16"/>
      <c r="I482" s="15"/>
      <c r="J482" s="16"/>
      <c r="K482" s="16"/>
      <c r="L482" s="17"/>
    </row>
    <row r="483" spans="2:12" ht="15.6" customHeight="1" x14ac:dyDescent="0.15">
      <c r="B483" s="15"/>
      <c r="C483" s="15"/>
      <c r="D483" s="15"/>
      <c r="E483" s="16"/>
      <c r="F483" s="15"/>
      <c r="G483" s="16"/>
      <c r="H483" s="16"/>
      <c r="I483" s="15"/>
      <c r="J483" s="16"/>
      <c r="K483" s="16"/>
      <c r="L483" s="17"/>
    </row>
    <row r="484" spans="2:12" ht="15.6" customHeight="1" x14ac:dyDescent="0.15">
      <c r="B484" s="15"/>
      <c r="C484" s="15"/>
      <c r="D484" s="15"/>
      <c r="E484" s="16"/>
      <c r="F484" s="15"/>
      <c r="G484" s="16"/>
      <c r="H484" s="16"/>
      <c r="I484" s="15"/>
      <c r="J484" s="16"/>
      <c r="K484" s="16"/>
      <c r="L484" s="17"/>
    </row>
    <row r="485" spans="2:12" ht="15.6" customHeight="1" x14ac:dyDescent="0.15">
      <c r="B485" s="15"/>
      <c r="C485" s="15"/>
      <c r="D485" s="15"/>
      <c r="E485" s="16"/>
      <c r="F485" s="15"/>
      <c r="G485" s="16"/>
      <c r="H485" s="16"/>
      <c r="I485" s="15"/>
      <c r="J485" s="16"/>
      <c r="K485" s="16"/>
      <c r="L485" s="17"/>
    </row>
    <row r="486" spans="2:12" ht="15.6" customHeight="1" x14ac:dyDescent="0.15">
      <c r="B486" s="15"/>
      <c r="C486" s="15"/>
      <c r="D486" s="15"/>
      <c r="E486" s="16"/>
      <c r="F486" s="15"/>
      <c r="G486" s="16"/>
      <c r="H486" s="16"/>
      <c r="I486" s="15"/>
      <c r="J486" s="16"/>
      <c r="K486" s="16"/>
      <c r="L486" s="17"/>
    </row>
    <row r="487" spans="2:12" ht="15.6" customHeight="1" x14ac:dyDescent="0.15">
      <c r="B487" s="15"/>
      <c r="C487" s="15"/>
      <c r="D487" s="15"/>
      <c r="E487" s="16"/>
      <c r="F487" s="15"/>
      <c r="G487" s="16"/>
      <c r="H487" s="16"/>
      <c r="I487" s="15"/>
      <c r="J487" s="16"/>
      <c r="K487" s="16"/>
      <c r="L487" s="17"/>
    </row>
    <row r="488" spans="2:12" ht="15.6" customHeight="1" x14ac:dyDescent="0.15">
      <c r="B488" s="15"/>
      <c r="C488" s="15"/>
      <c r="D488" s="15"/>
      <c r="E488" s="16"/>
      <c r="F488" s="15"/>
      <c r="G488" s="16"/>
      <c r="H488" s="16"/>
      <c r="I488" s="15"/>
      <c r="J488" s="16"/>
      <c r="K488" s="16"/>
      <c r="L488" s="17"/>
    </row>
    <row r="489" spans="2:12" ht="15.6" customHeight="1" x14ac:dyDescent="0.15">
      <c r="B489" s="15"/>
      <c r="C489" s="15"/>
      <c r="D489" s="15"/>
      <c r="E489" s="16"/>
      <c r="F489" s="15"/>
      <c r="G489" s="16"/>
      <c r="H489" s="16"/>
      <c r="I489" s="15"/>
      <c r="J489" s="16"/>
      <c r="K489" s="16"/>
      <c r="L489" s="17"/>
    </row>
    <row r="490" spans="2:12" ht="15.6" customHeight="1" x14ac:dyDescent="0.15">
      <c r="B490" s="15"/>
      <c r="C490" s="15"/>
      <c r="D490" s="15"/>
      <c r="E490" s="16"/>
      <c r="F490" s="15"/>
      <c r="G490" s="16"/>
      <c r="H490" s="16"/>
      <c r="I490" s="15"/>
      <c r="J490" s="16"/>
      <c r="K490" s="16"/>
      <c r="L490" s="17"/>
    </row>
    <row r="491" spans="2:12" ht="15.6" customHeight="1" x14ac:dyDescent="0.15">
      <c r="B491" s="15"/>
      <c r="C491" s="15"/>
      <c r="D491" s="15"/>
      <c r="E491" s="16"/>
      <c r="F491" s="15"/>
      <c r="G491" s="16"/>
      <c r="H491" s="16"/>
      <c r="I491" s="15"/>
      <c r="J491" s="16"/>
      <c r="K491" s="16"/>
      <c r="L491" s="17"/>
    </row>
    <row r="492" spans="2:12" ht="15.6" customHeight="1" x14ac:dyDescent="0.15">
      <c r="B492" s="15"/>
      <c r="C492" s="15"/>
      <c r="D492" s="15"/>
      <c r="E492" s="16"/>
      <c r="F492" s="15"/>
      <c r="G492" s="16"/>
      <c r="H492" s="16"/>
      <c r="I492" s="15"/>
      <c r="J492" s="16"/>
      <c r="K492" s="16"/>
      <c r="L492" s="17"/>
    </row>
    <row r="493" spans="2:12" ht="15.6" customHeight="1" x14ac:dyDescent="0.15">
      <c r="B493" s="15"/>
      <c r="C493" s="15"/>
      <c r="D493" s="15"/>
      <c r="E493" s="16"/>
      <c r="F493" s="15"/>
      <c r="G493" s="16"/>
      <c r="H493" s="16"/>
      <c r="I493" s="15"/>
      <c r="J493" s="16"/>
      <c r="K493" s="16"/>
      <c r="L493" s="17"/>
    </row>
    <row r="494" spans="2:12" ht="15.6" customHeight="1" x14ac:dyDescent="0.15">
      <c r="B494" s="15"/>
      <c r="C494" s="15"/>
      <c r="D494" s="15"/>
      <c r="E494" s="16"/>
      <c r="F494" s="15"/>
      <c r="G494" s="16"/>
      <c r="H494" s="16"/>
      <c r="I494" s="15"/>
      <c r="J494" s="16"/>
      <c r="K494" s="16"/>
      <c r="L494" s="17"/>
    </row>
    <row r="495" spans="2:12" ht="15.6" customHeight="1" x14ac:dyDescent="0.15">
      <c r="B495" s="15"/>
      <c r="C495" s="15"/>
      <c r="D495" s="15"/>
      <c r="E495" s="16"/>
      <c r="F495" s="15"/>
      <c r="G495" s="16"/>
      <c r="H495" s="16"/>
      <c r="I495" s="15"/>
      <c r="J495" s="16"/>
      <c r="K495" s="16"/>
      <c r="L495" s="17"/>
    </row>
    <row r="496" spans="2:12" ht="15.6" customHeight="1" x14ac:dyDescent="0.15">
      <c r="B496" s="15"/>
      <c r="C496" s="15"/>
      <c r="D496" s="15"/>
      <c r="E496" s="16"/>
      <c r="F496" s="15"/>
      <c r="G496" s="16"/>
      <c r="H496" s="16"/>
      <c r="I496" s="15"/>
      <c r="J496" s="16"/>
      <c r="K496" s="16"/>
      <c r="L496" s="17"/>
    </row>
    <row r="497" spans="2:12" ht="15.6" customHeight="1" x14ac:dyDescent="0.15">
      <c r="B497" s="15"/>
      <c r="C497" s="15"/>
      <c r="D497" s="15"/>
      <c r="E497" s="16"/>
      <c r="F497" s="15"/>
      <c r="G497" s="16"/>
      <c r="H497" s="16"/>
      <c r="I497" s="15"/>
      <c r="J497" s="16"/>
      <c r="K497" s="16"/>
      <c r="L497" s="17"/>
    </row>
    <row r="498" spans="2:12" ht="15.6" customHeight="1" x14ac:dyDescent="0.15">
      <c r="B498" s="15"/>
      <c r="C498" s="15"/>
      <c r="D498" s="15"/>
      <c r="E498" s="16"/>
      <c r="F498" s="15"/>
      <c r="G498" s="16"/>
      <c r="H498" s="16"/>
      <c r="I498" s="15"/>
      <c r="J498" s="16"/>
      <c r="K498" s="16"/>
      <c r="L498" s="17"/>
    </row>
    <row r="499" spans="2:12" ht="15.6" customHeight="1" x14ac:dyDescent="0.15">
      <c r="B499" s="15"/>
      <c r="C499" s="15"/>
      <c r="D499" s="15"/>
      <c r="E499" s="16"/>
      <c r="F499" s="15"/>
      <c r="G499" s="16"/>
      <c r="H499" s="16"/>
      <c r="I499" s="15"/>
      <c r="J499" s="16"/>
      <c r="K499" s="16"/>
      <c r="L499" s="17"/>
    </row>
    <row r="500" spans="2:12" ht="15.6" customHeight="1" x14ac:dyDescent="0.15">
      <c r="B500" s="15"/>
      <c r="C500" s="15"/>
      <c r="D500" s="15"/>
      <c r="E500" s="16"/>
      <c r="F500" s="15"/>
      <c r="G500" s="16"/>
      <c r="H500" s="16"/>
      <c r="I500" s="15"/>
      <c r="J500" s="16"/>
      <c r="K500" s="16"/>
      <c r="L500" s="17"/>
    </row>
    <row r="501" spans="2:12" ht="15.6" customHeight="1" x14ac:dyDescent="0.15">
      <c r="B501" s="15"/>
      <c r="C501" s="15"/>
      <c r="D501" s="15"/>
      <c r="E501" s="16"/>
      <c r="F501" s="15"/>
      <c r="G501" s="16"/>
      <c r="H501" s="16"/>
      <c r="I501" s="15"/>
      <c r="J501" s="16"/>
      <c r="K501" s="16"/>
      <c r="L501" s="17"/>
    </row>
    <row r="502" spans="2:12" ht="15.6" customHeight="1" x14ac:dyDescent="0.15">
      <c r="B502" s="15"/>
      <c r="C502" s="15"/>
      <c r="D502" s="15"/>
      <c r="E502" s="16"/>
      <c r="F502" s="15"/>
      <c r="G502" s="16"/>
      <c r="H502" s="16"/>
      <c r="I502" s="15"/>
      <c r="J502" s="16"/>
      <c r="K502" s="16"/>
      <c r="L502" s="17"/>
    </row>
    <row r="503" spans="2:12" ht="15.6" customHeight="1" x14ac:dyDescent="0.15">
      <c r="B503" s="15"/>
      <c r="C503" s="15"/>
      <c r="D503" s="15"/>
      <c r="E503" s="16"/>
      <c r="F503" s="15"/>
      <c r="G503" s="16"/>
      <c r="H503" s="16"/>
      <c r="I503" s="15"/>
      <c r="J503" s="16"/>
      <c r="K503" s="16"/>
      <c r="L503" s="17"/>
    </row>
    <row r="504" spans="2:12" ht="15.6" customHeight="1" x14ac:dyDescent="0.15">
      <c r="B504" s="15"/>
      <c r="C504" s="15"/>
      <c r="D504" s="15"/>
      <c r="E504" s="16"/>
      <c r="F504" s="15"/>
      <c r="G504" s="16"/>
      <c r="H504" s="16"/>
      <c r="I504" s="15"/>
      <c r="J504" s="16"/>
      <c r="K504" s="16"/>
      <c r="L504" s="17"/>
    </row>
    <row r="505" spans="2:12" ht="15.6" customHeight="1" x14ac:dyDescent="0.15">
      <c r="B505" s="15"/>
      <c r="C505" s="15"/>
      <c r="D505" s="15"/>
      <c r="E505" s="16"/>
      <c r="F505" s="15"/>
      <c r="G505" s="16"/>
      <c r="H505" s="16"/>
      <c r="I505" s="15"/>
      <c r="J505" s="16"/>
      <c r="K505" s="16"/>
      <c r="L505" s="17"/>
    </row>
    <row r="506" spans="2:12" ht="15.6" customHeight="1" x14ac:dyDescent="0.15">
      <c r="B506" s="15"/>
      <c r="C506" s="15"/>
      <c r="D506" s="15"/>
      <c r="E506" s="16"/>
      <c r="F506" s="15"/>
      <c r="G506" s="16"/>
      <c r="H506" s="16"/>
      <c r="I506" s="15"/>
      <c r="J506" s="16"/>
      <c r="K506" s="16"/>
      <c r="L506" s="17"/>
    </row>
    <row r="507" spans="2:12" ht="15.6" customHeight="1" x14ac:dyDescent="0.15">
      <c r="B507" s="15"/>
      <c r="C507" s="15"/>
      <c r="D507" s="15"/>
      <c r="E507" s="16"/>
      <c r="F507" s="15"/>
      <c r="G507" s="16"/>
      <c r="H507" s="16"/>
      <c r="I507" s="15"/>
      <c r="J507" s="16"/>
      <c r="K507" s="16"/>
      <c r="L507" s="17"/>
    </row>
    <row r="508" spans="2:12" ht="15.6" customHeight="1" x14ac:dyDescent="0.15">
      <c r="B508" s="15"/>
      <c r="C508" s="15"/>
      <c r="D508" s="15"/>
      <c r="E508" s="16"/>
      <c r="F508" s="15"/>
      <c r="G508" s="16"/>
      <c r="H508" s="16"/>
      <c r="I508" s="15"/>
      <c r="J508" s="16"/>
      <c r="K508" s="16"/>
      <c r="L508" s="17"/>
    </row>
    <row r="509" spans="2:12" ht="15.6" customHeight="1" x14ac:dyDescent="0.15">
      <c r="B509" s="15"/>
      <c r="C509" s="15"/>
      <c r="D509" s="15"/>
      <c r="E509" s="16"/>
      <c r="F509" s="15"/>
      <c r="G509" s="16"/>
      <c r="H509" s="16"/>
      <c r="I509" s="15"/>
      <c r="J509" s="16"/>
      <c r="K509" s="16"/>
      <c r="L509" s="17"/>
    </row>
    <row r="510" spans="2:12" ht="15.6" customHeight="1" x14ac:dyDescent="0.15">
      <c r="B510" s="15"/>
      <c r="C510" s="15"/>
      <c r="D510" s="15"/>
      <c r="E510" s="16"/>
      <c r="F510" s="15"/>
      <c r="G510" s="16"/>
      <c r="H510" s="16"/>
      <c r="I510" s="15"/>
      <c r="J510" s="16"/>
      <c r="K510" s="16"/>
      <c r="L510" s="17"/>
    </row>
    <row r="511" spans="2:12" ht="15.6" customHeight="1" x14ac:dyDescent="0.15">
      <c r="B511" s="15"/>
      <c r="C511" s="15"/>
      <c r="D511" s="15"/>
      <c r="E511" s="16"/>
      <c r="F511" s="15"/>
      <c r="G511" s="16"/>
      <c r="H511" s="16"/>
      <c r="I511" s="15"/>
      <c r="J511" s="16"/>
      <c r="K511" s="16"/>
      <c r="L511" s="17"/>
    </row>
    <row r="512" spans="2:12" ht="15.6" customHeight="1" x14ac:dyDescent="0.15">
      <c r="B512" s="15"/>
      <c r="C512" s="15"/>
      <c r="D512" s="15"/>
      <c r="E512" s="16"/>
      <c r="F512" s="15"/>
      <c r="G512" s="16"/>
      <c r="H512" s="16"/>
      <c r="I512" s="15"/>
      <c r="J512" s="16"/>
      <c r="K512" s="16"/>
      <c r="L512" s="17"/>
    </row>
    <row r="513" spans="2:12" ht="15.6" customHeight="1" x14ac:dyDescent="0.15">
      <c r="B513" s="15"/>
      <c r="C513" s="15"/>
      <c r="D513" s="15"/>
      <c r="E513" s="16"/>
      <c r="F513" s="15"/>
      <c r="G513" s="16"/>
      <c r="H513" s="16"/>
      <c r="I513" s="15"/>
      <c r="J513" s="16"/>
      <c r="K513" s="16"/>
      <c r="L513" s="17"/>
    </row>
    <row r="514" spans="2:12" ht="15.6" customHeight="1" x14ac:dyDescent="0.15">
      <c r="B514" s="15"/>
      <c r="C514" s="15"/>
      <c r="D514" s="15"/>
      <c r="E514" s="16"/>
      <c r="F514" s="15"/>
      <c r="G514" s="16"/>
      <c r="H514" s="16"/>
      <c r="I514" s="15"/>
      <c r="J514" s="16"/>
      <c r="K514" s="16"/>
      <c r="L514" s="17"/>
    </row>
    <row r="515" spans="2:12" ht="15.6" customHeight="1" x14ac:dyDescent="0.15">
      <c r="B515" s="15"/>
      <c r="C515" s="15"/>
      <c r="D515" s="15"/>
      <c r="E515" s="16"/>
      <c r="F515" s="15"/>
      <c r="G515" s="16"/>
      <c r="H515" s="16"/>
      <c r="I515" s="15"/>
      <c r="J515" s="16"/>
      <c r="K515" s="16"/>
      <c r="L515" s="17"/>
    </row>
    <row r="516" spans="2:12" ht="15.6" customHeight="1" x14ac:dyDescent="0.15">
      <c r="B516" s="15"/>
      <c r="C516" s="15"/>
      <c r="D516" s="15"/>
      <c r="E516" s="16"/>
      <c r="F516" s="15"/>
      <c r="G516" s="16"/>
      <c r="H516" s="16"/>
      <c r="I516" s="15"/>
      <c r="J516" s="16"/>
      <c r="K516" s="16"/>
      <c r="L516" s="17"/>
    </row>
    <row r="517" spans="2:12" ht="15.6" customHeight="1" x14ac:dyDescent="0.15">
      <c r="B517" s="15"/>
      <c r="C517" s="15"/>
      <c r="D517" s="15"/>
      <c r="E517" s="16"/>
      <c r="F517" s="15"/>
      <c r="G517" s="16"/>
      <c r="H517" s="16"/>
      <c r="I517" s="15"/>
      <c r="J517" s="16"/>
      <c r="K517" s="16"/>
      <c r="L517" s="17"/>
    </row>
    <row r="518" spans="2:12" ht="15.6" customHeight="1" x14ac:dyDescent="0.15">
      <c r="B518" s="15"/>
      <c r="C518" s="15"/>
      <c r="D518" s="15"/>
      <c r="E518" s="16"/>
      <c r="F518" s="15"/>
      <c r="G518" s="16"/>
      <c r="H518" s="16"/>
      <c r="I518" s="15"/>
      <c r="J518" s="16"/>
      <c r="K518" s="16"/>
      <c r="L518" s="17"/>
    </row>
    <row r="519" spans="2:12" ht="15.6" customHeight="1" x14ac:dyDescent="0.15">
      <c r="B519" s="15"/>
      <c r="C519" s="15"/>
      <c r="D519" s="15"/>
      <c r="E519" s="16"/>
      <c r="F519" s="15"/>
      <c r="G519" s="16"/>
      <c r="H519" s="16"/>
      <c r="I519" s="15"/>
      <c r="J519" s="16"/>
      <c r="K519" s="16"/>
      <c r="L519" s="17"/>
    </row>
    <row r="520" spans="2:12" ht="15.6" customHeight="1" x14ac:dyDescent="0.15">
      <c r="B520" s="15"/>
      <c r="C520" s="15"/>
      <c r="D520" s="15"/>
      <c r="E520" s="16"/>
      <c r="F520" s="15"/>
      <c r="G520" s="16"/>
      <c r="H520" s="16"/>
      <c r="I520" s="15"/>
      <c r="J520" s="16"/>
      <c r="K520" s="16"/>
      <c r="L520" s="17"/>
    </row>
    <row r="521" spans="2:12" ht="15.6" customHeight="1" x14ac:dyDescent="0.15">
      <c r="B521" s="15"/>
      <c r="C521" s="15"/>
      <c r="D521" s="15"/>
      <c r="E521" s="16"/>
      <c r="F521" s="15"/>
      <c r="G521" s="16"/>
      <c r="H521" s="16"/>
      <c r="I521" s="15"/>
      <c r="J521" s="16"/>
      <c r="K521" s="16"/>
      <c r="L521" s="17"/>
    </row>
    <row r="522" spans="2:12" ht="15.6" customHeight="1" x14ac:dyDescent="0.15">
      <c r="B522" s="15"/>
      <c r="C522" s="15"/>
      <c r="D522" s="15"/>
      <c r="E522" s="16"/>
      <c r="F522" s="15"/>
      <c r="G522" s="16"/>
      <c r="H522" s="16"/>
      <c r="I522" s="15"/>
      <c r="J522" s="16"/>
      <c r="K522" s="16"/>
      <c r="L522" s="17"/>
    </row>
    <row r="523" spans="2:12" ht="15.6" customHeight="1" x14ac:dyDescent="0.15">
      <c r="B523" s="15"/>
      <c r="C523" s="15"/>
      <c r="D523" s="15"/>
      <c r="E523" s="16"/>
      <c r="F523" s="15"/>
      <c r="G523" s="16"/>
      <c r="H523" s="16"/>
      <c r="I523" s="15"/>
      <c r="J523" s="16"/>
      <c r="K523" s="16"/>
      <c r="L523" s="17"/>
    </row>
    <row r="524" spans="2:12" ht="15.6" customHeight="1" x14ac:dyDescent="0.15">
      <c r="B524" s="15"/>
      <c r="C524" s="15"/>
      <c r="D524" s="15"/>
      <c r="E524" s="16"/>
      <c r="F524" s="15"/>
      <c r="G524" s="16"/>
      <c r="H524" s="16"/>
      <c r="I524" s="15"/>
      <c r="J524" s="16"/>
      <c r="K524" s="16"/>
      <c r="L524" s="17"/>
    </row>
    <row r="525" spans="2:12" ht="15.6" customHeight="1" x14ac:dyDescent="0.15">
      <c r="B525" s="15"/>
      <c r="C525" s="15"/>
      <c r="D525" s="15"/>
      <c r="E525" s="16"/>
      <c r="F525" s="15"/>
      <c r="G525" s="16"/>
      <c r="H525" s="16"/>
      <c r="I525" s="15"/>
      <c r="J525" s="16"/>
      <c r="K525" s="16"/>
      <c r="L525" s="17"/>
    </row>
    <row r="526" spans="2:12" ht="15.6" customHeight="1" x14ac:dyDescent="0.15">
      <c r="B526" s="15"/>
      <c r="C526" s="15"/>
      <c r="D526" s="15"/>
      <c r="E526" s="16"/>
      <c r="F526" s="15"/>
      <c r="G526" s="16"/>
      <c r="H526" s="16"/>
      <c r="I526" s="15"/>
      <c r="J526" s="16"/>
      <c r="K526" s="16"/>
      <c r="L526" s="17"/>
    </row>
    <row r="527" spans="2:12" ht="15.6" customHeight="1" x14ac:dyDescent="0.15">
      <c r="B527" s="15"/>
      <c r="C527" s="15"/>
      <c r="D527" s="15"/>
      <c r="E527" s="16"/>
      <c r="F527" s="15"/>
      <c r="G527" s="16"/>
      <c r="H527" s="16"/>
      <c r="I527" s="15"/>
      <c r="J527" s="16"/>
      <c r="K527" s="16"/>
      <c r="L527" s="17"/>
    </row>
    <row r="528" spans="2:12" ht="15.6" customHeight="1" x14ac:dyDescent="0.15">
      <c r="B528" s="15"/>
      <c r="C528" s="15"/>
      <c r="D528" s="15"/>
      <c r="E528" s="16"/>
      <c r="F528" s="15"/>
      <c r="G528" s="16"/>
      <c r="H528" s="16"/>
      <c r="I528" s="15"/>
      <c r="J528" s="16"/>
      <c r="K528" s="16"/>
      <c r="L528" s="17"/>
    </row>
    <row r="529" spans="2:12" ht="15.6" customHeight="1" x14ac:dyDescent="0.15">
      <c r="B529" s="15"/>
      <c r="C529" s="15"/>
      <c r="D529" s="15"/>
      <c r="E529" s="16"/>
      <c r="F529" s="15"/>
      <c r="G529" s="16"/>
      <c r="H529" s="16"/>
      <c r="I529" s="15"/>
      <c r="J529" s="16"/>
      <c r="K529" s="16"/>
      <c r="L529" s="17"/>
    </row>
    <row r="530" spans="2:12" ht="15.6" customHeight="1" x14ac:dyDescent="0.15">
      <c r="B530" s="15"/>
      <c r="C530" s="15"/>
      <c r="D530" s="15"/>
      <c r="E530" s="16"/>
      <c r="F530" s="15"/>
      <c r="G530" s="16"/>
      <c r="H530" s="16"/>
      <c r="I530" s="15"/>
      <c r="J530" s="16"/>
      <c r="K530" s="16"/>
      <c r="L530" s="17"/>
    </row>
    <row r="531" spans="2:12" ht="15.6" customHeight="1" x14ac:dyDescent="0.15">
      <c r="B531" s="15"/>
      <c r="C531" s="15"/>
      <c r="D531" s="15"/>
      <c r="E531" s="16"/>
      <c r="F531" s="15"/>
      <c r="G531" s="16"/>
      <c r="H531" s="16"/>
      <c r="I531" s="15"/>
      <c r="J531" s="16"/>
      <c r="K531" s="16"/>
      <c r="L531" s="17"/>
    </row>
    <row r="532" spans="2:12" ht="15.6" customHeight="1" x14ac:dyDescent="0.15">
      <c r="B532" s="15"/>
      <c r="C532" s="15"/>
      <c r="D532" s="15"/>
      <c r="E532" s="16"/>
      <c r="F532" s="15"/>
      <c r="G532" s="16"/>
      <c r="H532" s="16"/>
      <c r="I532" s="15"/>
      <c r="J532" s="16"/>
      <c r="K532" s="16"/>
      <c r="L532" s="17"/>
    </row>
    <row r="533" spans="2:12" ht="15.6" customHeight="1" x14ac:dyDescent="0.15">
      <c r="B533" s="15"/>
      <c r="C533" s="15"/>
      <c r="D533" s="15"/>
      <c r="E533" s="16"/>
      <c r="F533" s="15"/>
      <c r="G533" s="16"/>
      <c r="H533" s="16"/>
      <c r="I533" s="15"/>
      <c r="J533" s="16"/>
      <c r="K533" s="16"/>
      <c r="L533" s="17"/>
    </row>
    <row r="534" spans="2:12" ht="15.6" customHeight="1" x14ac:dyDescent="0.15">
      <c r="B534" s="15"/>
      <c r="C534" s="15"/>
      <c r="D534" s="15"/>
      <c r="E534" s="16"/>
      <c r="F534" s="15"/>
      <c r="G534" s="16"/>
      <c r="H534" s="16"/>
      <c r="I534" s="15"/>
      <c r="J534" s="16"/>
      <c r="K534" s="16"/>
      <c r="L534" s="17"/>
    </row>
    <row r="535" spans="2:12" ht="15.6" customHeight="1" x14ac:dyDescent="0.15">
      <c r="B535" s="15"/>
      <c r="C535" s="15"/>
      <c r="D535" s="15"/>
      <c r="E535" s="16"/>
      <c r="F535" s="15"/>
      <c r="G535" s="16"/>
      <c r="H535" s="16"/>
      <c r="I535" s="15"/>
      <c r="J535" s="16"/>
      <c r="K535" s="16"/>
      <c r="L535" s="17"/>
    </row>
    <row r="536" spans="2:12" ht="15.6" customHeight="1" x14ac:dyDescent="0.15">
      <c r="B536" s="15"/>
      <c r="C536" s="15"/>
      <c r="D536" s="15"/>
      <c r="E536" s="16"/>
      <c r="F536" s="15"/>
      <c r="G536" s="16"/>
      <c r="H536" s="16"/>
      <c r="I536" s="15"/>
      <c r="J536" s="16"/>
      <c r="K536" s="16"/>
      <c r="L536" s="17"/>
    </row>
    <row r="537" spans="2:12" ht="15.6" customHeight="1" x14ac:dyDescent="0.15">
      <c r="B537" s="15"/>
      <c r="C537" s="15"/>
      <c r="D537" s="15"/>
      <c r="E537" s="16"/>
      <c r="F537" s="15"/>
      <c r="G537" s="16"/>
      <c r="H537" s="16"/>
      <c r="I537" s="15"/>
      <c r="J537" s="16"/>
      <c r="K537" s="16"/>
      <c r="L537" s="17"/>
    </row>
    <row r="538" spans="2:12" ht="15.6" customHeight="1" x14ac:dyDescent="0.15">
      <c r="B538" s="15"/>
      <c r="C538" s="15"/>
      <c r="D538" s="15"/>
      <c r="E538" s="16"/>
      <c r="F538" s="15"/>
      <c r="G538" s="16"/>
      <c r="H538" s="16"/>
      <c r="I538" s="15"/>
      <c r="J538" s="16"/>
      <c r="K538" s="16"/>
      <c r="L538" s="17"/>
    </row>
    <row r="539" spans="2:12" ht="15.6" customHeight="1" x14ac:dyDescent="0.15">
      <c r="B539" s="15"/>
      <c r="C539" s="15"/>
      <c r="D539" s="15"/>
      <c r="E539" s="16"/>
      <c r="F539" s="15"/>
      <c r="G539" s="16"/>
      <c r="H539" s="16"/>
      <c r="I539" s="15"/>
      <c r="J539" s="16"/>
      <c r="K539" s="16"/>
      <c r="L539" s="17"/>
    </row>
    <row r="540" spans="2:12" ht="15.6" customHeight="1" x14ac:dyDescent="0.15">
      <c r="B540" s="15"/>
      <c r="C540" s="15"/>
      <c r="D540" s="15"/>
      <c r="E540" s="16"/>
      <c r="F540" s="15"/>
      <c r="G540" s="16"/>
      <c r="H540" s="16"/>
      <c r="I540" s="15"/>
      <c r="J540" s="16"/>
      <c r="K540" s="16"/>
      <c r="L540" s="17"/>
    </row>
    <row r="541" spans="2:12" ht="15.6" customHeight="1" x14ac:dyDescent="0.15">
      <c r="B541" s="15"/>
      <c r="C541" s="15"/>
      <c r="D541" s="15"/>
      <c r="E541" s="16"/>
      <c r="F541" s="15"/>
      <c r="G541" s="16"/>
      <c r="H541" s="16"/>
      <c r="I541" s="15"/>
      <c r="J541" s="16"/>
      <c r="K541" s="16"/>
      <c r="L541" s="17"/>
    </row>
    <row r="542" spans="2:12" ht="15.6" customHeight="1" x14ac:dyDescent="0.15">
      <c r="B542" s="15"/>
      <c r="C542" s="15"/>
      <c r="D542" s="15"/>
      <c r="E542" s="16"/>
      <c r="F542" s="15"/>
      <c r="G542" s="16"/>
      <c r="H542" s="16"/>
      <c r="I542" s="15"/>
      <c r="J542" s="16"/>
      <c r="K542" s="16"/>
      <c r="L542" s="17"/>
    </row>
    <row r="543" spans="2:12" ht="15.6" customHeight="1" x14ac:dyDescent="0.15">
      <c r="B543" s="15"/>
      <c r="C543" s="15"/>
      <c r="D543" s="15"/>
      <c r="E543" s="16"/>
      <c r="F543" s="15"/>
      <c r="G543" s="16"/>
      <c r="H543" s="16"/>
      <c r="I543" s="15"/>
      <c r="J543" s="16"/>
      <c r="K543" s="16"/>
      <c r="L543" s="17"/>
    </row>
    <row r="544" spans="2:12" ht="15.6" customHeight="1" x14ac:dyDescent="0.15">
      <c r="B544" s="15"/>
      <c r="C544" s="15"/>
      <c r="D544" s="15"/>
      <c r="E544" s="16"/>
      <c r="F544" s="15"/>
      <c r="G544" s="16"/>
      <c r="H544" s="16"/>
      <c r="I544" s="15"/>
      <c r="J544" s="16"/>
      <c r="K544" s="16"/>
      <c r="L544" s="17"/>
    </row>
    <row r="545" spans="2:12" ht="15.6" customHeight="1" x14ac:dyDescent="0.15">
      <c r="B545" s="15"/>
      <c r="C545" s="15"/>
      <c r="D545" s="15"/>
      <c r="E545" s="16"/>
      <c r="F545" s="15"/>
      <c r="G545" s="16"/>
      <c r="H545" s="16"/>
      <c r="I545" s="15"/>
      <c r="J545" s="16"/>
      <c r="K545" s="16"/>
      <c r="L545" s="17"/>
    </row>
    <row r="546" spans="2:12" ht="15.6" customHeight="1" x14ac:dyDescent="0.15">
      <c r="B546" s="15"/>
      <c r="C546" s="15"/>
      <c r="D546" s="15"/>
      <c r="E546" s="16"/>
      <c r="F546" s="15"/>
      <c r="G546" s="16"/>
      <c r="H546" s="16"/>
      <c r="I546" s="15"/>
      <c r="J546" s="16"/>
      <c r="K546" s="16"/>
      <c r="L546" s="17"/>
    </row>
    <row r="547" spans="2:12" ht="15.6" customHeight="1" x14ac:dyDescent="0.15">
      <c r="B547" s="15"/>
      <c r="C547" s="15"/>
      <c r="D547" s="15"/>
      <c r="E547" s="16"/>
      <c r="F547" s="15"/>
      <c r="G547" s="16"/>
      <c r="H547" s="16"/>
      <c r="I547" s="15"/>
      <c r="J547" s="16"/>
      <c r="K547" s="16"/>
      <c r="L547" s="17"/>
    </row>
    <row r="548" spans="2:12" ht="15.6" customHeight="1" x14ac:dyDescent="0.15">
      <c r="B548" s="15"/>
      <c r="C548" s="15"/>
      <c r="D548" s="15"/>
      <c r="E548" s="16"/>
      <c r="F548" s="15"/>
      <c r="G548" s="16"/>
      <c r="H548" s="16"/>
      <c r="I548" s="15"/>
      <c r="J548" s="16"/>
      <c r="K548" s="16"/>
      <c r="L548" s="17"/>
    </row>
    <row r="549" spans="2:12" ht="15.6" customHeight="1" x14ac:dyDescent="0.15">
      <c r="B549" s="15"/>
      <c r="C549" s="15"/>
      <c r="D549" s="15"/>
      <c r="E549" s="16"/>
      <c r="F549" s="15"/>
      <c r="G549" s="16"/>
      <c r="H549" s="16"/>
      <c r="I549" s="15"/>
      <c r="J549" s="16"/>
      <c r="K549" s="16"/>
      <c r="L549" s="17"/>
    </row>
    <row r="550" spans="2:12" ht="15.6" customHeight="1" x14ac:dyDescent="0.15">
      <c r="B550" s="15"/>
      <c r="C550" s="15"/>
      <c r="D550" s="15"/>
      <c r="E550" s="16"/>
      <c r="F550" s="15"/>
      <c r="G550" s="16"/>
      <c r="H550" s="16"/>
      <c r="I550" s="15"/>
      <c r="J550" s="16"/>
      <c r="K550" s="16"/>
      <c r="L550" s="17"/>
    </row>
    <row r="551" spans="2:12" ht="15.6" customHeight="1" x14ac:dyDescent="0.15">
      <c r="B551" s="15"/>
      <c r="C551" s="15"/>
      <c r="D551" s="15"/>
      <c r="E551" s="16"/>
      <c r="F551" s="15"/>
      <c r="G551" s="16"/>
      <c r="H551" s="16"/>
      <c r="I551" s="15"/>
      <c r="J551" s="16"/>
      <c r="K551" s="16"/>
      <c r="L551" s="17"/>
    </row>
    <row r="552" spans="2:12" ht="15.6" customHeight="1" x14ac:dyDescent="0.15">
      <c r="B552" s="15"/>
      <c r="C552" s="15"/>
      <c r="D552" s="15"/>
      <c r="E552" s="16"/>
      <c r="F552" s="15"/>
      <c r="G552" s="16"/>
      <c r="H552" s="16"/>
      <c r="I552" s="15"/>
      <c r="J552" s="16"/>
      <c r="K552" s="16"/>
      <c r="L552" s="17"/>
    </row>
    <row r="553" spans="2:12" ht="15.6" customHeight="1" x14ac:dyDescent="0.15">
      <c r="B553" s="15"/>
      <c r="C553" s="15"/>
      <c r="D553" s="15"/>
      <c r="E553" s="16"/>
      <c r="F553" s="15"/>
      <c r="G553" s="16"/>
      <c r="H553" s="16"/>
      <c r="I553" s="15"/>
      <c r="J553" s="16"/>
      <c r="K553" s="16"/>
      <c r="L553" s="17"/>
    </row>
    <row r="554" spans="2:12" ht="15.6" customHeight="1" x14ac:dyDescent="0.15">
      <c r="B554" s="15"/>
      <c r="C554" s="15"/>
      <c r="D554" s="15"/>
      <c r="E554" s="16"/>
      <c r="F554" s="15"/>
      <c r="G554" s="16"/>
      <c r="H554" s="16"/>
      <c r="I554" s="15"/>
      <c r="J554" s="16"/>
      <c r="K554" s="16"/>
      <c r="L554" s="17"/>
    </row>
    <row r="555" spans="2:12" ht="15.6" customHeight="1" x14ac:dyDescent="0.15">
      <c r="B555" s="15"/>
      <c r="C555" s="15"/>
      <c r="D555" s="15"/>
      <c r="E555" s="16"/>
      <c r="F555" s="15"/>
      <c r="G555" s="16"/>
      <c r="H555" s="16"/>
      <c r="I555" s="15"/>
      <c r="J555" s="16"/>
      <c r="K555" s="16"/>
      <c r="L555" s="17"/>
    </row>
    <row r="556" spans="2:12" ht="15.6" customHeight="1" x14ac:dyDescent="0.15">
      <c r="B556" s="15"/>
      <c r="C556" s="15"/>
      <c r="D556" s="15"/>
      <c r="E556" s="16"/>
      <c r="F556" s="15"/>
      <c r="G556" s="16"/>
      <c r="H556" s="16"/>
      <c r="I556" s="15"/>
      <c r="J556" s="16"/>
      <c r="K556" s="16"/>
      <c r="L556" s="17"/>
    </row>
    <row r="557" spans="2:12" ht="15.6" customHeight="1" x14ac:dyDescent="0.15">
      <c r="B557" s="15"/>
      <c r="C557" s="15"/>
      <c r="D557" s="15"/>
      <c r="E557" s="16"/>
      <c r="F557" s="15"/>
      <c r="G557" s="16"/>
      <c r="H557" s="16"/>
      <c r="I557" s="15"/>
      <c r="J557" s="16"/>
      <c r="K557" s="16"/>
      <c r="L557" s="17"/>
    </row>
    <row r="558" spans="2:12" ht="15.6" customHeight="1" x14ac:dyDescent="0.15">
      <c r="B558" s="15"/>
      <c r="C558" s="15"/>
      <c r="D558" s="15"/>
      <c r="E558" s="16"/>
      <c r="F558" s="15"/>
      <c r="G558" s="16"/>
      <c r="H558" s="16"/>
      <c r="I558" s="15"/>
      <c r="J558" s="16"/>
      <c r="K558" s="16"/>
      <c r="L558" s="17"/>
    </row>
    <row r="559" spans="2:12" ht="15.6" customHeight="1" x14ac:dyDescent="0.15">
      <c r="B559" s="15"/>
      <c r="C559" s="15"/>
      <c r="D559" s="15"/>
      <c r="E559" s="16"/>
      <c r="F559" s="15"/>
      <c r="G559" s="16"/>
      <c r="H559" s="16"/>
      <c r="I559" s="15"/>
      <c r="J559" s="16"/>
      <c r="K559" s="16"/>
      <c r="L559" s="17"/>
    </row>
    <row r="560" spans="2:12" ht="15.6" customHeight="1" x14ac:dyDescent="0.15">
      <c r="B560" s="15"/>
      <c r="C560" s="15"/>
      <c r="D560" s="15"/>
      <c r="E560" s="16"/>
      <c r="F560" s="15"/>
      <c r="G560" s="16"/>
      <c r="H560" s="16"/>
      <c r="I560" s="15"/>
      <c r="J560" s="16"/>
      <c r="K560" s="16"/>
      <c r="L560" s="17"/>
    </row>
    <row r="561" spans="2:12" ht="15.6" customHeight="1" x14ac:dyDescent="0.15">
      <c r="B561" s="15"/>
      <c r="C561" s="15"/>
      <c r="D561" s="15"/>
      <c r="E561" s="16"/>
      <c r="F561" s="15"/>
      <c r="G561" s="16"/>
      <c r="H561" s="16"/>
      <c r="I561" s="15"/>
      <c r="J561" s="16"/>
      <c r="K561" s="16"/>
      <c r="L561" s="17"/>
    </row>
    <row r="562" spans="2:12" ht="15.6" customHeight="1" x14ac:dyDescent="0.15">
      <c r="B562" s="15"/>
      <c r="C562" s="15"/>
      <c r="D562" s="15"/>
      <c r="E562" s="16"/>
      <c r="F562" s="15"/>
      <c r="G562" s="16"/>
      <c r="H562" s="16"/>
      <c r="I562" s="15"/>
      <c r="J562" s="16"/>
      <c r="K562" s="16"/>
      <c r="L562" s="17"/>
    </row>
    <row r="563" spans="2:12" ht="15.6" customHeight="1" x14ac:dyDescent="0.15">
      <c r="B563" s="15"/>
      <c r="C563" s="15"/>
      <c r="D563" s="15"/>
      <c r="E563" s="16"/>
      <c r="F563" s="15"/>
      <c r="G563" s="16"/>
      <c r="H563" s="16"/>
      <c r="I563" s="15"/>
      <c r="J563" s="16"/>
      <c r="K563" s="16"/>
      <c r="L563" s="17"/>
    </row>
    <row r="564" spans="2:12" ht="15.6" customHeight="1" x14ac:dyDescent="0.15">
      <c r="B564" s="15"/>
      <c r="C564" s="15"/>
      <c r="D564" s="15"/>
      <c r="E564" s="16"/>
      <c r="F564" s="15"/>
      <c r="G564" s="16"/>
      <c r="H564" s="16"/>
      <c r="I564" s="15"/>
      <c r="J564" s="16"/>
      <c r="K564" s="16"/>
      <c r="L564" s="17"/>
    </row>
    <row r="565" spans="2:12" ht="15.6" customHeight="1" x14ac:dyDescent="0.15">
      <c r="B565" s="15"/>
      <c r="C565" s="15"/>
      <c r="D565" s="15"/>
      <c r="E565" s="16"/>
      <c r="F565" s="15"/>
      <c r="G565" s="16"/>
      <c r="H565" s="16"/>
      <c r="I565" s="15"/>
      <c r="J565" s="16"/>
      <c r="K565" s="16"/>
      <c r="L565" s="17"/>
    </row>
    <row r="566" spans="2:12" ht="15.6" customHeight="1" x14ac:dyDescent="0.15">
      <c r="B566" s="15"/>
      <c r="C566" s="15"/>
      <c r="D566" s="15"/>
      <c r="E566" s="16"/>
      <c r="F566" s="15"/>
      <c r="G566" s="16"/>
      <c r="H566" s="16"/>
      <c r="I566" s="15"/>
      <c r="J566" s="16"/>
      <c r="K566" s="16"/>
      <c r="L566" s="17"/>
    </row>
    <row r="567" spans="2:12" ht="15.6" customHeight="1" x14ac:dyDescent="0.15">
      <c r="B567" s="15"/>
      <c r="C567" s="15"/>
      <c r="D567" s="15"/>
      <c r="E567" s="16"/>
      <c r="F567" s="15"/>
      <c r="G567" s="16"/>
      <c r="H567" s="16"/>
      <c r="I567" s="15"/>
      <c r="J567" s="16"/>
      <c r="K567" s="16"/>
      <c r="L567" s="17"/>
    </row>
    <row r="568" spans="2:12" ht="15.6" customHeight="1" x14ac:dyDescent="0.15">
      <c r="B568" s="15"/>
      <c r="C568" s="15"/>
      <c r="D568" s="15"/>
      <c r="E568" s="16"/>
      <c r="F568" s="15"/>
      <c r="G568" s="16"/>
      <c r="H568" s="16"/>
      <c r="I568" s="15"/>
      <c r="J568" s="16"/>
      <c r="K568" s="16"/>
      <c r="L568" s="17"/>
    </row>
    <row r="569" spans="2:12" ht="15.6" customHeight="1" x14ac:dyDescent="0.15">
      <c r="B569" s="15"/>
      <c r="C569" s="15"/>
      <c r="D569" s="15"/>
      <c r="E569" s="16"/>
      <c r="F569" s="15"/>
      <c r="G569" s="16"/>
      <c r="H569" s="16"/>
      <c r="I569" s="15"/>
      <c r="J569" s="16"/>
      <c r="K569" s="16"/>
      <c r="L569" s="17"/>
    </row>
    <row r="570" spans="2:12" ht="15.6" customHeight="1" x14ac:dyDescent="0.15">
      <c r="B570" s="15"/>
      <c r="C570" s="15"/>
      <c r="D570" s="15"/>
      <c r="E570" s="16"/>
      <c r="F570" s="15"/>
      <c r="G570" s="16"/>
      <c r="H570" s="16"/>
      <c r="I570" s="15"/>
      <c r="J570" s="16"/>
      <c r="K570" s="16"/>
      <c r="L570" s="17"/>
    </row>
    <row r="571" spans="2:12" ht="15.6" customHeight="1" x14ac:dyDescent="0.15">
      <c r="B571" s="15"/>
      <c r="C571" s="15"/>
      <c r="D571" s="15"/>
      <c r="E571" s="16"/>
      <c r="F571" s="15"/>
      <c r="G571" s="16"/>
      <c r="H571" s="16"/>
      <c r="I571" s="15"/>
      <c r="J571" s="16"/>
      <c r="K571" s="16"/>
      <c r="L571" s="17"/>
    </row>
    <row r="572" spans="2:12" ht="15.6" customHeight="1" x14ac:dyDescent="0.15">
      <c r="B572" s="15"/>
      <c r="C572" s="15"/>
      <c r="D572" s="15"/>
      <c r="E572" s="16"/>
      <c r="F572" s="15"/>
      <c r="G572" s="16"/>
      <c r="H572" s="16"/>
      <c r="I572" s="15"/>
      <c r="J572" s="16"/>
      <c r="K572" s="16"/>
      <c r="L572" s="17"/>
    </row>
    <row r="573" spans="2:12" ht="15.6" customHeight="1" x14ac:dyDescent="0.15">
      <c r="B573" s="15"/>
      <c r="C573" s="15"/>
      <c r="D573" s="15"/>
      <c r="E573" s="16"/>
      <c r="F573" s="15"/>
      <c r="G573" s="16"/>
      <c r="H573" s="16"/>
      <c r="I573" s="15"/>
      <c r="J573" s="16"/>
      <c r="K573" s="16"/>
      <c r="L573" s="17"/>
    </row>
    <row r="574" spans="2:12" ht="15.6" customHeight="1" x14ac:dyDescent="0.15">
      <c r="B574" s="15"/>
      <c r="C574" s="15"/>
      <c r="D574" s="15"/>
      <c r="E574" s="16"/>
      <c r="F574" s="15"/>
      <c r="G574" s="16"/>
      <c r="H574" s="16"/>
      <c r="I574" s="15"/>
      <c r="J574" s="16"/>
      <c r="K574" s="16"/>
      <c r="L574" s="17"/>
    </row>
    <row r="575" spans="2:12" ht="15.6" customHeight="1" x14ac:dyDescent="0.15">
      <c r="B575" s="15"/>
      <c r="C575" s="15"/>
      <c r="D575" s="15"/>
      <c r="E575" s="16"/>
      <c r="F575" s="15"/>
      <c r="G575" s="16"/>
      <c r="H575" s="16"/>
      <c r="I575" s="15"/>
      <c r="J575" s="16"/>
      <c r="K575" s="16"/>
      <c r="L575" s="17"/>
    </row>
    <row r="576" spans="2:12" ht="15.6" customHeight="1" x14ac:dyDescent="0.15">
      <c r="B576" s="15"/>
      <c r="C576" s="15"/>
      <c r="D576" s="15"/>
      <c r="E576" s="16"/>
      <c r="F576" s="15"/>
      <c r="G576" s="16"/>
      <c r="H576" s="16"/>
      <c r="I576" s="15"/>
      <c r="J576" s="16"/>
      <c r="K576" s="16"/>
      <c r="L576" s="17"/>
    </row>
    <row r="577" spans="2:12" ht="15.6" customHeight="1" x14ac:dyDescent="0.15">
      <c r="B577" s="15"/>
      <c r="C577" s="15"/>
      <c r="D577" s="15"/>
      <c r="E577" s="16"/>
      <c r="F577" s="15"/>
      <c r="G577" s="16"/>
      <c r="H577" s="16"/>
      <c r="I577" s="15"/>
      <c r="J577" s="16"/>
      <c r="K577" s="16"/>
      <c r="L577" s="17"/>
    </row>
    <row r="578" spans="2:12" ht="15.6" customHeight="1" x14ac:dyDescent="0.15">
      <c r="B578" s="15"/>
      <c r="C578" s="15"/>
      <c r="D578" s="15"/>
      <c r="E578" s="16"/>
      <c r="F578" s="15"/>
      <c r="G578" s="16"/>
      <c r="H578" s="16"/>
      <c r="I578" s="15"/>
      <c r="J578" s="16"/>
      <c r="K578" s="16"/>
      <c r="L578" s="17"/>
    </row>
    <row r="579" spans="2:12" ht="15.6" customHeight="1" x14ac:dyDescent="0.15">
      <c r="B579" s="15"/>
      <c r="C579" s="15"/>
      <c r="D579" s="15"/>
      <c r="E579" s="16"/>
      <c r="F579" s="15"/>
      <c r="G579" s="16"/>
      <c r="H579" s="16"/>
      <c r="I579" s="15"/>
      <c r="J579" s="16"/>
      <c r="K579" s="16"/>
      <c r="L579" s="17"/>
    </row>
    <row r="580" spans="2:12" ht="15.6" customHeight="1" x14ac:dyDescent="0.15">
      <c r="B580" s="15"/>
      <c r="C580" s="15"/>
      <c r="D580" s="15"/>
      <c r="E580" s="16"/>
      <c r="F580" s="15"/>
      <c r="G580" s="16"/>
      <c r="H580" s="16"/>
      <c r="I580" s="15"/>
      <c r="J580" s="16"/>
      <c r="K580" s="16"/>
      <c r="L580" s="17"/>
    </row>
    <row r="581" spans="2:12" ht="15.6" customHeight="1" x14ac:dyDescent="0.15">
      <c r="B581" s="15"/>
      <c r="C581" s="15"/>
      <c r="D581" s="15"/>
      <c r="E581" s="16"/>
      <c r="F581" s="15"/>
      <c r="G581" s="16"/>
      <c r="H581" s="16"/>
      <c r="I581" s="15"/>
      <c r="J581" s="16"/>
      <c r="K581" s="16"/>
      <c r="L581" s="17"/>
    </row>
    <row r="582" spans="2:12" ht="15.6" customHeight="1" x14ac:dyDescent="0.15">
      <c r="B582" s="15"/>
      <c r="C582" s="15"/>
      <c r="D582" s="15"/>
      <c r="E582" s="16"/>
      <c r="F582" s="15"/>
      <c r="G582" s="16"/>
      <c r="H582" s="16"/>
      <c r="I582" s="15"/>
      <c r="J582" s="16"/>
      <c r="K582" s="16"/>
      <c r="L582" s="17"/>
    </row>
    <row r="583" spans="2:12" ht="15.6" customHeight="1" x14ac:dyDescent="0.15">
      <c r="B583" s="15"/>
      <c r="C583" s="15"/>
      <c r="D583" s="15"/>
      <c r="E583" s="16"/>
      <c r="F583" s="15"/>
      <c r="G583" s="16"/>
      <c r="H583" s="16"/>
      <c r="I583" s="15"/>
      <c r="J583" s="16"/>
      <c r="K583" s="16"/>
      <c r="L583" s="17"/>
    </row>
    <row r="584" spans="2:12" ht="15.6" customHeight="1" x14ac:dyDescent="0.15">
      <c r="B584" s="15"/>
      <c r="C584" s="15"/>
      <c r="D584" s="15"/>
      <c r="E584" s="16"/>
      <c r="F584" s="15"/>
      <c r="G584" s="16"/>
      <c r="H584" s="16"/>
      <c r="I584" s="15"/>
      <c r="J584" s="16"/>
      <c r="K584" s="16"/>
      <c r="L584" s="17"/>
    </row>
    <row r="585" spans="2:12" ht="15.6" customHeight="1" x14ac:dyDescent="0.15">
      <c r="B585" s="15"/>
      <c r="C585" s="15"/>
      <c r="D585" s="15"/>
      <c r="E585" s="16"/>
      <c r="F585" s="15"/>
      <c r="G585" s="16"/>
      <c r="H585" s="16"/>
      <c r="I585" s="15"/>
      <c r="J585" s="16"/>
      <c r="K585" s="16"/>
      <c r="L585" s="17"/>
    </row>
    <row r="586" spans="2:12" ht="15.6" customHeight="1" x14ac:dyDescent="0.15">
      <c r="B586" s="15"/>
      <c r="C586" s="15"/>
      <c r="D586" s="15"/>
      <c r="E586" s="16"/>
      <c r="F586" s="15"/>
      <c r="G586" s="16"/>
      <c r="H586" s="16"/>
      <c r="I586" s="15"/>
      <c r="J586" s="16"/>
      <c r="K586" s="16"/>
      <c r="L586" s="17"/>
    </row>
    <row r="587" spans="2:12" ht="15.6" customHeight="1" x14ac:dyDescent="0.15">
      <c r="B587" s="15"/>
      <c r="C587" s="15"/>
      <c r="D587" s="15"/>
      <c r="E587" s="16"/>
      <c r="F587" s="15"/>
      <c r="G587" s="16"/>
      <c r="H587" s="16"/>
      <c r="I587" s="15"/>
      <c r="J587" s="16"/>
      <c r="K587" s="16"/>
      <c r="L587" s="17"/>
    </row>
    <row r="588" spans="2:12" ht="15.6" customHeight="1" x14ac:dyDescent="0.15">
      <c r="B588" s="15"/>
      <c r="C588" s="15"/>
      <c r="D588" s="15"/>
      <c r="E588" s="16"/>
      <c r="F588" s="15"/>
      <c r="G588" s="16"/>
      <c r="H588" s="16"/>
      <c r="I588" s="15"/>
      <c r="J588" s="16"/>
      <c r="K588" s="16"/>
      <c r="L588" s="17"/>
    </row>
    <row r="589" spans="2:12" ht="15.6" customHeight="1" x14ac:dyDescent="0.15">
      <c r="B589" s="15"/>
      <c r="C589" s="15"/>
      <c r="D589" s="15"/>
      <c r="E589" s="16"/>
      <c r="F589" s="15"/>
      <c r="G589" s="16"/>
      <c r="H589" s="16"/>
      <c r="I589" s="15"/>
      <c r="J589" s="16"/>
      <c r="K589" s="16"/>
      <c r="L589" s="17"/>
    </row>
    <row r="590" spans="2:12" ht="15.6" customHeight="1" x14ac:dyDescent="0.15">
      <c r="B590" s="15"/>
      <c r="C590" s="15"/>
      <c r="D590" s="15"/>
      <c r="E590" s="16"/>
      <c r="F590" s="15"/>
      <c r="G590" s="16"/>
      <c r="H590" s="16"/>
      <c r="I590" s="15"/>
      <c r="J590" s="16"/>
      <c r="K590" s="16"/>
      <c r="L590" s="17"/>
    </row>
    <row r="591" spans="2:12" ht="15.6" customHeight="1" x14ac:dyDescent="0.15">
      <c r="B591" s="15"/>
      <c r="C591" s="15"/>
      <c r="D591" s="15"/>
      <c r="E591" s="16"/>
      <c r="F591" s="15"/>
      <c r="G591" s="16"/>
      <c r="H591" s="16"/>
      <c r="I591" s="15"/>
      <c r="J591" s="16"/>
      <c r="K591" s="16"/>
      <c r="L591" s="17"/>
    </row>
    <row r="592" spans="2:12" ht="15.6" customHeight="1" x14ac:dyDescent="0.15">
      <c r="B592" s="15"/>
      <c r="C592" s="15"/>
      <c r="D592" s="15"/>
      <c r="E592" s="16"/>
      <c r="F592" s="15"/>
      <c r="G592" s="16"/>
      <c r="H592" s="16"/>
      <c r="I592" s="15"/>
      <c r="J592" s="16"/>
      <c r="K592" s="16"/>
      <c r="L592" s="17"/>
    </row>
    <row r="593" spans="2:12" ht="15.6" customHeight="1" x14ac:dyDescent="0.15">
      <c r="B593" s="15"/>
      <c r="C593" s="15"/>
      <c r="D593" s="15"/>
      <c r="E593" s="16"/>
      <c r="F593" s="15"/>
      <c r="G593" s="16"/>
      <c r="H593" s="16"/>
      <c r="I593" s="15"/>
      <c r="J593" s="16"/>
      <c r="K593" s="16"/>
      <c r="L593" s="17"/>
    </row>
    <row r="594" spans="2:12" ht="15.6" customHeight="1" x14ac:dyDescent="0.15">
      <c r="B594" s="15"/>
      <c r="C594" s="15"/>
      <c r="D594" s="15"/>
      <c r="E594" s="16"/>
      <c r="F594" s="15"/>
      <c r="G594" s="16"/>
      <c r="H594" s="16"/>
      <c r="I594" s="15"/>
      <c r="J594" s="16"/>
      <c r="K594" s="16"/>
      <c r="L594" s="17"/>
    </row>
    <row r="595" spans="2:12" ht="15.6" customHeight="1" x14ac:dyDescent="0.15">
      <c r="B595" s="15"/>
      <c r="C595" s="15"/>
      <c r="D595" s="15"/>
      <c r="E595" s="16"/>
      <c r="F595" s="15"/>
      <c r="G595" s="16"/>
      <c r="H595" s="16"/>
      <c r="I595" s="15"/>
      <c r="J595" s="16"/>
      <c r="K595" s="16"/>
      <c r="L595" s="17"/>
    </row>
    <row r="596" spans="2:12" ht="15.6" customHeight="1" x14ac:dyDescent="0.15">
      <c r="B596" s="15"/>
      <c r="C596" s="15"/>
      <c r="D596" s="15"/>
      <c r="E596" s="16"/>
      <c r="F596" s="15"/>
      <c r="G596" s="16"/>
      <c r="H596" s="16"/>
      <c r="I596" s="15"/>
      <c r="J596" s="16"/>
      <c r="K596" s="16"/>
      <c r="L596" s="17"/>
    </row>
    <row r="597" spans="2:12" ht="15.6" customHeight="1" x14ac:dyDescent="0.15">
      <c r="B597" s="15"/>
      <c r="C597" s="15"/>
      <c r="D597" s="15"/>
      <c r="E597" s="16"/>
      <c r="F597" s="15"/>
      <c r="G597" s="16"/>
      <c r="H597" s="16"/>
      <c r="I597" s="15"/>
      <c r="J597" s="16"/>
      <c r="K597" s="16"/>
      <c r="L597" s="17"/>
    </row>
    <row r="598" spans="2:12" ht="15.6" customHeight="1" x14ac:dyDescent="0.15">
      <c r="B598" s="15"/>
      <c r="C598" s="15"/>
      <c r="D598" s="15"/>
      <c r="E598" s="16"/>
      <c r="F598" s="15"/>
      <c r="G598" s="16"/>
      <c r="H598" s="16"/>
      <c r="I598" s="15"/>
      <c r="J598" s="16"/>
      <c r="K598" s="16"/>
      <c r="L598" s="17"/>
    </row>
    <row r="599" spans="2:12" ht="15.6" customHeight="1" x14ac:dyDescent="0.15">
      <c r="B599" s="15"/>
      <c r="C599" s="15"/>
      <c r="D599" s="15"/>
      <c r="E599" s="16"/>
      <c r="F599" s="15"/>
      <c r="G599" s="16"/>
      <c r="H599" s="16"/>
      <c r="I599" s="15"/>
      <c r="J599" s="16"/>
      <c r="K599" s="16"/>
      <c r="L599" s="17"/>
    </row>
    <row r="600" spans="2:12" ht="15.6" customHeight="1" x14ac:dyDescent="0.15">
      <c r="B600" s="15"/>
      <c r="C600" s="15"/>
      <c r="D600" s="15"/>
      <c r="E600" s="16"/>
      <c r="F600" s="15"/>
      <c r="G600" s="16"/>
      <c r="H600" s="16"/>
      <c r="I600" s="15"/>
      <c r="J600" s="16"/>
      <c r="K600" s="16"/>
      <c r="L600" s="17"/>
    </row>
    <row r="601" spans="2:12" ht="15.6" customHeight="1" x14ac:dyDescent="0.15">
      <c r="B601" s="15"/>
      <c r="C601" s="15"/>
      <c r="D601" s="15"/>
      <c r="E601" s="16"/>
      <c r="F601" s="15"/>
      <c r="G601" s="16"/>
      <c r="H601" s="16"/>
      <c r="I601" s="15"/>
      <c r="J601" s="16"/>
      <c r="K601" s="16"/>
      <c r="L601" s="17"/>
    </row>
    <row r="602" spans="2:12" ht="15.6" customHeight="1" x14ac:dyDescent="0.15">
      <c r="B602" s="15"/>
      <c r="C602" s="15"/>
      <c r="D602" s="15"/>
      <c r="E602" s="16"/>
      <c r="F602" s="15"/>
      <c r="G602" s="16"/>
      <c r="H602" s="16"/>
      <c r="I602" s="15"/>
      <c r="J602" s="16"/>
      <c r="K602" s="16"/>
      <c r="L602" s="17"/>
    </row>
    <row r="603" spans="2:12" ht="15.6" customHeight="1" x14ac:dyDescent="0.15">
      <c r="B603" s="15"/>
      <c r="C603" s="15"/>
      <c r="D603" s="15"/>
      <c r="E603" s="16"/>
      <c r="F603" s="15"/>
      <c r="G603" s="16"/>
      <c r="H603" s="16"/>
      <c r="I603" s="15"/>
      <c r="J603" s="16"/>
      <c r="K603" s="16"/>
      <c r="L603" s="17"/>
    </row>
    <row r="604" spans="2:12" ht="15.6" customHeight="1" x14ac:dyDescent="0.15">
      <c r="B604" s="15"/>
      <c r="C604" s="15"/>
      <c r="D604" s="15"/>
      <c r="E604" s="16"/>
      <c r="F604" s="15"/>
      <c r="G604" s="16"/>
      <c r="H604" s="16"/>
      <c r="I604" s="15"/>
      <c r="J604" s="16"/>
      <c r="K604" s="16"/>
      <c r="L604" s="17"/>
    </row>
    <row r="605" spans="2:12" ht="15.6" customHeight="1" x14ac:dyDescent="0.15">
      <c r="B605" s="15"/>
      <c r="C605" s="15"/>
      <c r="D605" s="15"/>
      <c r="E605" s="16"/>
      <c r="F605" s="15"/>
      <c r="G605" s="16"/>
      <c r="H605" s="16"/>
      <c r="I605" s="15"/>
      <c r="J605" s="16"/>
      <c r="K605" s="16"/>
      <c r="L605" s="17"/>
    </row>
    <row r="606" spans="2:12" ht="15.6" customHeight="1" x14ac:dyDescent="0.15">
      <c r="B606" s="15"/>
      <c r="C606" s="15"/>
      <c r="D606" s="15"/>
      <c r="E606" s="16"/>
      <c r="F606" s="15"/>
      <c r="G606" s="16"/>
      <c r="H606" s="16"/>
      <c r="I606" s="15"/>
      <c r="J606" s="16"/>
      <c r="K606" s="16"/>
      <c r="L606" s="17"/>
    </row>
    <row r="607" spans="2:12" ht="15.6" customHeight="1" x14ac:dyDescent="0.15">
      <c r="B607" s="15"/>
      <c r="C607" s="15"/>
      <c r="D607" s="15"/>
      <c r="E607" s="16"/>
      <c r="F607" s="15"/>
      <c r="G607" s="16"/>
      <c r="H607" s="16"/>
      <c r="I607" s="15"/>
      <c r="J607" s="16"/>
      <c r="K607" s="16"/>
      <c r="L607" s="17"/>
    </row>
    <row r="608" spans="2:12" ht="15.6" customHeight="1" x14ac:dyDescent="0.15">
      <c r="B608" s="15"/>
      <c r="C608" s="15"/>
      <c r="D608" s="15"/>
      <c r="E608" s="16"/>
      <c r="F608" s="15"/>
      <c r="G608" s="16"/>
      <c r="H608" s="16"/>
      <c r="I608" s="15"/>
      <c r="J608" s="16"/>
      <c r="K608" s="16"/>
      <c r="L608" s="17"/>
    </row>
    <row r="609" spans="2:12" ht="15.6" customHeight="1" x14ac:dyDescent="0.15">
      <c r="B609" s="15"/>
      <c r="C609" s="15"/>
      <c r="D609" s="15"/>
      <c r="E609" s="16"/>
      <c r="F609" s="15"/>
      <c r="G609" s="16"/>
      <c r="H609" s="16"/>
      <c r="I609" s="15"/>
      <c r="J609" s="16"/>
      <c r="K609" s="16"/>
      <c r="L609" s="17"/>
    </row>
    <row r="610" spans="2:12" ht="15.6" customHeight="1" x14ac:dyDescent="0.15">
      <c r="B610" s="15"/>
      <c r="C610" s="15"/>
      <c r="D610" s="15"/>
      <c r="E610" s="16"/>
      <c r="F610" s="15"/>
      <c r="G610" s="16"/>
      <c r="H610" s="16"/>
      <c r="I610" s="15"/>
      <c r="J610" s="16"/>
      <c r="K610" s="16"/>
      <c r="L610" s="17"/>
    </row>
    <row r="611" spans="2:12" ht="15.6" customHeight="1" x14ac:dyDescent="0.15">
      <c r="B611" s="15"/>
      <c r="C611" s="15"/>
      <c r="D611" s="15"/>
      <c r="E611" s="16"/>
      <c r="F611" s="15"/>
      <c r="G611" s="16"/>
      <c r="H611" s="16"/>
      <c r="I611" s="15"/>
      <c r="J611" s="16"/>
      <c r="K611" s="16"/>
      <c r="L611" s="17"/>
    </row>
    <row r="612" spans="2:12" ht="15.6" customHeight="1" x14ac:dyDescent="0.15">
      <c r="B612" s="15"/>
      <c r="C612" s="15"/>
      <c r="D612" s="15"/>
      <c r="E612" s="16"/>
      <c r="F612" s="15"/>
      <c r="G612" s="16"/>
      <c r="H612" s="16"/>
      <c r="I612" s="15"/>
      <c r="J612" s="16"/>
      <c r="K612" s="16"/>
      <c r="L612" s="17"/>
    </row>
    <row r="613" spans="2:12" ht="15.6" customHeight="1" x14ac:dyDescent="0.15">
      <c r="B613" s="15"/>
      <c r="C613" s="15"/>
      <c r="D613" s="15"/>
      <c r="E613" s="16"/>
      <c r="F613" s="15"/>
      <c r="G613" s="16"/>
      <c r="H613" s="16"/>
      <c r="I613" s="15"/>
      <c r="J613" s="16"/>
      <c r="K613" s="16"/>
      <c r="L613" s="17"/>
    </row>
    <row r="614" spans="2:12" ht="15.6" customHeight="1" x14ac:dyDescent="0.15">
      <c r="B614" s="15"/>
      <c r="C614" s="15"/>
      <c r="D614" s="15"/>
      <c r="E614" s="16"/>
      <c r="F614" s="15"/>
      <c r="G614" s="16"/>
      <c r="H614" s="16"/>
      <c r="I614" s="15"/>
      <c r="J614" s="16"/>
      <c r="K614" s="16"/>
      <c r="L614" s="17"/>
    </row>
    <row r="615" spans="2:12" ht="15.6" customHeight="1" x14ac:dyDescent="0.15">
      <c r="B615" s="15"/>
      <c r="C615" s="15"/>
      <c r="D615" s="15"/>
      <c r="E615" s="16"/>
      <c r="F615" s="15"/>
      <c r="G615" s="16"/>
      <c r="H615" s="16"/>
      <c r="I615" s="15"/>
      <c r="J615" s="16"/>
      <c r="K615" s="16"/>
      <c r="L615" s="17"/>
    </row>
    <row r="616" spans="2:12" ht="15.6" customHeight="1" x14ac:dyDescent="0.15">
      <c r="B616" s="15"/>
      <c r="C616" s="15"/>
      <c r="D616" s="15"/>
      <c r="E616" s="16"/>
      <c r="F616" s="15"/>
      <c r="G616" s="16"/>
      <c r="H616" s="16"/>
      <c r="I616" s="15"/>
      <c r="J616" s="16"/>
      <c r="K616" s="16"/>
      <c r="L616" s="17"/>
    </row>
    <row r="617" spans="2:12" ht="15.6" customHeight="1" x14ac:dyDescent="0.15">
      <c r="B617" s="15"/>
      <c r="C617" s="15"/>
      <c r="D617" s="15"/>
      <c r="E617" s="16"/>
      <c r="F617" s="15"/>
      <c r="G617" s="16"/>
      <c r="H617" s="16"/>
      <c r="I617" s="15"/>
      <c r="J617" s="16"/>
      <c r="K617" s="16"/>
      <c r="L617" s="17"/>
    </row>
    <row r="618" spans="2:12" ht="15.6" customHeight="1" x14ac:dyDescent="0.15">
      <c r="B618" s="15"/>
      <c r="C618" s="15"/>
      <c r="D618" s="15"/>
      <c r="E618" s="16"/>
      <c r="F618" s="15"/>
      <c r="G618" s="16"/>
      <c r="H618" s="16"/>
      <c r="I618" s="15"/>
      <c r="J618" s="16"/>
      <c r="K618" s="16"/>
      <c r="L618" s="17"/>
    </row>
    <row r="619" spans="2:12" ht="15.6" customHeight="1" x14ac:dyDescent="0.15">
      <c r="B619" s="15"/>
      <c r="C619" s="15"/>
      <c r="D619" s="15"/>
      <c r="E619" s="16"/>
      <c r="F619" s="15"/>
      <c r="G619" s="16"/>
      <c r="H619" s="16"/>
      <c r="I619" s="15"/>
      <c r="J619" s="16"/>
      <c r="K619" s="16"/>
      <c r="L619" s="17"/>
    </row>
    <row r="620" spans="2:12" ht="15.6" customHeight="1" x14ac:dyDescent="0.15">
      <c r="B620" s="15"/>
      <c r="C620" s="15"/>
      <c r="D620" s="15"/>
      <c r="E620" s="16"/>
      <c r="F620" s="15"/>
      <c r="G620" s="16"/>
      <c r="H620" s="16"/>
      <c r="I620" s="15"/>
      <c r="J620" s="16"/>
      <c r="K620" s="16"/>
      <c r="L620" s="17"/>
    </row>
    <row r="621" spans="2:12" ht="15.6" customHeight="1" x14ac:dyDescent="0.15">
      <c r="B621" s="15"/>
      <c r="C621" s="15"/>
      <c r="D621" s="15"/>
      <c r="E621" s="16"/>
      <c r="F621" s="15"/>
      <c r="G621" s="16"/>
      <c r="H621" s="16"/>
      <c r="I621" s="15"/>
      <c r="J621" s="16"/>
      <c r="K621" s="16"/>
      <c r="L621" s="17"/>
    </row>
    <row r="622" spans="2:12" ht="15.6" customHeight="1" x14ac:dyDescent="0.15">
      <c r="B622" s="15"/>
      <c r="C622" s="15"/>
      <c r="D622" s="15"/>
      <c r="E622" s="16"/>
      <c r="F622" s="15"/>
      <c r="G622" s="16"/>
      <c r="H622" s="16"/>
      <c r="I622" s="15"/>
      <c r="J622" s="16"/>
      <c r="K622" s="16"/>
      <c r="L622" s="17"/>
    </row>
    <row r="623" spans="2:12" ht="15.6" customHeight="1" x14ac:dyDescent="0.15">
      <c r="B623" s="15"/>
      <c r="C623" s="15"/>
      <c r="D623" s="15"/>
      <c r="E623" s="16"/>
      <c r="F623" s="15"/>
      <c r="G623" s="16"/>
      <c r="H623" s="16"/>
      <c r="I623" s="15"/>
      <c r="J623" s="16"/>
      <c r="K623" s="16"/>
      <c r="L623" s="17"/>
    </row>
    <row r="624" spans="2:12" ht="15.6" customHeight="1" x14ac:dyDescent="0.15">
      <c r="B624" s="15"/>
      <c r="C624" s="15"/>
      <c r="D624" s="15"/>
      <c r="E624" s="16"/>
      <c r="F624" s="15"/>
      <c r="G624" s="16"/>
      <c r="H624" s="16"/>
      <c r="I624" s="15"/>
      <c r="J624" s="16"/>
      <c r="K624" s="16"/>
      <c r="L624" s="17"/>
    </row>
    <row r="625" spans="2:12" ht="15.6" customHeight="1" x14ac:dyDescent="0.15">
      <c r="B625" s="15"/>
      <c r="C625" s="15"/>
      <c r="D625" s="15"/>
      <c r="E625" s="16"/>
      <c r="F625" s="15"/>
      <c r="G625" s="16"/>
      <c r="H625" s="16"/>
      <c r="I625" s="15"/>
      <c r="J625" s="16"/>
      <c r="K625" s="16"/>
      <c r="L625" s="17"/>
    </row>
    <row r="626" spans="2:12" ht="15.6" customHeight="1" x14ac:dyDescent="0.15">
      <c r="B626" s="15"/>
      <c r="C626" s="15"/>
      <c r="D626" s="15"/>
      <c r="E626" s="16"/>
      <c r="F626" s="15"/>
      <c r="G626" s="16"/>
      <c r="H626" s="16"/>
      <c r="I626" s="15"/>
      <c r="J626" s="16"/>
      <c r="K626" s="16"/>
      <c r="L626" s="17"/>
    </row>
    <row r="627" spans="2:12" ht="15.6" customHeight="1" x14ac:dyDescent="0.15">
      <c r="B627" s="15"/>
      <c r="C627" s="15"/>
      <c r="D627" s="15"/>
      <c r="E627" s="16"/>
      <c r="F627" s="15"/>
      <c r="G627" s="16"/>
      <c r="H627" s="16"/>
      <c r="I627" s="15"/>
      <c r="J627" s="16"/>
      <c r="K627" s="16"/>
      <c r="L627" s="17"/>
    </row>
    <row r="628" spans="2:12" ht="15.6" customHeight="1" x14ac:dyDescent="0.15">
      <c r="B628" s="15"/>
      <c r="C628" s="15"/>
      <c r="D628" s="15"/>
      <c r="E628" s="16"/>
      <c r="F628" s="15"/>
      <c r="G628" s="16"/>
      <c r="H628" s="16"/>
      <c r="I628" s="15"/>
      <c r="J628" s="16"/>
      <c r="K628" s="16"/>
      <c r="L628" s="17"/>
    </row>
    <row r="629" spans="2:12" ht="15.6" customHeight="1" x14ac:dyDescent="0.15">
      <c r="B629" s="15"/>
      <c r="C629" s="15"/>
      <c r="D629" s="15"/>
      <c r="E629" s="16"/>
      <c r="F629" s="15"/>
      <c r="G629" s="16"/>
      <c r="H629" s="16"/>
      <c r="I629" s="15"/>
      <c r="J629" s="16"/>
      <c r="K629" s="16"/>
      <c r="L629" s="17"/>
    </row>
    <row r="630" spans="2:12" ht="15.6" customHeight="1" x14ac:dyDescent="0.15">
      <c r="B630" s="15"/>
      <c r="C630" s="15"/>
      <c r="D630" s="15"/>
      <c r="E630" s="16"/>
      <c r="F630" s="15"/>
      <c r="G630" s="16"/>
      <c r="H630" s="16"/>
      <c r="I630" s="15"/>
      <c r="J630" s="16"/>
      <c r="K630" s="16"/>
      <c r="L630" s="17"/>
    </row>
    <row r="631" spans="2:12" ht="15.6" customHeight="1" x14ac:dyDescent="0.15">
      <c r="B631" s="15"/>
      <c r="C631" s="15"/>
      <c r="D631" s="15"/>
      <c r="E631" s="16"/>
      <c r="F631" s="15"/>
      <c r="G631" s="16"/>
      <c r="H631" s="16"/>
      <c r="I631" s="15"/>
      <c r="J631" s="16"/>
      <c r="K631" s="16"/>
      <c r="L631" s="17"/>
    </row>
    <row r="632" spans="2:12" ht="15.6" customHeight="1" x14ac:dyDescent="0.15">
      <c r="B632" s="15"/>
      <c r="C632" s="15"/>
      <c r="D632" s="15"/>
      <c r="E632" s="16"/>
      <c r="F632" s="15"/>
      <c r="G632" s="16"/>
      <c r="H632" s="16"/>
      <c r="I632" s="15"/>
      <c r="J632" s="16"/>
      <c r="K632" s="16"/>
      <c r="L632" s="17"/>
    </row>
    <row r="633" spans="2:12" ht="15.6" customHeight="1" x14ac:dyDescent="0.15">
      <c r="B633" s="15"/>
      <c r="C633" s="15"/>
      <c r="D633" s="15"/>
      <c r="E633" s="16"/>
      <c r="F633" s="15"/>
      <c r="G633" s="16"/>
      <c r="H633" s="16"/>
      <c r="I633" s="15"/>
      <c r="J633" s="16"/>
      <c r="K633" s="16"/>
      <c r="L633" s="17"/>
    </row>
    <row r="634" spans="2:12" ht="15.6" customHeight="1" x14ac:dyDescent="0.15">
      <c r="B634" s="15"/>
      <c r="C634" s="15"/>
      <c r="D634" s="15"/>
      <c r="E634" s="16"/>
      <c r="F634" s="15"/>
      <c r="G634" s="16"/>
      <c r="H634" s="16"/>
      <c r="I634" s="15"/>
      <c r="J634" s="16"/>
      <c r="K634" s="16"/>
      <c r="L634" s="17"/>
    </row>
    <row r="635" spans="2:12" ht="15.6" customHeight="1" x14ac:dyDescent="0.15">
      <c r="B635" s="15"/>
      <c r="C635" s="15"/>
      <c r="D635" s="15"/>
      <c r="E635" s="16"/>
      <c r="F635" s="15"/>
      <c r="G635" s="16"/>
      <c r="H635" s="16"/>
      <c r="I635" s="15"/>
      <c r="J635" s="16"/>
      <c r="K635" s="16"/>
      <c r="L635" s="17"/>
    </row>
    <row r="636" spans="2:12" ht="15.6" customHeight="1" x14ac:dyDescent="0.15">
      <c r="B636" s="15"/>
      <c r="C636" s="15"/>
      <c r="D636" s="15"/>
      <c r="E636" s="16"/>
      <c r="F636" s="15"/>
      <c r="G636" s="16"/>
      <c r="H636" s="16"/>
      <c r="I636" s="15"/>
      <c r="J636" s="16"/>
      <c r="K636" s="16"/>
      <c r="L636" s="17"/>
    </row>
    <row r="637" spans="2:12" ht="15.6" customHeight="1" x14ac:dyDescent="0.15">
      <c r="B637" s="15"/>
      <c r="C637" s="15"/>
      <c r="D637" s="15"/>
      <c r="E637" s="16"/>
      <c r="F637" s="15"/>
      <c r="G637" s="16"/>
      <c r="H637" s="16"/>
      <c r="I637" s="15"/>
      <c r="J637" s="16"/>
      <c r="K637" s="16"/>
      <c r="L637" s="17"/>
    </row>
    <row r="638" spans="2:12" ht="15.6" customHeight="1" x14ac:dyDescent="0.15">
      <c r="B638" s="15"/>
      <c r="C638" s="15"/>
      <c r="D638" s="15"/>
      <c r="E638" s="16"/>
      <c r="F638" s="15"/>
      <c r="G638" s="16"/>
      <c r="H638" s="16"/>
      <c r="I638" s="15"/>
      <c r="J638" s="16"/>
      <c r="K638" s="16"/>
      <c r="L638" s="17"/>
    </row>
    <row r="639" spans="2:12" ht="15.6" customHeight="1" x14ac:dyDescent="0.15">
      <c r="B639" s="15"/>
      <c r="C639" s="15"/>
      <c r="D639" s="15"/>
      <c r="E639" s="16"/>
      <c r="F639" s="15"/>
      <c r="G639" s="16"/>
      <c r="H639" s="16"/>
      <c r="I639" s="15"/>
      <c r="J639" s="16"/>
      <c r="K639" s="16"/>
      <c r="L639" s="17"/>
    </row>
    <row r="640" spans="2:12" ht="15.6" customHeight="1" x14ac:dyDescent="0.15">
      <c r="B640" s="15"/>
      <c r="C640" s="15"/>
      <c r="D640" s="15"/>
      <c r="E640" s="16"/>
      <c r="F640" s="15"/>
      <c r="G640" s="16"/>
      <c r="H640" s="16"/>
      <c r="I640" s="15"/>
      <c r="J640" s="16"/>
      <c r="K640" s="16"/>
      <c r="L640" s="17"/>
    </row>
    <row r="641" spans="2:12" ht="15.6" customHeight="1" x14ac:dyDescent="0.15">
      <c r="B641" s="15"/>
      <c r="C641" s="15"/>
      <c r="D641" s="15"/>
      <c r="E641" s="16"/>
      <c r="F641" s="15"/>
      <c r="G641" s="16"/>
      <c r="H641" s="16"/>
      <c r="I641" s="15"/>
      <c r="J641" s="16"/>
      <c r="K641" s="16"/>
      <c r="L641" s="17"/>
    </row>
    <row r="642" spans="2:12" ht="15.6" customHeight="1" x14ac:dyDescent="0.15">
      <c r="B642" s="15"/>
      <c r="C642" s="15"/>
      <c r="D642" s="15"/>
      <c r="E642" s="16"/>
      <c r="F642" s="15"/>
      <c r="G642" s="16"/>
      <c r="H642" s="16"/>
      <c r="I642" s="15"/>
      <c r="J642" s="16"/>
      <c r="K642" s="16"/>
      <c r="L642" s="17"/>
    </row>
    <row r="643" spans="2:12" ht="15.6" customHeight="1" x14ac:dyDescent="0.15">
      <c r="B643" s="15"/>
      <c r="C643" s="15"/>
      <c r="D643" s="15"/>
      <c r="E643" s="16"/>
      <c r="F643" s="15"/>
      <c r="G643" s="16"/>
      <c r="H643" s="16"/>
      <c r="I643" s="15"/>
      <c r="J643" s="16"/>
      <c r="K643" s="16"/>
      <c r="L643" s="17"/>
    </row>
    <row r="644" spans="2:12" ht="15.6" customHeight="1" x14ac:dyDescent="0.15">
      <c r="B644" s="15"/>
      <c r="C644" s="15"/>
      <c r="D644" s="15"/>
      <c r="E644" s="16"/>
      <c r="F644" s="15"/>
      <c r="G644" s="16"/>
      <c r="H644" s="16"/>
      <c r="I644" s="15"/>
      <c r="J644" s="16"/>
      <c r="K644" s="16"/>
      <c r="L644" s="17"/>
    </row>
    <row r="645" spans="2:12" ht="15.6" customHeight="1" x14ac:dyDescent="0.15">
      <c r="B645" s="15"/>
      <c r="C645" s="15"/>
      <c r="D645" s="15"/>
      <c r="E645" s="16"/>
      <c r="F645" s="15"/>
      <c r="G645" s="16"/>
      <c r="H645" s="16"/>
      <c r="I645" s="15"/>
      <c r="J645" s="16"/>
      <c r="K645" s="16"/>
      <c r="L645" s="17"/>
    </row>
    <row r="646" spans="2:12" ht="15.6" customHeight="1" x14ac:dyDescent="0.15">
      <c r="B646" s="15"/>
      <c r="C646" s="15"/>
      <c r="D646" s="15"/>
      <c r="E646" s="16"/>
      <c r="F646" s="15"/>
      <c r="G646" s="16"/>
      <c r="H646" s="16"/>
      <c r="I646" s="15"/>
      <c r="J646" s="16"/>
      <c r="K646" s="16"/>
      <c r="L646" s="17"/>
    </row>
    <row r="647" spans="2:12" ht="15.6" customHeight="1" x14ac:dyDescent="0.15">
      <c r="B647" s="15"/>
      <c r="C647" s="15"/>
      <c r="D647" s="15"/>
      <c r="E647" s="16"/>
      <c r="F647" s="15"/>
      <c r="G647" s="16"/>
      <c r="H647" s="16"/>
      <c r="I647" s="15"/>
      <c r="J647" s="16"/>
      <c r="K647" s="16"/>
      <c r="L647" s="17"/>
    </row>
    <row r="648" spans="2:12" ht="15.6" customHeight="1" x14ac:dyDescent="0.15">
      <c r="B648" s="15"/>
      <c r="C648" s="15"/>
      <c r="D648" s="15"/>
      <c r="E648" s="16"/>
      <c r="F648" s="15"/>
      <c r="G648" s="16"/>
      <c r="H648" s="16"/>
      <c r="I648" s="15"/>
      <c r="J648" s="16"/>
      <c r="K648" s="16"/>
      <c r="L648" s="17"/>
    </row>
    <row r="649" spans="2:12" ht="15.6" customHeight="1" x14ac:dyDescent="0.15">
      <c r="B649" s="15"/>
      <c r="C649" s="15"/>
      <c r="D649" s="15"/>
      <c r="E649" s="16"/>
      <c r="F649" s="15"/>
      <c r="G649" s="16"/>
      <c r="H649" s="16"/>
      <c r="I649" s="15"/>
      <c r="J649" s="16"/>
      <c r="K649" s="16"/>
      <c r="L649" s="17"/>
    </row>
    <row r="650" spans="2:12" ht="15.6" customHeight="1" x14ac:dyDescent="0.15">
      <c r="B650" s="15"/>
      <c r="C650" s="15"/>
      <c r="D650" s="15"/>
      <c r="E650" s="16"/>
      <c r="F650" s="15"/>
      <c r="G650" s="16"/>
      <c r="H650" s="16"/>
      <c r="I650" s="15"/>
      <c r="J650" s="16"/>
      <c r="K650" s="16"/>
      <c r="L650" s="17"/>
    </row>
    <row r="651" spans="2:12" ht="15.6" customHeight="1" x14ac:dyDescent="0.15">
      <c r="B651" s="15"/>
      <c r="C651" s="15"/>
      <c r="D651" s="15"/>
      <c r="E651" s="16"/>
      <c r="F651" s="15"/>
      <c r="G651" s="16"/>
      <c r="H651" s="16"/>
      <c r="I651" s="15"/>
      <c r="J651" s="16"/>
      <c r="K651" s="16"/>
      <c r="L651" s="17"/>
    </row>
    <row r="652" spans="2:12" ht="15.6" customHeight="1" x14ac:dyDescent="0.15">
      <c r="B652" s="15"/>
      <c r="C652" s="15"/>
      <c r="D652" s="15"/>
      <c r="E652" s="16"/>
      <c r="F652" s="15"/>
      <c r="G652" s="16"/>
      <c r="H652" s="16"/>
      <c r="I652" s="15"/>
      <c r="J652" s="16"/>
      <c r="K652" s="16"/>
      <c r="L652" s="17"/>
    </row>
    <row r="653" spans="2:12" ht="15.6" customHeight="1" x14ac:dyDescent="0.15">
      <c r="B653" s="15"/>
      <c r="C653" s="15"/>
      <c r="D653" s="15"/>
      <c r="E653" s="16"/>
      <c r="F653" s="15"/>
      <c r="G653" s="16"/>
      <c r="H653" s="16"/>
      <c r="I653" s="15"/>
      <c r="J653" s="16"/>
      <c r="K653" s="16"/>
      <c r="L653" s="17"/>
    </row>
    <row r="654" spans="2:12" ht="15.6" customHeight="1" x14ac:dyDescent="0.15">
      <c r="B654" s="15"/>
      <c r="C654" s="15"/>
      <c r="D654" s="15"/>
      <c r="E654" s="16"/>
      <c r="F654" s="15"/>
      <c r="G654" s="16"/>
      <c r="H654" s="16"/>
      <c r="I654" s="15"/>
      <c r="J654" s="16"/>
      <c r="K654" s="16"/>
      <c r="L654" s="17"/>
    </row>
    <row r="655" spans="2:12" ht="15.6" customHeight="1" x14ac:dyDescent="0.15">
      <c r="B655" s="15"/>
      <c r="C655" s="15"/>
      <c r="D655" s="15"/>
      <c r="E655" s="16"/>
      <c r="F655" s="15"/>
      <c r="G655" s="16"/>
      <c r="H655" s="16"/>
      <c r="I655" s="15"/>
      <c r="J655" s="16"/>
      <c r="K655" s="16"/>
      <c r="L655" s="17"/>
    </row>
    <row r="656" spans="2:12" ht="15.6" customHeight="1" x14ac:dyDescent="0.15">
      <c r="B656" s="15"/>
      <c r="C656" s="15"/>
      <c r="D656" s="15"/>
      <c r="E656" s="16"/>
      <c r="F656" s="15"/>
      <c r="G656" s="16"/>
      <c r="H656" s="16"/>
      <c r="I656" s="15"/>
      <c r="J656" s="16"/>
      <c r="K656" s="16"/>
      <c r="L656" s="17"/>
    </row>
    <row r="657" spans="2:12" ht="15.6" customHeight="1" x14ac:dyDescent="0.15">
      <c r="B657" s="15"/>
      <c r="C657" s="15"/>
      <c r="D657" s="15"/>
      <c r="E657" s="16"/>
      <c r="F657" s="15"/>
      <c r="G657" s="16"/>
      <c r="H657" s="16"/>
      <c r="I657" s="15"/>
      <c r="J657" s="16"/>
      <c r="K657" s="16"/>
      <c r="L657" s="17"/>
    </row>
    <row r="658" spans="2:12" ht="15.6" customHeight="1" x14ac:dyDescent="0.15">
      <c r="B658" s="15"/>
      <c r="C658" s="15"/>
      <c r="D658" s="15"/>
      <c r="E658" s="16"/>
      <c r="F658" s="15"/>
      <c r="G658" s="16"/>
      <c r="H658" s="16"/>
      <c r="I658" s="15"/>
      <c r="J658" s="16"/>
      <c r="K658" s="16"/>
      <c r="L658" s="17"/>
    </row>
  </sheetData>
  <sheetProtection algorithmName="SHA-512" hashValue="2OTwpWu2uQ5aDJnhOLUTOWEd9ZNbKjBACI3SpRIFTJCgqKJx644ynFALD2dvSU8nDvvk+RMTd+9MrJBjAGOJuQ==" saltValue="EhaYZaBgl95bcD+cESOvvg==" spinCount="100000" sheet="1" selectLockedCells="1"/>
  <mergeCells count="44">
    <mergeCell ref="B80:F80"/>
    <mergeCell ref="B81:F81"/>
    <mergeCell ref="B74:F74"/>
    <mergeCell ref="B75:F75"/>
    <mergeCell ref="B76:F76"/>
    <mergeCell ref="B77:F77"/>
    <mergeCell ref="B78:F78"/>
    <mergeCell ref="B79:F79"/>
    <mergeCell ref="B73:F73"/>
    <mergeCell ref="B57:D57"/>
    <mergeCell ref="B58:D58"/>
    <mergeCell ref="B59:D59"/>
    <mergeCell ref="B60:D60"/>
    <mergeCell ref="B61:D61"/>
    <mergeCell ref="B62:D62"/>
    <mergeCell ref="B63:D63"/>
    <mergeCell ref="B69:F69"/>
    <mergeCell ref="B70:F70"/>
    <mergeCell ref="B71:F71"/>
    <mergeCell ref="B72:F72"/>
    <mergeCell ref="B56:D56"/>
    <mergeCell ref="B33:C33"/>
    <mergeCell ref="B34:C34"/>
    <mergeCell ref="B35:C35"/>
    <mergeCell ref="B42:D42"/>
    <mergeCell ref="B43:D43"/>
    <mergeCell ref="B44:D44"/>
    <mergeCell ref="B45:D45"/>
    <mergeCell ref="B46:D46"/>
    <mergeCell ref="B47:D47"/>
    <mergeCell ref="B48:D48"/>
    <mergeCell ref="B49:D49"/>
    <mergeCell ref="B32:C32"/>
    <mergeCell ref="C1:D1"/>
    <mergeCell ref="C2:D2"/>
    <mergeCell ref="B4:E4"/>
    <mergeCell ref="F4:G4"/>
    <mergeCell ref="B6:E6"/>
    <mergeCell ref="F6:G6"/>
    <mergeCell ref="B8:E8"/>
    <mergeCell ref="B28:C28"/>
    <mergeCell ref="B29:C29"/>
    <mergeCell ref="B30:C30"/>
    <mergeCell ref="B31:C31"/>
  </mergeCells>
  <conditionalFormatting sqref="B8">
    <cfRule type="cellIs" dxfId="6" priority="2" stopIfTrue="1" operator="equal">
      <formula>"Kies eerst uw systematiek voor de berekening van de subsidiabele kosten"</formula>
    </cfRule>
  </conditionalFormatting>
  <conditionalFormatting sqref="E22">
    <cfRule type="cellIs" dxfId="5" priority="1" stopIfTrue="1" operator="equal">
      <formula>"Opslag algemene kosten (50%)"</formula>
    </cfRule>
  </conditionalFormatting>
  <dataValidations count="3">
    <dataValidation type="list" allowBlank="1" showErrorMessage="1" errorTitle="Onjuiste invoer" error="Maak een keuze tussen de integrale kostensystematiek, de loonkosten plus vaste opslag-systematiek of de vaste uurtarief-systematiek." sqref="F6" xr:uid="{4CE2F755-5C48-41B6-90ED-3CE3C827E39D}">
      <formula1>Kostensystematiek</formula1>
    </dataValidation>
    <dataValidation type="list" allowBlank="1" showErrorMessage="1" errorTitle="Onjuiste invoer" error="Maak een keuze tussen MKB, onderzoeksorganisatie of overig." sqref="F4" xr:uid="{0F458CD1-C3FF-47D3-90E0-2924BA550058}">
      <formula1>Organisatiesoort</formula1>
    </dataValidation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26412D57-4EDE-4993-A2A1-62AA55C46CD2}"/>
  </dataValidations>
  <printOptions horizontalCentered="1"/>
  <pageMargins left="0.19685039370078741" right="0.19685039370078741" top="0.6692913385826772" bottom="0.39370078740157483" header="0" footer="0"/>
  <pageSetup paperSize="9" scale="68" orientation="portrait" horizontalDpi="4294967292" verticalDpi="300" r:id="rId1"/>
  <headerFooter alignWithMargins="0">
    <oddHeader>&amp;C&amp;A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3A8CB-732F-4641-9884-D89EB970BFCE}">
  <sheetPr transitionEvaluation="1">
    <pageSetUpPr fitToPage="1"/>
  </sheetPr>
  <dimension ref="A1:W658"/>
  <sheetViews>
    <sheetView zoomScaleNormal="100" workbookViewId="0">
      <selection activeCell="F4" sqref="F4:G4"/>
    </sheetView>
  </sheetViews>
  <sheetFormatPr defaultColWidth="10.875" defaultRowHeight="15.6" customHeight="1" x14ac:dyDescent="0.15"/>
  <cols>
    <col min="1" max="1" width="3.625" style="13" customWidth="1"/>
    <col min="2" max="2" width="15.5" style="19" customWidth="1"/>
    <col min="3" max="4" width="20.625" style="19" customWidth="1"/>
    <col min="5" max="5" width="30.625" style="97" customWidth="1"/>
    <col min="6" max="6" width="57.125" style="19" customWidth="1"/>
    <col min="7" max="8" width="3.625" style="97" customWidth="1"/>
    <col min="9" max="9" width="20.625" style="19" customWidth="1"/>
    <col min="10" max="10" width="30.625" style="97" customWidth="1"/>
    <col min="11" max="11" width="3.625" style="97" customWidth="1"/>
    <col min="12" max="12" width="36.75" style="98" customWidth="1"/>
    <col min="13" max="13" width="18" style="15" customWidth="1"/>
    <col min="14" max="14" width="18" style="18" customWidth="1"/>
    <col min="15" max="23" width="18" style="15" customWidth="1"/>
    <col min="24" max="16384" width="10.875" style="19"/>
  </cols>
  <sheetData>
    <row r="1" spans="1:22" s="19" customFormat="1" ht="12" thickBot="1" x14ac:dyDescent="0.2">
      <c r="A1" s="13"/>
      <c r="B1" s="14" t="s">
        <v>103</v>
      </c>
      <c r="C1" s="243"/>
      <c r="D1" s="227"/>
      <c r="E1" s="15"/>
      <c r="F1" s="16"/>
      <c r="G1" s="16"/>
      <c r="H1" s="15"/>
      <c r="I1" s="16"/>
      <c r="J1" s="16"/>
      <c r="K1" s="17"/>
      <c r="L1" s="15"/>
      <c r="M1" s="18"/>
      <c r="N1" s="15"/>
      <c r="O1" s="15"/>
      <c r="P1" s="15"/>
      <c r="Q1" s="15"/>
      <c r="R1" s="15"/>
      <c r="S1" s="15"/>
      <c r="T1" s="15"/>
      <c r="U1" s="15"/>
      <c r="V1" s="15"/>
    </row>
    <row r="2" spans="1:22" s="25" customFormat="1" ht="12" thickBot="1" x14ac:dyDescent="0.2">
      <c r="A2" s="20"/>
      <c r="B2" s="14" t="s">
        <v>17</v>
      </c>
      <c r="C2" s="245">
        <f>'Penvoerder-deelnemer 1'!C2</f>
        <v>0</v>
      </c>
      <c r="D2" s="246"/>
      <c r="E2" s="21"/>
      <c r="F2" s="22"/>
      <c r="G2" s="22"/>
      <c r="H2" s="23"/>
      <c r="I2" s="22"/>
      <c r="J2" s="22"/>
      <c r="K2" s="17"/>
      <c r="L2" s="23"/>
      <c r="M2" s="24"/>
      <c r="N2" s="23"/>
      <c r="O2" s="23"/>
      <c r="P2" s="23"/>
      <c r="Q2" s="23"/>
      <c r="R2" s="23"/>
      <c r="S2" s="23"/>
      <c r="T2" s="23"/>
      <c r="U2" s="23"/>
      <c r="V2" s="23"/>
    </row>
    <row r="3" spans="1:22" s="25" customFormat="1" ht="11.25" x14ac:dyDescent="0.15">
      <c r="A3" s="20"/>
      <c r="B3" s="23"/>
      <c r="C3" s="23"/>
      <c r="D3" s="23"/>
      <c r="E3" s="26"/>
      <c r="F3" s="21"/>
      <c r="G3" s="22"/>
      <c r="H3" s="22"/>
      <c r="I3" s="23"/>
      <c r="J3" s="22"/>
      <c r="K3" s="22"/>
      <c r="L3" s="17"/>
      <c r="M3" s="23"/>
      <c r="N3" s="24"/>
      <c r="O3" s="23"/>
      <c r="P3" s="23"/>
      <c r="Q3" s="23"/>
      <c r="R3" s="23"/>
      <c r="S3" s="23"/>
      <c r="T3" s="23"/>
      <c r="U3" s="23"/>
    </row>
    <row r="4" spans="1:22" s="25" customFormat="1" ht="11.25" x14ac:dyDescent="0.15">
      <c r="A4" s="20"/>
      <c r="B4" s="247" t="s">
        <v>114</v>
      </c>
      <c r="C4" s="247"/>
      <c r="D4" s="247"/>
      <c r="E4" s="247"/>
      <c r="F4" s="217" t="s">
        <v>105</v>
      </c>
      <c r="G4" s="217"/>
      <c r="H4" s="24"/>
      <c r="I4" s="23"/>
      <c r="J4" s="23"/>
      <c r="K4" s="23"/>
      <c r="L4" s="23"/>
      <c r="M4" s="23"/>
      <c r="N4" s="23"/>
      <c r="O4" s="23"/>
    </row>
    <row r="5" spans="1:22" s="23" customFormat="1" ht="11.25" x14ac:dyDescent="0.15">
      <c r="A5" s="20"/>
      <c r="D5" s="22"/>
      <c r="E5" s="28"/>
      <c r="F5" s="21"/>
      <c r="G5" s="22"/>
      <c r="H5" s="17"/>
      <c r="J5" s="24"/>
    </row>
    <row r="6" spans="1:22" s="25" customFormat="1" ht="23.25" customHeight="1" x14ac:dyDescent="0.15">
      <c r="A6" s="20"/>
      <c r="B6" s="248" t="s">
        <v>25</v>
      </c>
      <c r="C6" s="248"/>
      <c r="D6" s="248"/>
      <c r="E6" s="248"/>
      <c r="F6" s="222" t="s">
        <v>21</v>
      </c>
      <c r="G6" s="222"/>
      <c r="H6" s="23"/>
      <c r="I6" s="24"/>
      <c r="J6" s="23"/>
      <c r="K6" s="23"/>
      <c r="L6" s="23"/>
      <c r="M6" s="23"/>
      <c r="N6" s="23"/>
      <c r="O6" s="23"/>
      <c r="P6" s="23"/>
    </row>
    <row r="7" spans="1:22" s="19" customFormat="1" ht="12" thickBot="1" x14ac:dyDescent="0.2">
      <c r="A7" s="13"/>
      <c r="B7" s="15"/>
      <c r="C7" s="15"/>
      <c r="D7" s="15"/>
      <c r="E7" s="16"/>
      <c r="F7" s="15"/>
      <c r="G7" s="16"/>
      <c r="H7" s="17"/>
      <c r="I7" s="15"/>
      <c r="J7" s="18"/>
      <c r="K7" s="15"/>
      <c r="L7" s="15"/>
      <c r="M7" s="15"/>
      <c r="N7" s="15"/>
      <c r="O7" s="15"/>
      <c r="P7" s="15"/>
      <c r="Q7" s="15"/>
    </row>
    <row r="8" spans="1:22" s="19" customFormat="1" ht="11.25" x14ac:dyDescent="0.15">
      <c r="A8" s="20" t="s">
        <v>2</v>
      </c>
      <c r="B8" s="228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29"/>
      <c r="D8" s="229"/>
      <c r="E8" s="229"/>
      <c r="F8" s="30"/>
      <c r="G8" s="31"/>
      <c r="H8" s="15"/>
      <c r="I8" s="15"/>
      <c r="J8" s="18"/>
      <c r="K8" s="15"/>
      <c r="L8" s="15"/>
      <c r="M8" s="15"/>
      <c r="N8" s="15"/>
      <c r="O8" s="15"/>
      <c r="P8" s="15"/>
      <c r="Q8" s="15"/>
    </row>
    <row r="9" spans="1:22" s="19" customFormat="1" ht="11.25" x14ac:dyDescent="0.15">
      <c r="A9" s="20"/>
      <c r="B9" s="23"/>
      <c r="C9" s="26"/>
      <c r="D9" s="26"/>
      <c r="E9" s="15"/>
      <c r="F9" s="32"/>
      <c r="G9" s="33"/>
      <c r="H9" s="15"/>
      <c r="I9" s="15"/>
      <c r="J9" s="27" t="s">
        <v>90</v>
      </c>
      <c r="K9" s="15"/>
      <c r="L9" s="15"/>
      <c r="M9" s="15"/>
      <c r="N9" s="15"/>
      <c r="O9" s="15"/>
      <c r="P9" s="15"/>
      <c r="Q9" s="15"/>
    </row>
    <row r="10" spans="1:22" s="37" customFormat="1" ht="11.25" x14ac:dyDescent="0.15">
      <c r="A10" s="20"/>
      <c r="B10" s="32" t="s">
        <v>0</v>
      </c>
      <c r="C10" s="32" t="s">
        <v>75</v>
      </c>
      <c r="D10" s="17" t="s">
        <v>1</v>
      </c>
      <c r="E10" s="34" t="s">
        <v>9</v>
      </c>
      <c r="F10" s="17" t="s">
        <v>10</v>
      </c>
      <c r="G10" s="33"/>
      <c r="H10" s="34"/>
      <c r="I10" s="34"/>
      <c r="J10" s="35"/>
      <c r="K10" s="34"/>
      <c r="L10" s="34"/>
      <c r="M10" s="34"/>
      <c r="N10" s="34"/>
      <c r="O10" s="34"/>
      <c r="P10" s="34"/>
      <c r="Q10" s="34"/>
    </row>
    <row r="11" spans="1:22" s="19" customFormat="1" ht="11.25" x14ac:dyDescent="0.15">
      <c r="A11" s="13"/>
      <c r="B11" s="38"/>
      <c r="C11" s="38"/>
      <c r="D11" s="39"/>
      <c r="E11" s="40"/>
      <c r="F11" s="95">
        <f>$D11*E11</f>
        <v>0</v>
      </c>
      <c r="G11" s="33"/>
      <c r="H11" s="15"/>
      <c r="I11" s="15"/>
      <c r="J11" s="18"/>
      <c r="K11" s="15"/>
      <c r="L11" s="15"/>
      <c r="M11" s="15"/>
      <c r="N11" s="15"/>
      <c r="O11" s="15"/>
      <c r="P11" s="15"/>
      <c r="Q11" s="15"/>
    </row>
    <row r="12" spans="1:22" s="19" customFormat="1" ht="11.25" x14ac:dyDescent="0.15">
      <c r="A12" s="13"/>
      <c r="B12" s="38"/>
      <c r="C12" s="38"/>
      <c r="D12" s="39"/>
      <c r="E12" s="40"/>
      <c r="F12" s="41">
        <f t="shared" ref="F12:F19" si="0">$D12*E12</f>
        <v>0</v>
      </c>
      <c r="G12" s="33"/>
      <c r="H12" s="15"/>
      <c r="I12" s="15"/>
      <c r="J12" s="18"/>
      <c r="K12" s="15"/>
      <c r="L12" s="15"/>
      <c r="M12" s="15"/>
      <c r="N12" s="15"/>
      <c r="O12" s="15"/>
      <c r="P12" s="15"/>
      <c r="Q12" s="15"/>
    </row>
    <row r="13" spans="1:22" s="19" customFormat="1" ht="11.25" x14ac:dyDescent="0.15">
      <c r="A13" s="13"/>
      <c r="B13" s="38"/>
      <c r="C13" s="38"/>
      <c r="D13" s="39"/>
      <c r="E13" s="40"/>
      <c r="F13" s="41">
        <f t="shared" si="0"/>
        <v>0</v>
      </c>
      <c r="G13" s="33"/>
      <c r="H13" s="15"/>
      <c r="I13" s="15"/>
      <c r="J13" s="18"/>
      <c r="K13" s="15"/>
      <c r="L13" s="15"/>
      <c r="M13" s="15"/>
      <c r="N13" s="15"/>
      <c r="O13" s="15"/>
      <c r="P13" s="15"/>
      <c r="Q13" s="15"/>
    </row>
    <row r="14" spans="1:22" s="19" customFormat="1" ht="11.25" x14ac:dyDescent="0.15">
      <c r="A14" s="13"/>
      <c r="B14" s="38"/>
      <c r="C14" s="38"/>
      <c r="D14" s="39"/>
      <c r="E14" s="40"/>
      <c r="F14" s="41">
        <f t="shared" si="0"/>
        <v>0</v>
      </c>
      <c r="G14" s="33"/>
      <c r="H14" s="15"/>
      <c r="I14" s="15"/>
      <c r="J14" s="18"/>
      <c r="K14" s="15"/>
      <c r="L14" s="15"/>
      <c r="M14" s="15"/>
      <c r="N14" s="15"/>
      <c r="O14" s="15"/>
      <c r="P14" s="15"/>
      <c r="Q14" s="15"/>
    </row>
    <row r="15" spans="1:22" s="19" customFormat="1" ht="11.25" x14ac:dyDescent="0.15">
      <c r="A15" s="13"/>
      <c r="B15" s="38"/>
      <c r="C15" s="38"/>
      <c r="D15" s="39"/>
      <c r="E15" s="40"/>
      <c r="F15" s="41">
        <f t="shared" si="0"/>
        <v>0</v>
      </c>
      <c r="G15" s="33"/>
      <c r="H15" s="15"/>
      <c r="I15" s="15"/>
      <c r="J15" s="18"/>
      <c r="K15" s="15"/>
      <c r="L15" s="15"/>
      <c r="M15" s="15"/>
      <c r="N15" s="15"/>
      <c r="O15" s="15"/>
      <c r="P15" s="15"/>
      <c r="Q15" s="15"/>
    </row>
    <row r="16" spans="1:22" s="19" customFormat="1" ht="11.25" x14ac:dyDescent="0.15">
      <c r="A16" s="13"/>
      <c r="B16" s="38"/>
      <c r="C16" s="38"/>
      <c r="D16" s="39"/>
      <c r="E16" s="40"/>
      <c r="F16" s="41">
        <f t="shared" si="0"/>
        <v>0</v>
      </c>
      <c r="G16" s="33"/>
      <c r="H16" s="15"/>
      <c r="I16" s="15"/>
      <c r="J16" s="18"/>
      <c r="K16" s="15"/>
      <c r="L16" s="15"/>
      <c r="M16" s="15"/>
      <c r="N16" s="15"/>
      <c r="O16" s="15"/>
      <c r="P16" s="15"/>
      <c r="Q16" s="15"/>
    </row>
    <row r="17" spans="1:17" s="19" customFormat="1" ht="11.25" x14ac:dyDescent="0.15">
      <c r="A17" s="13"/>
      <c r="B17" s="38"/>
      <c r="C17" s="38"/>
      <c r="D17" s="39"/>
      <c r="E17" s="40"/>
      <c r="F17" s="41">
        <f t="shared" si="0"/>
        <v>0</v>
      </c>
      <c r="G17" s="33"/>
      <c r="H17" s="15"/>
      <c r="I17" s="15"/>
      <c r="J17" s="18"/>
      <c r="K17" s="15"/>
      <c r="L17" s="15"/>
      <c r="M17" s="15"/>
      <c r="N17" s="15"/>
      <c r="O17" s="15"/>
      <c r="P17" s="15"/>
      <c r="Q17" s="15"/>
    </row>
    <row r="18" spans="1:17" s="19" customFormat="1" ht="11.25" x14ac:dyDescent="0.15">
      <c r="A18" s="13"/>
      <c r="B18" s="38"/>
      <c r="C18" s="38"/>
      <c r="D18" s="39"/>
      <c r="E18" s="40"/>
      <c r="F18" s="41">
        <f t="shared" si="0"/>
        <v>0</v>
      </c>
      <c r="G18" s="33"/>
      <c r="H18" s="15"/>
      <c r="I18" s="15"/>
      <c r="J18" s="18"/>
      <c r="K18" s="15"/>
      <c r="L18" s="15"/>
      <c r="M18" s="15"/>
      <c r="N18" s="15"/>
      <c r="O18" s="15"/>
      <c r="P18" s="15"/>
      <c r="Q18" s="15"/>
    </row>
    <row r="19" spans="1:17" s="19" customFormat="1" ht="11.25" x14ac:dyDescent="0.15">
      <c r="A19" s="13"/>
      <c r="B19" s="38"/>
      <c r="C19" s="38"/>
      <c r="D19" s="39"/>
      <c r="E19" s="40"/>
      <c r="F19" s="41">
        <f t="shared" si="0"/>
        <v>0</v>
      </c>
      <c r="G19" s="33"/>
      <c r="H19" s="15"/>
      <c r="I19" s="15"/>
      <c r="J19" s="18"/>
      <c r="K19" s="15"/>
      <c r="L19" s="15"/>
      <c r="M19" s="15"/>
      <c r="N19" s="15"/>
      <c r="O19" s="15"/>
      <c r="P19" s="15"/>
      <c r="Q19" s="15"/>
    </row>
    <row r="20" spans="1:17" s="19" customFormat="1" ht="11.25" x14ac:dyDescent="0.15">
      <c r="A20" s="13"/>
      <c r="B20" s="15"/>
      <c r="C20" s="15"/>
      <c r="D20" s="43"/>
      <c r="E20" s="44" t="s">
        <v>27</v>
      </c>
      <c r="F20" s="45">
        <f>SUM(F11:F19)</f>
        <v>0</v>
      </c>
      <c r="G20" s="33"/>
      <c r="H20" s="15"/>
      <c r="I20" s="15"/>
      <c r="J20" s="18"/>
      <c r="K20" s="15"/>
      <c r="L20" s="15"/>
      <c r="M20" s="15"/>
      <c r="N20" s="15"/>
      <c r="O20" s="15"/>
      <c r="P20" s="15"/>
      <c r="Q20" s="15"/>
    </row>
    <row r="21" spans="1:17" s="25" customFormat="1" ht="11.25" x14ac:dyDescent="0.15">
      <c r="A21" s="20"/>
      <c r="B21" s="23"/>
      <c r="C21" s="23"/>
      <c r="D21" s="46"/>
      <c r="E21" s="46"/>
      <c r="F21" s="47"/>
      <c r="G21" s="33"/>
      <c r="H21" s="23"/>
      <c r="I21" s="23"/>
      <c r="J21" s="24"/>
      <c r="K21" s="23"/>
      <c r="L21" s="23"/>
      <c r="M21" s="23"/>
      <c r="N21" s="23"/>
      <c r="O21" s="23"/>
      <c r="P21" s="23"/>
      <c r="Q21" s="23"/>
    </row>
    <row r="22" spans="1:17" s="19" customFormat="1" ht="12" thickBot="1" x14ac:dyDescent="0.2">
      <c r="A22" s="13"/>
      <c r="B22" s="23"/>
      <c r="C22" s="23"/>
      <c r="D22" s="15"/>
      <c r="E22" s="48" t="str">
        <f>IF(F6="Directe loonkosten plus vaste opslag-systematiek (50%)","Opslag indirecte kosten (50%)","Geen opslag")</f>
        <v>Geen opslag</v>
      </c>
      <c r="F22" s="49" t="str">
        <f>IF($F6="vaste uurtarief-systematiek",0,(IF($F6="integrale kostensystematiek",0,(IF($F6="Directe loonkosten plus vaste opslag-systematiek (50%)",F20*0.5,"0")))))</f>
        <v>0</v>
      </c>
      <c r="G22" s="50"/>
      <c r="H22" s="15"/>
      <c r="I22" s="15"/>
      <c r="J22" s="18"/>
      <c r="K22" s="15"/>
      <c r="L22" s="15"/>
      <c r="M22" s="15"/>
      <c r="N22" s="15"/>
      <c r="O22" s="15"/>
      <c r="P22" s="15"/>
      <c r="Q22" s="15"/>
    </row>
    <row r="23" spans="1:17" s="25" customFormat="1" ht="12" thickBot="1" x14ac:dyDescent="0.2">
      <c r="A23" s="20"/>
      <c r="B23" s="51"/>
      <c r="C23" s="51"/>
      <c r="D23" s="52"/>
      <c r="E23" s="53" t="s">
        <v>26</v>
      </c>
      <c r="F23" s="54">
        <f>SUM(F11:F19,F22)</f>
        <v>0</v>
      </c>
      <c r="G23" s="55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s="23" customFormat="1" ht="12" thickBot="1" x14ac:dyDescent="0.2">
      <c r="A24" s="20"/>
    </row>
    <row r="25" spans="1:17" s="25" customFormat="1" ht="11.25" x14ac:dyDescent="0.15">
      <c r="A25" s="20" t="s">
        <v>3</v>
      </c>
      <c r="B25" s="56" t="str">
        <f>'Penvoerder-deelnemer 1'!B25</f>
        <v>Projectspecifieke kosten verbruikte materialen</v>
      </c>
      <c r="C25" s="56"/>
      <c r="D25" s="57"/>
      <c r="E25" s="56"/>
      <c r="F25" s="58"/>
      <c r="G25" s="59"/>
      <c r="H25" s="23"/>
      <c r="I25" s="23"/>
      <c r="J25" s="24"/>
      <c r="K25" s="23"/>
      <c r="L25" s="23"/>
      <c r="M25" s="23"/>
      <c r="N25" s="23"/>
      <c r="O25" s="23"/>
      <c r="P25" s="23"/>
      <c r="Q25" s="23"/>
    </row>
    <row r="26" spans="1:17" s="19" customFormat="1" ht="11.25" x14ac:dyDescent="0.15">
      <c r="A26" s="20"/>
      <c r="B26" s="15"/>
      <c r="C26" s="23"/>
      <c r="D26" s="28"/>
      <c r="E26" s="15"/>
      <c r="F26" s="32"/>
      <c r="G26" s="33"/>
      <c r="H26" s="15"/>
      <c r="I26" s="15"/>
      <c r="J26" s="18"/>
      <c r="K26" s="15"/>
      <c r="L26" s="15"/>
      <c r="M26" s="15"/>
      <c r="N26" s="15"/>
      <c r="O26" s="15"/>
      <c r="P26" s="15"/>
      <c r="Q26" s="15"/>
    </row>
    <row r="27" spans="1:17" s="37" customFormat="1" ht="11.25" x14ac:dyDescent="0.15">
      <c r="A27" s="20"/>
      <c r="B27" s="34" t="s">
        <v>22</v>
      </c>
      <c r="C27" s="34"/>
      <c r="D27" s="17" t="s">
        <v>6</v>
      </c>
      <c r="E27" s="34" t="s">
        <v>11</v>
      </c>
      <c r="F27" s="17" t="s">
        <v>15</v>
      </c>
      <c r="G27" s="33"/>
      <c r="H27" s="34"/>
      <c r="I27" s="34"/>
      <c r="J27" s="35"/>
      <c r="K27" s="60"/>
      <c r="L27" s="34"/>
      <c r="M27" s="34"/>
      <c r="N27" s="34"/>
      <c r="O27" s="34"/>
      <c r="P27" s="34"/>
      <c r="Q27" s="34"/>
    </row>
    <row r="28" spans="1:17" s="19" customFormat="1" ht="11.25" x14ac:dyDescent="0.15">
      <c r="A28" s="20"/>
      <c r="B28" s="219"/>
      <c r="C28" s="220"/>
      <c r="D28" s="61"/>
      <c r="E28" s="40"/>
      <c r="F28" s="95">
        <f t="shared" ref="F28:F35" si="1">D28*E28</f>
        <v>0</v>
      </c>
      <c r="G28" s="62"/>
      <c r="H28" s="15"/>
      <c r="I28" s="15"/>
      <c r="J28" s="18"/>
      <c r="K28" s="15"/>
      <c r="L28" s="15"/>
      <c r="M28" s="15"/>
      <c r="N28" s="15"/>
      <c r="O28" s="15"/>
      <c r="P28" s="15"/>
      <c r="Q28" s="15"/>
    </row>
    <row r="29" spans="1:17" s="19" customFormat="1" ht="11.25" x14ac:dyDescent="0.15">
      <c r="A29" s="20"/>
      <c r="B29" s="219"/>
      <c r="C29" s="220"/>
      <c r="D29" s="61"/>
      <c r="E29" s="40"/>
      <c r="F29" s="41">
        <f t="shared" si="1"/>
        <v>0</v>
      </c>
      <c r="G29" s="62"/>
      <c r="H29" s="15"/>
      <c r="I29" s="15"/>
      <c r="J29" s="18"/>
      <c r="K29" s="15"/>
      <c r="L29" s="15"/>
      <c r="M29" s="15"/>
      <c r="N29" s="15"/>
      <c r="O29" s="15"/>
      <c r="P29" s="15"/>
      <c r="Q29" s="15"/>
    </row>
    <row r="30" spans="1:17" s="19" customFormat="1" ht="11.25" x14ac:dyDescent="0.15">
      <c r="A30" s="20"/>
      <c r="B30" s="219"/>
      <c r="C30" s="220"/>
      <c r="D30" s="61"/>
      <c r="E30" s="40"/>
      <c r="F30" s="41">
        <f t="shared" si="1"/>
        <v>0</v>
      </c>
      <c r="G30" s="62"/>
      <c r="H30" s="15"/>
      <c r="I30" s="15"/>
      <c r="J30" s="18"/>
      <c r="K30" s="15"/>
      <c r="L30" s="15"/>
      <c r="M30" s="15"/>
      <c r="N30" s="15"/>
      <c r="O30" s="15"/>
      <c r="P30" s="15"/>
      <c r="Q30" s="15"/>
    </row>
    <row r="31" spans="1:17" s="19" customFormat="1" ht="11.25" x14ac:dyDescent="0.15">
      <c r="A31" s="20"/>
      <c r="B31" s="219"/>
      <c r="C31" s="220"/>
      <c r="D31" s="61"/>
      <c r="E31" s="40"/>
      <c r="F31" s="41">
        <f t="shared" si="1"/>
        <v>0</v>
      </c>
      <c r="G31" s="62"/>
      <c r="H31" s="15"/>
      <c r="I31" s="15"/>
      <c r="J31" s="18"/>
      <c r="K31" s="15"/>
      <c r="L31" s="15"/>
      <c r="M31" s="15"/>
      <c r="N31" s="15"/>
      <c r="O31" s="15"/>
      <c r="P31" s="15"/>
      <c r="Q31" s="15"/>
    </row>
    <row r="32" spans="1:17" s="19" customFormat="1" ht="11.25" x14ac:dyDescent="0.15">
      <c r="A32" s="20"/>
      <c r="B32" s="219"/>
      <c r="C32" s="220"/>
      <c r="D32" s="61"/>
      <c r="E32" s="40"/>
      <c r="F32" s="41">
        <f t="shared" si="1"/>
        <v>0</v>
      </c>
      <c r="G32" s="62"/>
      <c r="H32" s="15"/>
      <c r="I32" s="15"/>
      <c r="J32" s="18"/>
      <c r="K32" s="15"/>
      <c r="L32" s="15"/>
      <c r="M32" s="15"/>
      <c r="N32" s="15"/>
      <c r="O32" s="15"/>
      <c r="P32" s="15"/>
      <c r="Q32" s="15"/>
    </row>
    <row r="33" spans="1:17" s="19" customFormat="1" ht="11.25" x14ac:dyDescent="0.15">
      <c r="A33" s="20"/>
      <c r="B33" s="219"/>
      <c r="C33" s="220"/>
      <c r="D33" s="61"/>
      <c r="E33" s="40"/>
      <c r="F33" s="41">
        <f t="shared" si="1"/>
        <v>0</v>
      </c>
      <c r="G33" s="62"/>
      <c r="H33" s="15"/>
      <c r="I33" s="15"/>
      <c r="J33" s="18"/>
      <c r="K33" s="15"/>
      <c r="L33" s="15"/>
      <c r="M33" s="15"/>
      <c r="N33" s="15"/>
      <c r="O33" s="15"/>
      <c r="P33" s="15"/>
      <c r="Q33" s="15"/>
    </row>
    <row r="34" spans="1:17" s="19" customFormat="1" ht="11.25" x14ac:dyDescent="0.15">
      <c r="A34" s="13"/>
      <c r="B34" s="219"/>
      <c r="C34" s="220"/>
      <c r="D34" s="61"/>
      <c r="E34" s="40"/>
      <c r="F34" s="41">
        <f t="shared" si="1"/>
        <v>0</v>
      </c>
      <c r="G34" s="62"/>
      <c r="H34" s="15"/>
      <c r="I34" s="15"/>
      <c r="J34" s="18"/>
      <c r="K34" s="15"/>
      <c r="L34" s="15"/>
      <c r="M34" s="15"/>
      <c r="N34" s="15"/>
      <c r="O34" s="15"/>
      <c r="P34" s="15"/>
      <c r="Q34" s="15"/>
    </row>
    <row r="35" spans="1:17" s="19" customFormat="1" ht="11.25" x14ac:dyDescent="0.15">
      <c r="A35" s="13"/>
      <c r="B35" s="219"/>
      <c r="C35" s="220"/>
      <c r="D35" s="61"/>
      <c r="E35" s="40"/>
      <c r="F35" s="41">
        <f t="shared" si="1"/>
        <v>0</v>
      </c>
      <c r="G35" s="63"/>
      <c r="H35" s="15"/>
      <c r="I35" s="15"/>
      <c r="J35" s="18"/>
      <c r="K35" s="15"/>
      <c r="L35" s="15"/>
      <c r="M35" s="15"/>
      <c r="N35" s="15"/>
      <c r="O35" s="15"/>
      <c r="P35" s="15"/>
      <c r="Q35" s="15"/>
    </row>
    <row r="36" spans="1:17" s="19" customFormat="1" ht="12" thickBot="1" x14ac:dyDescent="0.2">
      <c r="A36" s="13"/>
      <c r="B36" s="15"/>
      <c r="C36" s="15"/>
      <c r="D36" s="64"/>
      <c r="E36" s="45"/>
      <c r="F36" s="45"/>
      <c r="G36" s="65"/>
      <c r="H36" s="15"/>
      <c r="I36" s="15"/>
      <c r="J36" s="18"/>
      <c r="K36" s="15"/>
      <c r="L36" s="15"/>
      <c r="M36" s="15"/>
      <c r="N36" s="15"/>
      <c r="O36" s="15"/>
      <c r="P36" s="15"/>
      <c r="Q36" s="15"/>
    </row>
    <row r="37" spans="1:17" s="25" customFormat="1" ht="12" thickBot="1" x14ac:dyDescent="0.2">
      <c r="A37" s="20"/>
      <c r="B37" s="66"/>
      <c r="C37" s="66"/>
      <c r="D37" s="67"/>
      <c r="E37" s="53" t="s">
        <v>26</v>
      </c>
      <c r="F37" s="54">
        <f>SUM(F28:F35)</f>
        <v>0</v>
      </c>
      <c r="G37" s="68"/>
      <c r="H37" s="23"/>
      <c r="I37" s="23"/>
      <c r="J37" s="24"/>
      <c r="K37" s="23"/>
      <c r="L37" s="23"/>
      <c r="M37" s="23"/>
      <c r="N37" s="23"/>
      <c r="O37" s="23"/>
      <c r="P37" s="23"/>
      <c r="Q37" s="23"/>
    </row>
    <row r="38" spans="1:17" s="23" customFormat="1" ht="12" thickBot="1" x14ac:dyDescent="0.2">
      <c r="A38" s="20"/>
      <c r="B38" s="15"/>
      <c r="C38" s="15"/>
      <c r="D38" s="16"/>
      <c r="E38" s="15"/>
      <c r="F38" s="16"/>
      <c r="G38" s="17"/>
      <c r="J38" s="24"/>
    </row>
    <row r="39" spans="1:17" s="19" customFormat="1" ht="11.25" x14ac:dyDescent="0.15">
      <c r="A39" s="20" t="s">
        <v>5</v>
      </c>
      <c r="B39" s="56" t="str">
        <f>'Penvoerder-deelnemer 1'!B39</f>
        <v>Projectspecifieke kosten gebruik apparatuur, uitrusting, gebouwen en gronden.</v>
      </c>
      <c r="C39" s="30"/>
      <c r="D39" s="30"/>
      <c r="E39" s="30"/>
      <c r="F39" s="30"/>
      <c r="G39" s="69"/>
      <c r="H39" s="15"/>
      <c r="I39" s="15"/>
      <c r="J39" s="18"/>
      <c r="K39" s="15"/>
      <c r="L39" s="15"/>
      <c r="M39" s="15"/>
      <c r="N39" s="15"/>
      <c r="O39" s="15"/>
      <c r="P39" s="15"/>
      <c r="Q39" s="15"/>
    </row>
    <row r="40" spans="1:17" s="19" customFormat="1" ht="11.25" x14ac:dyDescent="0.15">
      <c r="A40" s="20"/>
      <c r="B40" s="15"/>
      <c r="C40" s="15"/>
      <c r="D40" s="16"/>
      <c r="E40" s="15"/>
      <c r="F40" s="32"/>
      <c r="G40" s="33"/>
      <c r="H40" s="15"/>
      <c r="I40" s="15"/>
      <c r="J40" s="18"/>
      <c r="K40" s="15"/>
      <c r="L40" s="15"/>
      <c r="M40" s="15"/>
      <c r="N40" s="15"/>
      <c r="O40" s="15"/>
      <c r="P40" s="15"/>
      <c r="Q40" s="15"/>
    </row>
    <row r="41" spans="1:17" s="37" customFormat="1" ht="11.25" x14ac:dyDescent="0.15">
      <c r="A41" s="20"/>
      <c r="B41" s="34" t="s">
        <v>22</v>
      </c>
      <c r="C41" s="34"/>
      <c r="D41" s="17"/>
      <c r="E41" s="34"/>
      <c r="F41" s="17" t="s">
        <v>12</v>
      </c>
      <c r="G41" s="33"/>
      <c r="H41" s="34"/>
      <c r="I41" s="34"/>
      <c r="J41" s="35"/>
      <c r="K41" s="34"/>
      <c r="L41" s="34"/>
      <c r="M41" s="34"/>
      <c r="N41" s="34"/>
      <c r="O41" s="34"/>
      <c r="P41" s="34"/>
      <c r="Q41" s="34"/>
    </row>
    <row r="42" spans="1:17" s="19" customFormat="1" ht="11.25" x14ac:dyDescent="0.15">
      <c r="A42" s="13"/>
      <c r="B42" s="219"/>
      <c r="C42" s="220"/>
      <c r="D42" s="220"/>
      <c r="E42" s="70"/>
      <c r="F42" s="40">
        <v>0</v>
      </c>
      <c r="G42" s="71"/>
      <c r="H42" s="15"/>
      <c r="I42" s="15"/>
      <c r="J42" s="18"/>
      <c r="K42" s="15"/>
      <c r="L42" s="15"/>
      <c r="M42" s="15"/>
      <c r="N42" s="15"/>
      <c r="O42" s="15"/>
      <c r="P42" s="15"/>
      <c r="Q42" s="15"/>
    </row>
    <row r="43" spans="1:17" s="19" customFormat="1" ht="11.25" x14ac:dyDescent="0.15">
      <c r="A43" s="13"/>
      <c r="B43" s="221"/>
      <c r="C43" s="221"/>
      <c r="D43" s="220"/>
      <c r="E43" s="72"/>
      <c r="F43" s="40">
        <v>0</v>
      </c>
      <c r="G43" s="71"/>
      <c r="H43" s="15"/>
      <c r="I43" s="15"/>
      <c r="J43" s="18"/>
      <c r="K43" s="15"/>
      <c r="L43" s="15"/>
      <c r="M43" s="15"/>
      <c r="N43" s="15"/>
      <c r="O43" s="15"/>
      <c r="P43" s="15"/>
      <c r="Q43" s="15"/>
    </row>
    <row r="44" spans="1:17" s="19" customFormat="1" ht="11.25" x14ac:dyDescent="0.15">
      <c r="A44" s="13"/>
      <c r="B44" s="221"/>
      <c r="C44" s="220"/>
      <c r="D44" s="220"/>
      <c r="E44" s="72"/>
      <c r="F44" s="40">
        <v>0</v>
      </c>
      <c r="G44" s="71"/>
      <c r="H44" s="15"/>
      <c r="I44" s="15"/>
      <c r="J44" s="18"/>
      <c r="K44" s="15"/>
      <c r="L44" s="15"/>
      <c r="M44" s="15"/>
      <c r="N44" s="15"/>
      <c r="O44" s="15"/>
      <c r="P44" s="15"/>
      <c r="Q44" s="15"/>
    </row>
    <row r="45" spans="1:17" s="19" customFormat="1" ht="11.25" x14ac:dyDescent="0.15">
      <c r="A45" s="13"/>
      <c r="B45" s="221"/>
      <c r="C45" s="220"/>
      <c r="D45" s="220"/>
      <c r="E45" s="72"/>
      <c r="F45" s="40">
        <v>0</v>
      </c>
      <c r="G45" s="71"/>
      <c r="H45" s="15"/>
      <c r="I45" s="15"/>
      <c r="J45" s="18"/>
      <c r="K45" s="15"/>
      <c r="L45" s="15"/>
      <c r="M45" s="15"/>
      <c r="N45" s="15"/>
      <c r="O45" s="15"/>
      <c r="P45" s="15"/>
      <c r="Q45" s="15"/>
    </row>
    <row r="46" spans="1:17" s="19" customFormat="1" ht="11.25" x14ac:dyDescent="0.15">
      <c r="A46" s="13"/>
      <c r="B46" s="221"/>
      <c r="C46" s="220"/>
      <c r="D46" s="220"/>
      <c r="E46" s="72"/>
      <c r="F46" s="40">
        <v>0</v>
      </c>
      <c r="G46" s="71"/>
      <c r="H46" s="15"/>
      <c r="I46" s="15"/>
      <c r="J46" s="18"/>
      <c r="K46" s="15"/>
      <c r="L46" s="15"/>
      <c r="M46" s="15"/>
      <c r="N46" s="15"/>
      <c r="O46" s="15"/>
      <c r="P46" s="15"/>
      <c r="Q46" s="15"/>
    </row>
    <row r="47" spans="1:17" s="19" customFormat="1" ht="11.25" x14ac:dyDescent="0.15">
      <c r="A47" s="13"/>
      <c r="B47" s="221"/>
      <c r="C47" s="220"/>
      <c r="D47" s="220"/>
      <c r="E47" s="72"/>
      <c r="F47" s="40">
        <v>0</v>
      </c>
      <c r="G47" s="71"/>
      <c r="H47" s="15"/>
      <c r="I47" s="15"/>
      <c r="J47" s="18"/>
      <c r="K47" s="15"/>
      <c r="L47" s="15"/>
      <c r="M47" s="15"/>
      <c r="N47" s="15"/>
      <c r="O47" s="15"/>
      <c r="P47" s="15"/>
      <c r="Q47" s="15"/>
    </row>
    <row r="48" spans="1:17" s="19" customFormat="1" ht="11.25" x14ac:dyDescent="0.15">
      <c r="A48" s="13"/>
      <c r="B48" s="221"/>
      <c r="C48" s="220"/>
      <c r="D48" s="220"/>
      <c r="E48" s="72"/>
      <c r="F48" s="40">
        <v>0</v>
      </c>
      <c r="G48" s="71"/>
      <c r="H48" s="15"/>
      <c r="I48" s="15"/>
      <c r="J48" s="18"/>
      <c r="K48" s="15"/>
      <c r="L48" s="15"/>
      <c r="M48" s="15"/>
      <c r="N48" s="15"/>
      <c r="O48" s="15"/>
      <c r="P48" s="15"/>
      <c r="Q48" s="15"/>
    </row>
    <row r="49" spans="1:17" s="19" customFormat="1" ht="11.25" x14ac:dyDescent="0.15">
      <c r="A49" s="13"/>
      <c r="B49" s="221"/>
      <c r="C49" s="220"/>
      <c r="D49" s="220"/>
      <c r="E49" s="73"/>
      <c r="F49" s="40">
        <v>0</v>
      </c>
      <c r="G49" s="63"/>
      <c r="H49" s="15"/>
      <c r="I49" s="15"/>
      <c r="J49" s="18"/>
      <c r="K49" s="15"/>
      <c r="L49" s="15"/>
      <c r="M49" s="15"/>
      <c r="N49" s="15"/>
      <c r="O49" s="15"/>
      <c r="P49" s="15"/>
      <c r="Q49" s="15"/>
    </row>
    <row r="50" spans="1:17" s="19" customFormat="1" ht="12" thickBot="1" x14ac:dyDescent="0.2">
      <c r="A50" s="13"/>
      <c r="B50" s="15"/>
      <c r="C50" s="15"/>
      <c r="D50" s="16"/>
      <c r="E50" s="15"/>
      <c r="F50" s="74"/>
      <c r="G50" s="71"/>
      <c r="H50" s="15"/>
      <c r="I50" s="15"/>
      <c r="J50" s="18"/>
      <c r="K50" s="15"/>
      <c r="L50" s="15"/>
      <c r="M50" s="15"/>
      <c r="N50" s="15"/>
      <c r="O50" s="15"/>
      <c r="P50" s="15"/>
      <c r="Q50" s="15"/>
    </row>
    <row r="51" spans="1:17" s="25" customFormat="1" ht="12" thickBot="1" x14ac:dyDescent="0.2">
      <c r="A51" s="20"/>
      <c r="B51" s="51"/>
      <c r="C51" s="51"/>
      <c r="D51" s="52"/>
      <c r="E51" s="53" t="s">
        <v>26</v>
      </c>
      <c r="F51" s="54">
        <f>SUM(F42:F49)</f>
        <v>0</v>
      </c>
      <c r="G51" s="68"/>
      <c r="H51" s="23"/>
      <c r="I51" s="23"/>
      <c r="J51" s="24"/>
      <c r="K51" s="23"/>
      <c r="L51" s="23"/>
      <c r="M51" s="23"/>
      <c r="N51" s="23"/>
      <c r="O51" s="23"/>
      <c r="P51" s="23"/>
      <c r="Q51" s="23"/>
    </row>
    <row r="52" spans="1:17" s="23" customFormat="1" ht="12" thickBot="1" x14ac:dyDescent="0.2">
      <c r="A52" s="20"/>
      <c r="D52" s="28"/>
      <c r="F52" s="28"/>
      <c r="G52" s="17"/>
      <c r="J52" s="24"/>
    </row>
    <row r="53" spans="1:17" s="19" customFormat="1" ht="11.25" x14ac:dyDescent="0.15">
      <c r="A53" s="20" t="s">
        <v>7</v>
      </c>
      <c r="B53" s="56" t="s">
        <v>24</v>
      </c>
      <c r="C53" s="56"/>
      <c r="D53" s="75"/>
      <c r="E53" s="30"/>
      <c r="F53" s="75"/>
      <c r="G53" s="31"/>
      <c r="H53" s="15"/>
      <c r="I53" s="15"/>
      <c r="J53" s="18"/>
      <c r="K53" s="15"/>
      <c r="L53" s="15"/>
      <c r="M53" s="15"/>
      <c r="N53" s="15"/>
      <c r="O53" s="15"/>
      <c r="P53" s="15"/>
      <c r="Q53" s="15"/>
    </row>
    <row r="54" spans="1:17" s="19" customFormat="1" ht="11.25" x14ac:dyDescent="0.15">
      <c r="A54" s="20"/>
      <c r="B54" s="23"/>
      <c r="C54" s="15"/>
      <c r="D54" s="28"/>
      <c r="E54" s="15"/>
      <c r="F54" s="32"/>
      <c r="G54" s="33"/>
      <c r="H54" s="15"/>
      <c r="I54" s="15"/>
      <c r="J54" s="18"/>
      <c r="K54" s="15"/>
      <c r="L54" s="15"/>
      <c r="M54" s="15"/>
      <c r="N54" s="15"/>
      <c r="O54" s="15"/>
      <c r="P54" s="15"/>
      <c r="Q54" s="15"/>
    </row>
    <row r="55" spans="1:17" s="37" customFormat="1" ht="11.25" x14ac:dyDescent="0.15">
      <c r="A55" s="20"/>
      <c r="B55" s="34" t="s">
        <v>22</v>
      </c>
      <c r="C55" s="34"/>
      <c r="D55" s="17"/>
      <c r="E55" s="34"/>
      <c r="F55" s="17" t="s">
        <v>12</v>
      </c>
      <c r="G55" s="33"/>
      <c r="H55" s="34"/>
      <c r="I55" s="34"/>
      <c r="J55" s="35"/>
      <c r="K55" s="34"/>
      <c r="L55" s="34"/>
      <c r="M55" s="34"/>
      <c r="N55" s="34"/>
      <c r="O55" s="34"/>
      <c r="P55" s="34"/>
      <c r="Q55" s="34"/>
    </row>
    <row r="56" spans="1:17" s="19" customFormat="1" ht="11.25" x14ac:dyDescent="0.15">
      <c r="A56" s="20"/>
      <c r="B56" s="219"/>
      <c r="C56" s="220"/>
      <c r="D56" s="220"/>
      <c r="E56" s="70"/>
      <c r="F56" s="40">
        <v>0</v>
      </c>
      <c r="G56" s="71"/>
      <c r="H56" s="15"/>
      <c r="I56" s="15"/>
      <c r="J56" s="18"/>
      <c r="K56" s="15"/>
      <c r="L56" s="15"/>
      <c r="M56" s="15"/>
      <c r="N56" s="15"/>
      <c r="O56" s="15"/>
      <c r="P56" s="15"/>
      <c r="Q56" s="15"/>
    </row>
    <row r="57" spans="1:17" s="19" customFormat="1" ht="11.25" x14ac:dyDescent="0.15">
      <c r="A57" s="20"/>
      <c r="B57" s="219"/>
      <c r="C57" s="220"/>
      <c r="D57" s="220"/>
      <c r="E57" s="72"/>
      <c r="F57" s="40">
        <v>0</v>
      </c>
      <c r="G57" s="71"/>
      <c r="H57" s="15"/>
      <c r="I57" s="15"/>
      <c r="J57" s="18"/>
      <c r="K57" s="15"/>
      <c r="L57" s="15"/>
      <c r="M57" s="15"/>
      <c r="N57" s="15"/>
      <c r="O57" s="15"/>
      <c r="P57" s="15"/>
      <c r="Q57" s="15"/>
    </row>
    <row r="58" spans="1:17" s="19" customFormat="1" ht="11.25" x14ac:dyDescent="0.15">
      <c r="A58" s="20"/>
      <c r="B58" s="221"/>
      <c r="C58" s="220"/>
      <c r="D58" s="220"/>
      <c r="E58" s="72"/>
      <c r="F58" s="40">
        <v>0</v>
      </c>
      <c r="G58" s="71"/>
      <c r="H58" s="15"/>
      <c r="I58" s="15"/>
      <c r="J58" s="18"/>
      <c r="K58" s="15"/>
      <c r="L58" s="15"/>
      <c r="M58" s="15"/>
      <c r="N58" s="15"/>
      <c r="O58" s="15"/>
      <c r="P58" s="15"/>
      <c r="Q58" s="15"/>
    </row>
    <row r="59" spans="1:17" s="19" customFormat="1" ht="11.25" x14ac:dyDescent="0.15">
      <c r="A59" s="20"/>
      <c r="B59" s="221"/>
      <c r="C59" s="220"/>
      <c r="D59" s="220"/>
      <c r="E59" s="72"/>
      <c r="F59" s="40">
        <v>0</v>
      </c>
      <c r="G59" s="71"/>
      <c r="H59" s="15"/>
      <c r="I59" s="15"/>
      <c r="J59" s="18"/>
      <c r="K59" s="15"/>
      <c r="L59" s="15"/>
      <c r="M59" s="15"/>
      <c r="N59" s="15"/>
      <c r="O59" s="15"/>
      <c r="P59" s="15"/>
      <c r="Q59" s="15"/>
    </row>
    <row r="60" spans="1:17" s="19" customFormat="1" ht="11.25" x14ac:dyDescent="0.15">
      <c r="A60" s="20"/>
      <c r="B60" s="221"/>
      <c r="C60" s="220"/>
      <c r="D60" s="220"/>
      <c r="E60" s="72"/>
      <c r="F60" s="40">
        <v>0</v>
      </c>
      <c r="G60" s="71"/>
      <c r="H60" s="15"/>
      <c r="I60" s="15"/>
      <c r="J60" s="18"/>
      <c r="K60" s="15"/>
      <c r="L60" s="15"/>
      <c r="M60" s="15"/>
      <c r="N60" s="15"/>
      <c r="O60" s="15"/>
      <c r="P60" s="15"/>
      <c r="Q60" s="15"/>
    </row>
    <row r="61" spans="1:17" s="19" customFormat="1" ht="11.25" x14ac:dyDescent="0.15">
      <c r="A61" s="20"/>
      <c r="B61" s="221"/>
      <c r="C61" s="220"/>
      <c r="D61" s="220"/>
      <c r="E61" s="72"/>
      <c r="F61" s="40">
        <v>0</v>
      </c>
      <c r="G61" s="71"/>
      <c r="H61" s="15"/>
      <c r="I61" s="15"/>
      <c r="J61" s="18"/>
      <c r="K61" s="15"/>
      <c r="L61" s="15"/>
      <c r="M61" s="15"/>
      <c r="N61" s="15"/>
      <c r="O61" s="15"/>
      <c r="P61" s="15"/>
      <c r="Q61" s="15"/>
    </row>
    <row r="62" spans="1:17" s="19" customFormat="1" ht="11.25" x14ac:dyDescent="0.15">
      <c r="A62" s="20"/>
      <c r="B62" s="221"/>
      <c r="C62" s="220"/>
      <c r="D62" s="220"/>
      <c r="E62" s="72"/>
      <c r="F62" s="40">
        <v>0</v>
      </c>
      <c r="G62" s="71"/>
      <c r="H62" s="15"/>
      <c r="I62" s="15"/>
      <c r="J62" s="18"/>
      <c r="K62" s="15"/>
      <c r="L62" s="15"/>
      <c r="M62" s="15"/>
      <c r="N62" s="15"/>
      <c r="O62" s="15"/>
      <c r="P62" s="15"/>
      <c r="Q62" s="15"/>
    </row>
    <row r="63" spans="1:17" s="19" customFormat="1" ht="11.25" x14ac:dyDescent="0.15">
      <c r="A63" s="13"/>
      <c r="B63" s="221"/>
      <c r="C63" s="221"/>
      <c r="D63" s="221"/>
      <c r="E63" s="72"/>
      <c r="F63" s="40">
        <v>0</v>
      </c>
      <c r="G63" s="71"/>
      <c r="H63" s="76"/>
      <c r="I63" s="76"/>
      <c r="J63" s="77"/>
      <c r="K63" s="76"/>
      <c r="L63" s="76"/>
      <c r="M63" s="76"/>
      <c r="N63" s="15"/>
      <c r="O63" s="15"/>
      <c r="P63" s="15"/>
      <c r="Q63" s="15"/>
    </row>
    <row r="64" spans="1:17" s="19" customFormat="1" ht="12" thickBot="1" x14ac:dyDescent="0.2">
      <c r="A64" s="13"/>
      <c r="B64" s="15"/>
      <c r="C64" s="15"/>
      <c r="D64" s="16"/>
      <c r="E64" s="15"/>
      <c r="F64" s="78"/>
      <c r="G64" s="71"/>
      <c r="H64" s="76"/>
      <c r="I64" s="76"/>
      <c r="J64" s="77"/>
      <c r="K64" s="76"/>
      <c r="L64" s="76"/>
      <c r="M64" s="76"/>
      <c r="N64" s="15"/>
      <c r="O64" s="15"/>
      <c r="P64" s="15"/>
      <c r="Q64" s="15"/>
    </row>
    <row r="65" spans="1:17" s="25" customFormat="1" ht="12" thickBot="1" x14ac:dyDescent="0.2">
      <c r="A65" s="20"/>
      <c r="B65" s="51"/>
      <c r="C65" s="51"/>
      <c r="D65" s="52"/>
      <c r="E65" s="53" t="s">
        <v>26</v>
      </c>
      <c r="F65" s="54">
        <f>SUM(F56:F63)</f>
        <v>0</v>
      </c>
      <c r="G65" s="68"/>
      <c r="H65" s="23"/>
      <c r="I65" s="23"/>
      <c r="J65" s="24"/>
      <c r="K65" s="23"/>
      <c r="L65" s="23"/>
      <c r="M65" s="23"/>
      <c r="N65" s="23"/>
      <c r="O65" s="23"/>
      <c r="P65" s="23"/>
      <c r="Q65" s="23"/>
    </row>
    <row r="66" spans="1:17" s="23" customFormat="1" ht="12" thickBot="1" x14ac:dyDescent="0.2">
      <c r="A66" s="20"/>
      <c r="D66" s="28"/>
      <c r="F66" s="47"/>
      <c r="G66" s="79"/>
      <c r="J66" s="24"/>
    </row>
    <row r="67" spans="1:17" s="25" customFormat="1" ht="12" thickBot="1" x14ac:dyDescent="0.2">
      <c r="A67" s="20" t="s">
        <v>8</v>
      </c>
      <c r="B67" s="80" t="s">
        <v>34</v>
      </c>
      <c r="C67" s="80"/>
      <c r="D67" s="81"/>
      <c r="E67" s="82" t="s">
        <v>26</v>
      </c>
      <c r="F67" s="96">
        <f>SUM(F23+F37+F51+F65)</f>
        <v>0</v>
      </c>
      <c r="G67" s="84"/>
      <c r="H67" s="23"/>
      <c r="I67" s="23"/>
      <c r="J67" s="24"/>
      <c r="K67" s="23"/>
      <c r="L67" s="23"/>
      <c r="M67" s="23"/>
      <c r="N67" s="23"/>
      <c r="O67" s="23"/>
      <c r="P67" s="23"/>
      <c r="Q67" s="23"/>
    </row>
    <row r="68" spans="1:17" ht="12" thickBot="1" x14ac:dyDescent="0.2">
      <c r="B68" s="15"/>
      <c r="C68" s="15"/>
      <c r="D68" s="16"/>
      <c r="E68" s="15"/>
      <c r="F68" s="16"/>
      <c r="G68" s="16"/>
      <c r="H68" s="15"/>
      <c r="I68" s="15"/>
      <c r="J68" s="16"/>
      <c r="K68" s="16"/>
      <c r="L68" s="17"/>
    </row>
    <row r="69" spans="1:17" ht="11.25" x14ac:dyDescent="0.15">
      <c r="B69" s="231" t="s">
        <v>58</v>
      </c>
      <c r="C69" s="232"/>
      <c r="D69" s="232"/>
      <c r="E69" s="232"/>
      <c r="F69" s="233"/>
      <c r="G69" s="16"/>
      <c r="H69" s="16"/>
      <c r="I69" s="15"/>
      <c r="J69" s="16"/>
      <c r="K69" s="16"/>
      <c r="L69" s="17"/>
    </row>
    <row r="70" spans="1:17" ht="11.25" x14ac:dyDescent="0.15">
      <c r="B70" s="234"/>
      <c r="C70" s="235"/>
      <c r="D70" s="235"/>
      <c r="E70" s="235"/>
      <c r="F70" s="236"/>
      <c r="G70" s="16"/>
      <c r="H70" s="16"/>
      <c r="I70" s="15"/>
      <c r="J70" s="16"/>
      <c r="K70" s="16"/>
      <c r="L70" s="17"/>
    </row>
    <row r="71" spans="1:17" ht="11.25" x14ac:dyDescent="0.15">
      <c r="B71" s="234"/>
      <c r="C71" s="235"/>
      <c r="D71" s="235"/>
      <c r="E71" s="235"/>
      <c r="F71" s="236"/>
      <c r="G71" s="16"/>
      <c r="H71" s="16"/>
      <c r="I71" s="15"/>
      <c r="J71" s="16"/>
      <c r="K71" s="16"/>
      <c r="L71" s="17"/>
    </row>
    <row r="72" spans="1:17" ht="11.25" x14ac:dyDescent="0.15">
      <c r="B72" s="234"/>
      <c r="C72" s="235"/>
      <c r="D72" s="235"/>
      <c r="E72" s="235"/>
      <c r="F72" s="236"/>
      <c r="G72" s="16"/>
      <c r="H72" s="16"/>
      <c r="I72" s="15"/>
      <c r="J72" s="16"/>
      <c r="K72" s="16"/>
      <c r="L72" s="17"/>
    </row>
    <row r="73" spans="1:17" ht="11.25" x14ac:dyDescent="0.15">
      <c r="B73" s="234"/>
      <c r="C73" s="235"/>
      <c r="D73" s="235"/>
      <c r="E73" s="235"/>
      <c r="F73" s="236"/>
      <c r="G73" s="16"/>
      <c r="H73" s="16"/>
      <c r="I73" s="15"/>
      <c r="J73" s="16"/>
      <c r="K73" s="16"/>
      <c r="L73" s="17"/>
    </row>
    <row r="74" spans="1:17" ht="11.25" x14ac:dyDescent="0.15">
      <c r="B74" s="234"/>
      <c r="C74" s="235"/>
      <c r="D74" s="235"/>
      <c r="E74" s="235"/>
      <c r="F74" s="236"/>
      <c r="G74" s="16"/>
      <c r="H74" s="16"/>
      <c r="I74" s="15"/>
      <c r="J74" s="16"/>
      <c r="K74" s="16"/>
      <c r="L74" s="17"/>
    </row>
    <row r="75" spans="1:17" ht="11.25" x14ac:dyDescent="0.15">
      <c r="B75" s="234"/>
      <c r="C75" s="235"/>
      <c r="D75" s="235"/>
      <c r="E75" s="235"/>
      <c r="F75" s="236"/>
      <c r="G75" s="16"/>
      <c r="H75" s="16"/>
      <c r="I75" s="15"/>
      <c r="J75" s="16"/>
      <c r="K75" s="16"/>
      <c r="L75" s="17"/>
    </row>
    <row r="76" spans="1:17" ht="11.25" x14ac:dyDescent="0.15">
      <c r="B76" s="234"/>
      <c r="C76" s="235"/>
      <c r="D76" s="235"/>
      <c r="E76" s="235"/>
      <c r="F76" s="236"/>
      <c r="G76" s="16"/>
      <c r="H76" s="16"/>
      <c r="I76" s="15"/>
      <c r="J76" s="16"/>
      <c r="K76" s="16"/>
      <c r="L76" s="17"/>
    </row>
    <row r="77" spans="1:17" ht="11.25" x14ac:dyDescent="0.15">
      <c r="B77" s="234"/>
      <c r="C77" s="235"/>
      <c r="D77" s="235"/>
      <c r="E77" s="235"/>
      <c r="F77" s="236"/>
      <c r="G77" s="16"/>
      <c r="H77" s="16"/>
      <c r="I77" s="15"/>
      <c r="J77" s="16"/>
      <c r="K77" s="16"/>
      <c r="L77" s="17"/>
    </row>
    <row r="78" spans="1:17" ht="11.25" x14ac:dyDescent="0.15">
      <c r="B78" s="234"/>
      <c r="C78" s="235"/>
      <c r="D78" s="235"/>
      <c r="E78" s="235"/>
      <c r="F78" s="236"/>
      <c r="G78" s="16"/>
      <c r="H78" s="16"/>
      <c r="I78" s="15"/>
      <c r="J78" s="16"/>
      <c r="K78" s="16"/>
      <c r="L78" s="17"/>
    </row>
    <row r="79" spans="1:17" ht="11.25" x14ac:dyDescent="0.15">
      <c r="B79" s="234"/>
      <c r="C79" s="235"/>
      <c r="D79" s="235"/>
      <c r="E79" s="235"/>
      <c r="F79" s="236"/>
      <c r="G79" s="16"/>
      <c r="H79" s="16"/>
      <c r="I79" s="15"/>
      <c r="J79" s="16"/>
      <c r="K79" s="16"/>
      <c r="L79" s="17"/>
    </row>
    <row r="80" spans="1:17" ht="12.75" x14ac:dyDescent="0.15">
      <c r="B80" s="237"/>
      <c r="C80" s="238"/>
      <c r="D80" s="238"/>
      <c r="E80" s="238"/>
      <c r="F80" s="239"/>
      <c r="G80" s="16"/>
      <c r="H80" s="16"/>
      <c r="I80" s="15"/>
      <c r="J80" s="16"/>
      <c r="K80" s="16"/>
      <c r="L80" s="17"/>
    </row>
    <row r="81" spans="2:12" ht="13.5" thickBot="1" x14ac:dyDescent="0.2">
      <c r="B81" s="240"/>
      <c r="C81" s="241"/>
      <c r="D81" s="241"/>
      <c r="E81" s="241"/>
      <c r="F81" s="242"/>
      <c r="G81" s="16"/>
      <c r="H81" s="16"/>
      <c r="I81" s="15"/>
      <c r="J81" s="16"/>
      <c r="K81" s="16"/>
      <c r="L81" s="17"/>
    </row>
    <row r="82" spans="2:12" ht="11.25" x14ac:dyDescent="0.15">
      <c r="B82" s="15"/>
      <c r="C82" s="15"/>
      <c r="D82" s="15"/>
      <c r="E82" s="16"/>
      <c r="F82" s="15"/>
      <c r="G82" s="16"/>
      <c r="H82" s="16"/>
      <c r="I82" s="15"/>
      <c r="J82" s="16"/>
      <c r="K82" s="16"/>
      <c r="L82" s="17"/>
    </row>
    <row r="83" spans="2:12" ht="11.25" x14ac:dyDescent="0.15">
      <c r="B83" s="15"/>
      <c r="C83" s="15"/>
      <c r="D83" s="15"/>
      <c r="E83" s="16"/>
      <c r="F83" s="15"/>
      <c r="G83" s="16"/>
      <c r="H83" s="16"/>
      <c r="I83" s="15"/>
      <c r="J83" s="16"/>
      <c r="K83" s="16"/>
      <c r="L83" s="17"/>
    </row>
    <row r="84" spans="2:12" ht="11.25" x14ac:dyDescent="0.15">
      <c r="B84" s="15"/>
      <c r="C84" s="15"/>
      <c r="D84" s="15"/>
      <c r="E84" s="16"/>
      <c r="F84" s="15"/>
      <c r="G84" s="16"/>
      <c r="H84" s="16"/>
      <c r="I84" s="15"/>
      <c r="J84" s="16"/>
      <c r="K84" s="16"/>
      <c r="L84" s="17"/>
    </row>
    <row r="85" spans="2:12" ht="11.25" x14ac:dyDescent="0.15">
      <c r="B85" s="15"/>
      <c r="C85" s="15"/>
      <c r="D85" s="15"/>
      <c r="E85" s="16"/>
      <c r="F85" s="15"/>
      <c r="G85" s="16"/>
      <c r="H85" s="16"/>
      <c r="I85" s="15"/>
      <c r="J85" s="16"/>
      <c r="K85" s="16"/>
      <c r="L85" s="17"/>
    </row>
    <row r="86" spans="2:12" ht="11.25" x14ac:dyDescent="0.15">
      <c r="B86" s="15"/>
      <c r="C86" s="15"/>
      <c r="D86" s="15"/>
      <c r="E86" s="16"/>
      <c r="F86" s="15"/>
      <c r="G86" s="16"/>
      <c r="H86" s="16"/>
      <c r="I86" s="15"/>
      <c r="J86" s="16"/>
      <c r="K86" s="16"/>
      <c r="L86" s="17"/>
    </row>
    <row r="87" spans="2:12" ht="11.25" x14ac:dyDescent="0.15">
      <c r="B87" s="15"/>
      <c r="C87" s="15"/>
      <c r="D87" s="15"/>
      <c r="E87" s="16"/>
      <c r="F87" s="15"/>
      <c r="G87" s="16"/>
      <c r="H87" s="16"/>
      <c r="I87" s="15"/>
      <c r="J87" s="16"/>
      <c r="K87" s="16"/>
      <c r="L87" s="17"/>
    </row>
    <row r="88" spans="2:12" ht="15.6" customHeight="1" x14ac:dyDescent="0.15">
      <c r="B88" s="15"/>
      <c r="C88" s="15"/>
      <c r="D88" s="15"/>
      <c r="E88" s="16"/>
      <c r="F88" s="15"/>
      <c r="G88" s="16"/>
      <c r="H88" s="16"/>
      <c r="I88" s="15"/>
      <c r="J88" s="16"/>
      <c r="K88" s="16"/>
      <c r="L88" s="17"/>
    </row>
    <row r="89" spans="2:12" ht="15.6" customHeight="1" x14ac:dyDescent="0.15">
      <c r="B89" s="15"/>
      <c r="C89" s="15"/>
      <c r="D89" s="15"/>
      <c r="E89" s="16"/>
      <c r="F89" s="15"/>
      <c r="G89" s="16"/>
      <c r="H89" s="16"/>
      <c r="I89" s="15"/>
      <c r="J89" s="16"/>
      <c r="K89" s="16"/>
      <c r="L89" s="17"/>
    </row>
    <row r="90" spans="2:12" ht="15.6" customHeight="1" x14ac:dyDescent="0.15">
      <c r="B90" s="15"/>
      <c r="C90" s="15"/>
      <c r="D90" s="15"/>
      <c r="E90" s="16"/>
      <c r="F90" s="15"/>
      <c r="G90" s="16"/>
      <c r="H90" s="16"/>
      <c r="I90" s="15"/>
      <c r="J90" s="16"/>
      <c r="K90" s="16"/>
      <c r="L90" s="17"/>
    </row>
    <row r="91" spans="2:12" ht="15.6" customHeight="1" x14ac:dyDescent="0.15">
      <c r="B91" s="15"/>
      <c r="C91" s="15"/>
      <c r="D91" s="15"/>
      <c r="E91" s="16"/>
      <c r="F91" s="15"/>
      <c r="G91" s="16"/>
      <c r="H91" s="16"/>
      <c r="I91" s="15"/>
      <c r="J91" s="16"/>
      <c r="K91" s="16"/>
      <c r="L91" s="17"/>
    </row>
    <row r="92" spans="2:12" ht="15.6" customHeight="1" x14ac:dyDescent="0.15">
      <c r="B92" s="15"/>
      <c r="C92" s="15"/>
      <c r="D92" s="15"/>
      <c r="E92" s="16"/>
      <c r="F92" s="15"/>
      <c r="G92" s="16"/>
      <c r="H92" s="16"/>
      <c r="I92" s="15"/>
      <c r="J92" s="16"/>
      <c r="K92" s="16"/>
      <c r="L92" s="17"/>
    </row>
    <row r="93" spans="2:12" ht="15.6" customHeight="1" x14ac:dyDescent="0.15">
      <c r="B93" s="15"/>
      <c r="C93" s="15"/>
      <c r="D93" s="15"/>
      <c r="E93" s="16"/>
      <c r="F93" s="15"/>
      <c r="G93" s="16"/>
      <c r="H93" s="16"/>
      <c r="I93" s="15"/>
      <c r="J93" s="16"/>
      <c r="K93" s="16"/>
      <c r="L93" s="17"/>
    </row>
    <row r="94" spans="2:12" ht="15.6" customHeight="1" x14ac:dyDescent="0.15">
      <c r="B94" s="15"/>
      <c r="C94" s="15"/>
      <c r="D94" s="15"/>
      <c r="E94" s="16"/>
      <c r="F94" s="15"/>
      <c r="G94" s="16"/>
      <c r="H94" s="16"/>
      <c r="I94" s="15"/>
      <c r="J94" s="16"/>
      <c r="K94" s="16"/>
      <c r="L94" s="17"/>
    </row>
    <row r="95" spans="2:12" ht="15.6" customHeight="1" x14ac:dyDescent="0.15">
      <c r="B95" s="15"/>
      <c r="C95" s="15"/>
      <c r="D95" s="15"/>
      <c r="E95" s="16"/>
      <c r="F95" s="15"/>
      <c r="G95" s="16"/>
      <c r="H95" s="16"/>
      <c r="I95" s="15"/>
      <c r="J95" s="16"/>
      <c r="K95" s="16"/>
      <c r="L95" s="17"/>
    </row>
    <row r="96" spans="2:12" ht="15.6" customHeight="1" x14ac:dyDescent="0.15">
      <c r="B96" s="15"/>
      <c r="C96" s="15"/>
      <c r="D96" s="15"/>
      <c r="E96" s="16"/>
      <c r="F96" s="15"/>
      <c r="G96" s="16"/>
      <c r="H96" s="16"/>
      <c r="I96" s="15"/>
      <c r="J96" s="16"/>
      <c r="K96" s="16"/>
      <c r="L96" s="17"/>
    </row>
    <row r="97" spans="2:12" ht="15.6" customHeight="1" x14ac:dyDescent="0.15">
      <c r="B97" s="15"/>
      <c r="C97" s="15"/>
      <c r="D97" s="15"/>
      <c r="E97" s="16"/>
      <c r="F97" s="15"/>
      <c r="G97" s="16"/>
      <c r="H97" s="16"/>
      <c r="I97" s="15"/>
      <c r="J97" s="16"/>
      <c r="K97" s="16"/>
      <c r="L97" s="17"/>
    </row>
    <row r="98" spans="2:12" ht="15.6" customHeight="1" x14ac:dyDescent="0.15">
      <c r="B98" s="15"/>
      <c r="C98" s="15"/>
      <c r="D98" s="15"/>
      <c r="E98" s="16"/>
      <c r="F98" s="15"/>
      <c r="G98" s="16"/>
      <c r="H98" s="16"/>
      <c r="I98" s="15"/>
      <c r="J98" s="16"/>
      <c r="K98" s="16"/>
      <c r="L98" s="17"/>
    </row>
    <row r="99" spans="2:12" ht="15.6" customHeight="1" x14ac:dyDescent="0.15">
      <c r="B99" s="15"/>
      <c r="C99" s="15"/>
      <c r="D99" s="15"/>
      <c r="E99" s="16"/>
      <c r="F99" s="15"/>
      <c r="G99" s="16"/>
      <c r="H99" s="16"/>
      <c r="I99" s="15"/>
      <c r="J99" s="16"/>
      <c r="K99" s="16"/>
      <c r="L99" s="17"/>
    </row>
    <row r="100" spans="2:12" ht="15.6" customHeight="1" x14ac:dyDescent="0.15">
      <c r="B100" s="15"/>
      <c r="C100" s="15"/>
      <c r="D100" s="15"/>
      <c r="E100" s="16"/>
      <c r="F100" s="15"/>
      <c r="G100" s="16"/>
      <c r="H100" s="16"/>
      <c r="I100" s="15"/>
      <c r="J100" s="16"/>
      <c r="K100" s="16"/>
      <c r="L100" s="17"/>
    </row>
    <row r="101" spans="2:12" ht="15.6" customHeight="1" x14ac:dyDescent="0.15">
      <c r="B101" s="15"/>
      <c r="C101" s="15"/>
      <c r="D101" s="15"/>
      <c r="E101" s="16"/>
      <c r="F101" s="15"/>
      <c r="G101" s="16"/>
      <c r="H101" s="16"/>
      <c r="I101" s="15"/>
      <c r="J101" s="16"/>
      <c r="K101" s="16"/>
      <c r="L101" s="17"/>
    </row>
    <row r="102" spans="2:12" ht="15.6" customHeight="1" x14ac:dyDescent="0.15">
      <c r="B102" s="15"/>
      <c r="C102" s="15"/>
      <c r="D102" s="15"/>
      <c r="E102" s="16"/>
      <c r="F102" s="15"/>
      <c r="G102" s="16"/>
      <c r="H102" s="16"/>
      <c r="I102" s="15"/>
      <c r="J102" s="16"/>
      <c r="K102" s="16"/>
      <c r="L102" s="17"/>
    </row>
    <row r="103" spans="2:12" ht="15.6" customHeight="1" x14ac:dyDescent="0.15">
      <c r="B103" s="15"/>
      <c r="C103" s="15"/>
      <c r="D103" s="15"/>
      <c r="E103" s="16"/>
      <c r="F103" s="15"/>
      <c r="G103" s="16"/>
      <c r="H103" s="16"/>
      <c r="I103" s="15"/>
      <c r="J103" s="16"/>
      <c r="K103" s="16"/>
      <c r="L103" s="17"/>
    </row>
    <row r="104" spans="2:12" ht="15.6" customHeight="1" x14ac:dyDescent="0.15">
      <c r="B104" s="15"/>
      <c r="C104" s="15"/>
      <c r="D104" s="15"/>
      <c r="E104" s="16"/>
      <c r="F104" s="15"/>
      <c r="G104" s="16"/>
      <c r="H104" s="16"/>
      <c r="I104" s="15"/>
      <c r="J104" s="16"/>
      <c r="K104" s="16"/>
      <c r="L104" s="17"/>
    </row>
    <row r="105" spans="2:12" ht="15.6" customHeight="1" x14ac:dyDescent="0.15">
      <c r="B105" s="15"/>
      <c r="C105" s="15"/>
      <c r="D105" s="15"/>
      <c r="E105" s="16"/>
      <c r="F105" s="15"/>
      <c r="G105" s="16"/>
      <c r="H105" s="16"/>
      <c r="I105" s="15"/>
      <c r="J105" s="16"/>
      <c r="K105" s="16"/>
      <c r="L105" s="17"/>
    </row>
    <row r="106" spans="2:12" ht="15.6" customHeight="1" x14ac:dyDescent="0.15">
      <c r="B106" s="15"/>
      <c r="C106" s="15"/>
      <c r="D106" s="15"/>
      <c r="E106" s="16"/>
      <c r="F106" s="15"/>
      <c r="G106" s="16"/>
      <c r="H106" s="16"/>
      <c r="I106" s="15"/>
      <c r="J106" s="16"/>
      <c r="K106" s="16"/>
      <c r="L106" s="17"/>
    </row>
    <row r="107" spans="2:12" ht="15.6" customHeight="1" x14ac:dyDescent="0.15">
      <c r="B107" s="15"/>
      <c r="C107" s="15"/>
      <c r="D107" s="15"/>
      <c r="E107" s="16"/>
      <c r="F107" s="15"/>
      <c r="G107" s="16"/>
      <c r="H107" s="16"/>
      <c r="I107" s="15"/>
      <c r="J107" s="16"/>
      <c r="K107" s="16"/>
      <c r="L107" s="17"/>
    </row>
    <row r="108" spans="2:12" ht="15.6" customHeight="1" x14ac:dyDescent="0.15">
      <c r="B108" s="15"/>
      <c r="C108" s="15"/>
      <c r="D108" s="15"/>
      <c r="E108" s="16"/>
      <c r="F108" s="15"/>
      <c r="G108" s="16"/>
      <c r="H108" s="16"/>
      <c r="I108" s="15"/>
      <c r="J108" s="16"/>
      <c r="K108" s="16"/>
      <c r="L108" s="17"/>
    </row>
    <row r="109" spans="2:12" ht="15.6" customHeight="1" x14ac:dyDescent="0.15">
      <c r="B109" s="15"/>
      <c r="C109" s="15"/>
      <c r="D109" s="15"/>
      <c r="E109" s="16"/>
      <c r="F109" s="15"/>
      <c r="G109" s="16"/>
      <c r="H109" s="16"/>
      <c r="I109" s="15"/>
      <c r="J109" s="16"/>
      <c r="K109" s="16"/>
      <c r="L109" s="17"/>
    </row>
    <row r="110" spans="2:12" ht="15.6" customHeight="1" x14ac:dyDescent="0.15">
      <c r="B110" s="15"/>
      <c r="C110" s="15"/>
      <c r="D110" s="15"/>
      <c r="E110" s="16"/>
      <c r="F110" s="15"/>
      <c r="G110" s="16"/>
      <c r="H110" s="16"/>
      <c r="I110" s="15"/>
      <c r="J110" s="16"/>
      <c r="K110" s="16"/>
      <c r="L110" s="17"/>
    </row>
    <row r="111" spans="2:12" ht="15.6" customHeight="1" x14ac:dyDescent="0.15">
      <c r="B111" s="15"/>
      <c r="C111" s="15"/>
      <c r="D111" s="15"/>
      <c r="E111" s="16"/>
      <c r="F111" s="15"/>
      <c r="G111" s="16"/>
      <c r="H111" s="16"/>
      <c r="I111" s="15"/>
      <c r="J111" s="16"/>
      <c r="K111" s="16"/>
      <c r="L111" s="17"/>
    </row>
    <row r="112" spans="2:12" ht="15.6" customHeight="1" x14ac:dyDescent="0.15">
      <c r="B112" s="15"/>
      <c r="C112" s="15"/>
      <c r="D112" s="15"/>
      <c r="E112" s="16"/>
      <c r="F112" s="15"/>
      <c r="G112" s="16"/>
      <c r="H112" s="16"/>
      <c r="I112" s="15"/>
      <c r="J112" s="16"/>
      <c r="K112" s="16"/>
      <c r="L112" s="17"/>
    </row>
    <row r="113" spans="2:12" ht="15.6" customHeight="1" x14ac:dyDescent="0.15">
      <c r="B113" s="15"/>
      <c r="C113" s="15"/>
      <c r="D113" s="15"/>
      <c r="E113" s="16"/>
      <c r="F113" s="15"/>
      <c r="G113" s="16"/>
      <c r="H113" s="16"/>
      <c r="I113" s="15"/>
      <c r="J113" s="16"/>
      <c r="K113" s="16"/>
      <c r="L113" s="17"/>
    </row>
    <row r="114" spans="2:12" ht="15.6" customHeight="1" x14ac:dyDescent="0.15">
      <c r="B114" s="15"/>
      <c r="C114" s="15"/>
      <c r="D114" s="15"/>
      <c r="E114" s="16"/>
      <c r="F114" s="15"/>
      <c r="G114" s="16"/>
      <c r="H114" s="16"/>
      <c r="I114" s="15"/>
      <c r="J114" s="16"/>
      <c r="K114" s="16"/>
      <c r="L114" s="17"/>
    </row>
    <row r="115" spans="2:12" ht="15.6" customHeight="1" x14ac:dyDescent="0.15">
      <c r="B115" s="15"/>
      <c r="C115" s="15"/>
      <c r="D115" s="15"/>
      <c r="E115" s="16"/>
      <c r="F115" s="15"/>
      <c r="G115" s="16"/>
      <c r="H115" s="16"/>
      <c r="I115" s="15"/>
      <c r="J115" s="16"/>
      <c r="K115" s="16"/>
      <c r="L115" s="17"/>
    </row>
    <row r="116" spans="2:12" ht="15.6" customHeight="1" x14ac:dyDescent="0.15">
      <c r="B116" s="15"/>
      <c r="C116" s="15"/>
      <c r="D116" s="15"/>
      <c r="E116" s="16"/>
      <c r="F116" s="15"/>
      <c r="G116" s="16"/>
      <c r="H116" s="16"/>
      <c r="I116" s="15"/>
      <c r="J116" s="16"/>
      <c r="K116" s="16"/>
      <c r="L116" s="17"/>
    </row>
    <row r="117" spans="2:12" ht="15.6" customHeight="1" x14ac:dyDescent="0.15">
      <c r="B117" s="15"/>
      <c r="C117" s="15"/>
      <c r="D117" s="15"/>
      <c r="E117" s="16"/>
      <c r="F117" s="15"/>
      <c r="G117" s="16"/>
      <c r="H117" s="16"/>
      <c r="I117" s="15"/>
      <c r="J117" s="16"/>
      <c r="K117" s="16"/>
      <c r="L117" s="17"/>
    </row>
    <row r="118" spans="2:12" ht="15.6" customHeight="1" x14ac:dyDescent="0.15">
      <c r="B118" s="15"/>
      <c r="C118" s="15"/>
      <c r="D118" s="15"/>
      <c r="E118" s="16"/>
      <c r="F118" s="15"/>
      <c r="G118" s="16"/>
      <c r="H118" s="16"/>
      <c r="I118" s="15"/>
      <c r="J118" s="16"/>
      <c r="K118" s="16"/>
      <c r="L118" s="17"/>
    </row>
    <row r="119" spans="2:12" ht="15.6" customHeight="1" x14ac:dyDescent="0.15">
      <c r="B119" s="15"/>
      <c r="C119" s="15"/>
      <c r="D119" s="15"/>
      <c r="E119" s="16"/>
      <c r="F119" s="15"/>
      <c r="G119" s="16"/>
      <c r="H119" s="16"/>
      <c r="I119" s="15"/>
      <c r="J119" s="16"/>
      <c r="K119" s="16"/>
      <c r="L119" s="17"/>
    </row>
    <row r="120" spans="2:12" ht="15.6" customHeight="1" x14ac:dyDescent="0.15">
      <c r="B120" s="15"/>
      <c r="C120" s="15"/>
      <c r="D120" s="15"/>
      <c r="E120" s="16"/>
      <c r="F120" s="15"/>
      <c r="G120" s="16"/>
      <c r="H120" s="16"/>
      <c r="I120" s="15"/>
      <c r="J120" s="16"/>
      <c r="K120" s="16"/>
      <c r="L120" s="17"/>
    </row>
    <row r="121" spans="2:12" ht="15.6" customHeight="1" x14ac:dyDescent="0.15">
      <c r="B121" s="15"/>
      <c r="C121" s="15"/>
      <c r="D121" s="15"/>
      <c r="E121" s="16"/>
      <c r="F121" s="15"/>
      <c r="G121" s="16"/>
      <c r="H121" s="16"/>
      <c r="I121" s="15"/>
      <c r="J121" s="16"/>
      <c r="K121" s="16"/>
      <c r="L121" s="17"/>
    </row>
    <row r="122" spans="2:12" ht="15.6" customHeight="1" x14ac:dyDescent="0.15">
      <c r="B122" s="15"/>
      <c r="C122" s="15"/>
      <c r="D122" s="15"/>
      <c r="E122" s="16"/>
      <c r="F122" s="15"/>
      <c r="G122" s="16"/>
      <c r="H122" s="16"/>
      <c r="I122" s="15"/>
      <c r="J122" s="16"/>
      <c r="K122" s="16"/>
      <c r="L122" s="17"/>
    </row>
    <row r="123" spans="2:12" ht="15.6" customHeight="1" x14ac:dyDescent="0.15">
      <c r="B123" s="15"/>
      <c r="C123" s="15"/>
      <c r="D123" s="15"/>
      <c r="E123" s="16"/>
      <c r="F123" s="15"/>
      <c r="G123" s="16"/>
      <c r="H123" s="16"/>
      <c r="I123" s="15"/>
      <c r="J123" s="16"/>
      <c r="K123" s="16"/>
      <c r="L123" s="17"/>
    </row>
    <row r="124" spans="2:12" ht="15.6" customHeight="1" x14ac:dyDescent="0.15">
      <c r="B124" s="15"/>
      <c r="C124" s="15"/>
      <c r="D124" s="15"/>
      <c r="E124" s="16"/>
      <c r="F124" s="15"/>
      <c r="G124" s="16"/>
      <c r="H124" s="16"/>
      <c r="I124" s="15"/>
      <c r="J124" s="16"/>
      <c r="K124" s="16"/>
      <c r="L124" s="17"/>
    </row>
    <row r="125" spans="2:12" ht="15.6" customHeight="1" x14ac:dyDescent="0.15">
      <c r="B125" s="15"/>
      <c r="C125" s="15"/>
      <c r="D125" s="15"/>
      <c r="E125" s="16"/>
      <c r="F125" s="15"/>
      <c r="G125" s="16"/>
      <c r="H125" s="16"/>
      <c r="I125" s="15"/>
      <c r="J125" s="16"/>
      <c r="K125" s="16"/>
      <c r="L125" s="17"/>
    </row>
    <row r="126" spans="2:12" ht="15.6" customHeight="1" x14ac:dyDescent="0.15">
      <c r="B126" s="15"/>
      <c r="C126" s="15"/>
      <c r="D126" s="15"/>
      <c r="E126" s="16"/>
      <c r="F126" s="15"/>
      <c r="G126" s="16"/>
      <c r="H126" s="16"/>
      <c r="I126" s="15"/>
      <c r="J126" s="16"/>
      <c r="K126" s="16"/>
      <c r="L126" s="17"/>
    </row>
    <row r="127" spans="2:12" ht="15.6" customHeight="1" x14ac:dyDescent="0.15">
      <c r="B127" s="15"/>
      <c r="C127" s="15"/>
      <c r="D127" s="15"/>
      <c r="E127" s="16"/>
      <c r="F127" s="15"/>
      <c r="G127" s="16"/>
      <c r="H127" s="16"/>
      <c r="I127" s="15"/>
      <c r="J127" s="16"/>
      <c r="K127" s="16"/>
      <c r="L127" s="17"/>
    </row>
    <row r="128" spans="2:12" ht="15.6" customHeight="1" x14ac:dyDescent="0.15">
      <c r="B128" s="15"/>
      <c r="C128" s="15"/>
      <c r="D128" s="15"/>
      <c r="E128" s="16"/>
      <c r="F128" s="15"/>
      <c r="G128" s="16"/>
      <c r="H128" s="16"/>
      <c r="I128" s="15"/>
      <c r="J128" s="16"/>
      <c r="K128" s="16"/>
      <c r="L128" s="17"/>
    </row>
    <row r="129" spans="2:12" ht="15.6" customHeight="1" x14ac:dyDescent="0.15">
      <c r="B129" s="15"/>
      <c r="C129" s="15"/>
      <c r="D129" s="15"/>
      <c r="E129" s="16"/>
      <c r="F129" s="15"/>
      <c r="G129" s="16"/>
      <c r="H129" s="16"/>
      <c r="I129" s="15"/>
      <c r="J129" s="16"/>
      <c r="K129" s="16"/>
      <c r="L129" s="17"/>
    </row>
    <row r="130" spans="2:12" ht="15.6" customHeight="1" x14ac:dyDescent="0.15">
      <c r="B130" s="15"/>
      <c r="C130" s="15"/>
      <c r="D130" s="15"/>
      <c r="E130" s="16"/>
      <c r="F130" s="15"/>
      <c r="G130" s="16"/>
      <c r="H130" s="16"/>
      <c r="I130" s="15"/>
      <c r="J130" s="16"/>
      <c r="K130" s="16"/>
      <c r="L130" s="17"/>
    </row>
    <row r="131" spans="2:12" ht="15.6" customHeight="1" x14ac:dyDescent="0.15">
      <c r="B131" s="15"/>
      <c r="C131" s="15"/>
      <c r="D131" s="15"/>
      <c r="E131" s="16"/>
      <c r="F131" s="15"/>
      <c r="G131" s="16"/>
      <c r="H131" s="16"/>
      <c r="I131" s="15"/>
      <c r="J131" s="16"/>
      <c r="K131" s="16"/>
      <c r="L131" s="17"/>
    </row>
    <row r="132" spans="2:12" ht="15.6" customHeight="1" x14ac:dyDescent="0.15">
      <c r="B132" s="15"/>
      <c r="C132" s="15"/>
      <c r="D132" s="15"/>
      <c r="E132" s="16"/>
      <c r="F132" s="15"/>
      <c r="G132" s="16"/>
      <c r="H132" s="16"/>
      <c r="I132" s="15"/>
      <c r="J132" s="16"/>
      <c r="K132" s="16"/>
      <c r="L132" s="17"/>
    </row>
    <row r="133" spans="2:12" ht="15.6" customHeight="1" x14ac:dyDescent="0.15">
      <c r="B133" s="15"/>
      <c r="C133" s="15"/>
      <c r="D133" s="15"/>
      <c r="E133" s="16"/>
      <c r="F133" s="15"/>
      <c r="G133" s="16"/>
      <c r="H133" s="16"/>
      <c r="I133" s="15"/>
      <c r="J133" s="16"/>
      <c r="K133" s="16"/>
      <c r="L133" s="17"/>
    </row>
    <row r="134" spans="2:12" ht="15.6" customHeight="1" x14ac:dyDescent="0.15">
      <c r="B134" s="15"/>
      <c r="C134" s="15"/>
      <c r="D134" s="15"/>
      <c r="E134" s="16"/>
      <c r="F134" s="15"/>
      <c r="G134" s="16"/>
      <c r="H134" s="16"/>
      <c r="I134" s="15"/>
      <c r="J134" s="16"/>
      <c r="K134" s="16"/>
      <c r="L134" s="17"/>
    </row>
    <row r="135" spans="2:12" ht="15.6" customHeight="1" x14ac:dyDescent="0.15">
      <c r="B135" s="15"/>
      <c r="C135" s="15"/>
      <c r="D135" s="15"/>
      <c r="E135" s="16"/>
      <c r="F135" s="15"/>
      <c r="G135" s="16"/>
      <c r="H135" s="16"/>
      <c r="I135" s="15"/>
      <c r="J135" s="16"/>
      <c r="K135" s="16"/>
      <c r="L135" s="17"/>
    </row>
    <row r="136" spans="2:12" ht="15.6" customHeight="1" x14ac:dyDescent="0.15">
      <c r="B136" s="15"/>
      <c r="C136" s="15"/>
      <c r="D136" s="15"/>
      <c r="E136" s="16"/>
      <c r="F136" s="15"/>
      <c r="G136" s="16"/>
      <c r="H136" s="16"/>
      <c r="I136" s="15"/>
      <c r="J136" s="16"/>
      <c r="K136" s="16"/>
      <c r="L136" s="17"/>
    </row>
    <row r="137" spans="2:12" ht="15.6" customHeight="1" x14ac:dyDescent="0.15">
      <c r="B137" s="15"/>
      <c r="C137" s="15"/>
      <c r="D137" s="15"/>
      <c r="E137" s="16"/>
      <c r="F137" s="15"/>
      <c r="G137" s="16"/>
      <c r="H137" s="16"/>
      <c r="I137" s="15"/>
      <c r="J137" s="16"/>
      <c r="K137" s="16"/>
      <c r="L137" s="17"/>
    </row>
    <row r="138" spans="2:12" ht="15.6" customHeight="1" x14ac:dyDescent="0.15">
      <c r="B138" s="15"/>
      <c r="C138" s="15"/>
      <c r="D138" s="15"/>
      <c r="E138" s="16"/>
      <c r="F138" s="15"/>
      <c r="G138" s="16"/>
      <c r="H138" s="16"/>
      <c r="I138" s="15"/>
      <c r="J138" s="16"/>
      <c r="K138" s="16"/>
      <c r="L138" s="17"/>
    </row>
    <row r="139" spans="2:12" ht="15.6" customHeight="1" x14ac:dyDescent="0.15">
      <c r="B139" s="15"/>
      <c r="C139" s="15"/>
      <c r="D139" s="15"/>
      <c r="E139" s="16"/>
      <c r="F139" s="15"/>
      <c r="G139" s="16"/>
      <c r="H139" s="16"/>
      <c r="I139" s="15"/>
      <c r="J139" s="16"/>
      <c r="K139" s="16"/>
      <c r="L139" s="17"/>
    </row>
    <row r="140" spans="2:12" ht="15.6" customHeight="1" x14ac:dyDescent="0.15">
      <c r="B140" s="15"/>
      <c r="C140" s="15"/>
      <c r="D140" s="15"/>
      <c r="E140" s="16"/>
      <c r="F140" s="15"/>
      <c r="G140" s="16"/>
      <c r="H140" s="16"/>
      <c r="I140" s="15"/>
      <c r="J140" s="16"/>
      <c r="K140" s="16"/>
      <c r="L140" s="17"/>
    </row>
    <row r="141" spans="2:12" ht="15.6" customHeight="1" x14ac:dyDescent="0.15">
      <c r="B141" s="15"/>
      <c r="C141" s="15"/>
      <c r="D141" s="15"/>
      <c r="E141" s="16"/>
      <c r="F141" s="15"/>
      <c r="G141" s="16"/>
      <c r="H141" s="16"/>
      <c r="I141" s="15"/>
      <c r="J141" s="16"/>
      <c r="K141" s="16"/>
      <c r="L141" s="17"/>
    </row>
    <row r="142" spans="2:12" ht="15.6" customHeight="1" x14ac:dyDescent="0.15">
      <c r="B142" s="15"/>
      <c r="C142" s="15"/>
      <c r="D142" s="15"/>
      <c r="E142" s="16"/>
      <c r="F142" s="15"/>
      <c r="G142" s="16"/>
      <c r="H142" s="16"/>
      <c r="I142" s="15"/>
      <c r="J142" s="16"/>
      <c r="K142" s="16"/>
      <c r="L142" s="17"/>
    </row>
    <row r="143" spans="2:12" ht="15.6" customHeight="1" x14ac:dyDescent="0.15">
      <c r="B143" s="15"/>
      <c r="C143" s="15"/>
      <c r="D143" s="15"/>
      <c r="E143" s="16"/>
      <c r="F143" s="15"/>
      <c r="G143" s="16"/>
      <c r="H143" s="16"/>
      <c r="I143" s="15"/>
      <c r="J143" s="16"/>
      <c r="K143" s="16"/>
      <c r="L143" s="17"/>
    </row>
    <row r="144" spans="2:12" ht="15.6" customHeight="1" x14ac:dyDescent="0.15">
      <c r="B144" s="15"/>
      <c r="C144" s="15"/>
      <c r="D144" s="15"/>
      <c r="E144" s="16"/>
      <c r="F144" s="15"/>
      <c r="G144" s="16"/>
      <c r="H144" s="16"/>
      <c r="I144" s="15"/>
      <c r="J144" s="16"/>
      <c r="K144" s="16"/>
      <c r="L144" s="17"/>
    </row>
    <row r="145" spans="2:12" ht="15.6" customHeight="1" x14ac:dyDescent="0.15">
      <c r="B145" s="15"/>
      <c r="C145" s="15"/>
      <c r="D145" s="15"/>
      <c r="E145" s="16"/>
      <c r="F145" s="15"/>
      <c r="G145" s="16"/>
      <c r="H145" s="16"/>
      <c r="I145" s="15"/>
      <c r="J145" s="16"/>
      <c r="K145" s="16"/>
      <c r="L145" s="17"/>
    </row>
    <row r="146" spans="2:12" ht="15.6" customHeight="1" x14ac:dyDescent="0.15">
      <c r="B146" s="15"/>
      <c r="C146" s="15"/>
      <c r="D146" s="15"/>
      <c r="E146" s="16"/>
      <c r="F146" s="15"/>
      <c r="G146" s="16"/>
      <c r="H146" s="16"/>
      <c r="I146" s="15"/>
      <c r="J146" s="16"/>
      <c r="K146" s="16"/>
      <c r="L146" s="17"/>
    </row>
    <row r="147" spans="2:12" ht="15.6" customHeight="1" x14ac:dyDescent="0.15">
      <c r="B147" s="15"/>
      <c r="C147" s="15"/>
      <c r="D147" s="15"/>
      <c r="E147" s="16"/>
      <c r="F147" s="15"/>
      <c r="G147" s="16"/>
      <c r="H147" s="16"/>
      <c r="I147" s="15"/>
      <c r="J147" s="16"/>
      <c r="K147" s="16"/>
      <c r="L147" s="17"/>
    </row>
    <row r="148" spans="2:12" ht="15.6" customHeight="1" x14ac:dyDescent="0.15">
      <c r="B148" s="15"/>
      <c r="C148" s="15"/>
      <c r="D148" s="15"/>
      <c r="E148" s="16"/>
      <c r="F148" s="15"/>
      <c r="G148" s="16"/>
      <c r="H148" s="16"/>
      <c r="I148" s="15"/>
      <c r="J148" s="16"/>
      <c r="K148" s="16"/>
      <c r="L148" s="17"/>
    </row>
    <row r="149" spans="2:12" ht="15.6" customHeight="1" x14ac:dyDescent="0.15">
      <c r="B149" s="15"/>
      <c r="C149" s="15"/>
      <c r="D149" s="15"/>
      <c r="E149" s="16"/>
      <c r="F149" s="15"/>
      <c r="G149" s="16"/>
      <c r="H149" s="16"/>
      <c r="I149" s="15"/>
      <c r="J149" s="16"/>
      <c r="K149" s="16"/>
      <c r="L149" s="17"/>
    </row>
    <row r="150" spans="2:12" ht="15.6" customHeight="1" x14ac:dyDescent="0.15">
      <c r="B150" s="15"/>
      <c r="C150" s="15"/>
      <c r="D150" s="15"/>
      <c r="E150" s="16"/>
      <c r="F150" s="15"/>
      <c r="G150" s="16"/>
      <c r="H150" s="16"/>
      <c r="I150" s="15"/>
      <c r="J150" s="16"/>
      <c r="K150" s="16"/>
      <c r="L150" s="17"/>
    </row>
    <row r="151" spans="2:12" ht="15.6" customHeight="1" x14ac:dyDescent="0.15">
      <c r="B151" s="15"/>
      <c r="C151" s="15"/>
      <c r="D151" s="15"/>
      <c r="E151" s="16"/>
      <c r="F151" s="15"/>
      <c r="G151" s="16"/>
      <c r="H151" s="16"/>
      <c r="I151" s="15"/>
      <c r="J151" s="16"/>
      <c r="K151" s="16"/>
      <c r="L151" s="17"/>
    </row>
    <row r="152" spans="2:12" ht="15.6" customHeight="1" x14ac:dyDescent="0.15">
      <c r="B152" s="15"/>
      <c r="C152" s="15"/>
      <c r="D152" s="15"/>
      <c r="E152" s="16"/>
      <c r="F152" s="15"/>
      <c r="G152" s="16"/>
      <c r="H152" s="16"/>
      <c r="I152" s="15"/>
      <c r="J152" s="16"/>
      <c r="K152" s="16"/>
      <c r="L152" s="17"/>
    </row>
    <row r="153" spans="2:12" ht="15.6" customHeight="1" x14ac:dyDescent="0.15">
      <c r="B153" s="15"/>
      <c r="C153" s="15"/>
      <c r="D153" s="15"/>
      <c r="E153" s="16"/>
      <c r="F153" s="15"/>
      <c r="G153" s="16"/>
      <c r="H153" s="16"/>
      <c r="I153" s="15"/>
      <c r="J153" s="16"/>
      <c r="K153" s="16"/>
      <c r="L153" s="17"/>
    </row>
    <row r="154" spans="2:12" ht="15.6" customHeight="1" x14ac:dyDescent="0.15">
      <c r="B154" s="15"/>
      <c r="C154" s="15"/>
      <c r="D154" s="15"/>
      <c r="E154" s="16"/>
      <c r="F154" s="15"/>
      <c r="G154" s="16"/>
      <c r="H154" s="16"/>
      <c r="I154" s="15"/>
      <c r="J154" s="16"/>
      <c r="K154" s="16"/>
      <c r="L154" s="17"/>
    </row>
    <row r="155" spans="2:12" ht="15.6" customHeight="1" x14ac:dyDescent="0.15">
      <c r="B155" s="15"/>
      <c r="C155" s="15"/>
      <c r="D155" s="15"/>
      <c r="E155" s="16"/>
      <c r="F155" s="15"/>
      <c r="G155" s="16"/>
      <c r="H155" s="16"/>
      <c r="I155" s="15"/>
      <c r="J155" s="16"/>
      <c r="K155" s="16"/>
      <c r="L155" s="17"/>
    </row>
    <row r="156" spans="2:12" ht="15.6" customHeight="1" x14ac:dyDescent="0.15">
      <c r="B156" s="15"/>
      <c r="C156" s="15"/>
      <c r="D156" s="15"/>
      <c r="E156" s="16"/>
      <c r="F156" s="15"/>
      <c r="G156" s="16"/>
      <c r="H156" s="16"/>
      <c r="I156" s="15"/>
      <c r="J156" s="16"/>
      <c r="K156" s="16"/>
      <c r="L156" s="17"/>
    </row>
    <row r="157" spans="2:12" ht="15.6" customHeight="1" x14ac:dyDescent="0.15">
      <c r="B157" s="15"/>
      <c r="C157" s="15"/>
      <c r="D157" s="15"/>
      <c r="E157" s="16"/>
      <c r="F157" s="15"/>
      <c r="G157" s="16"/>
      <c r="H157" s="16"/>
      <c r="I157" s="15"/>
      <c r="J157" s="16"/>
      <c r="K157" s="16"/>
      <c r="L157" s="17"/>
    </row>
    <row r="158" spans="2:12" ht="15.6" customHeight="1" x14ac:dyDescent="0.15">
      <c r="B158" s="15"/>
      <c r="C158" s="15"/>
      <c r="D158" s="15"/>
      <c r="E158" s="16"/>
      <c r="F158" s="15"/>
      <c r="G158" s="16"/>
      <c r="H158" s="16"/>
      <c r="I158" s="15"/>
      <c r="J158" s="16"/>
      <c r="K158" s="16"/>
      <c r="L158" s="17"/>
    </row>
    <row r="159" spans="2:12" ht="15.6" customHeight="1" x14ac:dyDescent="0.15">
      <c r="B159" s="15"/>
      <c r="C159" s="15"/>
      <c r="D159" s="15"/>
      <c r="E159" s="16"/>
      <c r="F159" s="15"/>
      <c r="G159" s="16"/>
      <c r="H159" s="16"/>
      <c r="I159" s="15"/>
      <c r="J159" s="16"/>
      <c r="K159" s="16"/>
      <c r="L159" s="17"/>
    </row>
    <row r="160" spans="2:12" ht="15.6" customHeight="1" x14ac:dyDescent="0.15">
      <c r="B160" s="15"/>
      <c r="C160" s="15"/>
      <c r="D160" s="15"/>
      <c r="E160" s="16"/>
      <c r="F160" s="15"/>
      <c r="G160" s="16"/>
      <c r="H160" s="16"/>
      <c r="I160" s="15"/>
      <c r="J160" s="16"/>
      <c r="K160" s="16"/>
      <c r="L160" s="17"/>
    </row>
    <row r="161" spans="2:12" ht="15.6" customHeight="1" x14ac:dyDescent="0.15">
      <c r="B161" s="15"/>
      <c r="C161" s="15"/>
      <c r="D161" s="15"/>
      <c r="E161" s="16"/>
      <c r="F161" s="15"/>
      <c r="G161" s="16"/>
      <c r="H161" s="16"/>
      <c r="I161" s="15"/>
      <c r="J161" s="16"/>
      <c r="K161" s="16"/>
      <c r="L161" s="17"/>
    </row>
    <row r="162" spans="2:12" ht="15.6" customHeight="1" x14ac:dyDescent="0.15">
      <c r="B162" s="15"/>
      <c r="C162" s="15"/>
      <c r="D162" s="15"/>
      <c r="E162" s="16"/>
      <c r="F162" s="15"/>
      <c r="G162" s="16"/>
      <c r="H162" s="16"/>
      <c r="I162" s="15"/>
      <c r="J162" s="16"/>
      <c r="K162" s="16"/>
      <c r="L162" s="17"/>
    </row>
    <row r="163" spans="2:12" ht="15.6" customHeight="1" x14ac:dyDescent="0.15">
      <c r="B163" s="15"/>
      <c r="C163" s="15"/>
      <c r="D163" s="15"/>
      <c r="E163" s="16"/>
      <c r="F163" s="15"/>
      <c r="G163" s="16"/>
      <c r="H163" s="16"/>
      <c r="I163" s="15"/>
      <c r="J163" s="16"/>
      <c r="K163" s="16"/>
      <c r="L163" s="17"/>
    </row>
    <row r="164" spans="2:12" ht="15.6" customHeight="1" x14ac:dyDescent="0.15">
      <c r="B164" s="15"/>
      <c r="C164" s="15"/>
      <c r="D164" s="15"/>
      <c r="E164" s="16"/>
      <c r="F164" s="15"/>
      <c r="G164" s="16"/>
      <c r="H164" s="16"/>
      <c r="I164" s="15"/>
      <c r="J164" s="16"/>
      <c r="K164" s="16"/>
      <c r="L164" s="17"/>
    </row>
    <row r="165" spans="2:12" ht="15.6" customHeight="1" x14ac:dyDescent="0.15">
      <c r="B165" s="15"/>
      <c r="C165" s="15"/>
      <c r="D165" s="15"/>
      <c r="E165" s="16"/>
      <c r="F165" s="15"/>
      <c r="G165" s="16"/>
      <c r="H165" s="16"/>
      <c r="I165" s="15"/>
      <c r="J165" s="16"/>
      <c r="K165" s="16"/>
      <c r="L165" s="17"/>
    </row>
    <row r="166" spans="2:12" ht="15.6" customHeight="1" x14ac:dyDescent="0.15">
      <c r="B166" s="15"/>
      <c r="C166" s="15"/>
      <c r="D166" s="15"/>
      <c r="E166" s="16"/>
      <c r="F166" s="15"/>
      <c r="G166" s="16"/>
      <c r="H166" s="16"/>
      <c r="I166" s="15"/>
      <c r="J166" s="16"/>
      <c r="K166" s="16"/>
      <c r="L166" s="17"/>
    </row>
    <row r="167" spans="2:12" ht="15.6" customHeight="1" x14ac:dyDescent="0.15">
      <c r="B167" s="15"/>
      <c r="C167" s="15"/>
      <c r="D167" s="15"/>
      <c r="E167" s="16"/>
      <c r="F167" s="15"/>
      <c r="G167" s="16"/>
      <c r="H167" s="16"/>
      <c r="I167" s="15"/>
      <c r="J167" s="16"/>
      <c r="K167" s="16"/>
      <c r="L167" s="17"/>
    </row>
    <row r="168" spans="2:12" ht="15.6" customHeight="1" x14ac:dyDescent="0.15">
      <c r="B168" s="15"/>
      <c r="C168" s="15"/>
      <c r="D168" s="15"/>
      <c r="E168" s="16"/>
      <c r="F168" s="15"/>
      <c r="G168" s="16"/>
      <c r="H168" s="16"/>
      <c r="I168" s="15"/>
      <c r="J168" s="16"/>
      <c r="K168" s="16"/>
      <c r="L168" s="17"/>
    </row>
    <row r="169" spans="2:12" ht="15.6" customHeight="1" x14ac:dyDescent="0.15">
      <c r="B169" s="15"/>
      <c r="C169" s="15"/>
      <c r="D169" s="15"/>
      <c r="E169" s="16"/>
      <c r="F169" s="15"/>
      <c r="G169" s="16"/>
      <c r="H169" s="16"/>
      <c r="I169" s="15"/>
      <c r="J169" s="16"/>
      <c r="K169" s="16"/>
      <c r="L169" s="17"/>
    </row>
    <row r="170" spans="2:12" ht="15.6" customHeight="1" x14ac:dyDescent="0.15">
      <c r="B170" s="15"/>
      <c r="C170" s="15"/>
      <c r="D170" s="15"/>
      <c r="E170" s="16"/>
      <c r="F170" s="15"/>
      <c r="G170" s="16"/>
      <c r="H170" s="16"/>
      <c r="I170" s="15"/>
      <c r="J170" s="16"/>
      <c r="K170" s="16"/>
      <c r="L170" s="17"/>
    </row>
    <row r="171" spans="2:12" ht="15.6" customHeight="1" x14ac:dyDescent="0.15">
      <c r="B171" s="15"/>
      <c r="C171" s="15"/>
      <c r="D171" s="15"/>
      <c r="E171" s="16"/>
      <c r="F171" s="15"/>
      <c r="G171" s="16"/>
      <c r="H171" s="16"/>
      <c r="I171" s="15"/>
      <c r="J171" s="16"/>
      <c r="K171" s="16"/>
      <c r="L171" s="17"/>
    </row>
    <row r="172" spans="2:12" ht="15.6" customHeight="1" x14ac:dyDescent="0.15">
      <c r="B172" s="15"/>
      <c r="C172" s="15"/>
      <c r="D172" s="15"/>
      <c r="E172" s="16"/>
      <c r="F172" s="15"/>
      <c r="G172" s="16"/>
      <c r="H172" s="16"/>
      <c r="I172" s="15"/>
      <c r="J172" s="16"/>
      <c r="K172" s="16"/>
      <c r="L172" s="17"/>
    </row>
    <row r="173" spans="2:12" ht="15.6" customHeight="1" x14ac:dyDescent="0.15">
      <c r="B173" s="15"/>
      <c r="C173" s="15"/>
      <c r="D173" s="15"/>
      <c r="E173" s="16"/>
      <c r="F173" s="15"/>
      <c r="G173" s="16"/>
      <c r="H173" s="16"/>
      <c r="I173" s="15"/>
      <c r="J173" s="16"/>
      <c r="K173" s="16"/>
      <c r="L173" s="17"/>
    </row>
    <row r="174" spans="2:12" ht="15.6" customHeight="1" x14ac:dyDescent="0.15">
      <c r="B174" s="15"/>
      <c r="C174" s="15"/>
      <c r="D174" s="15"/>
      <c r="E174" s="16"/>
      <c r="F174" s="15"/>
      <c r="G174" s="16"/>
      <c r="H174" s="16"/>
      <c r="I174" s="15"/>
      <c r="J174" s="16"/>
      <c r="K174" s="16"/>
      <c r="L174" s="17"/>
    </row>
    <row r="175" spans="2:12" ht="15.6" customHeight="1" x14ac:dyDescent="0.15">
      <c r="B175" s="15"/>
      <c r="C175" s="15"/>
      <c r="D175" s="15"/>
      <c r="E175" s="16"/>
      <c r="F175" s="15"/>
      <c r="G175" s="16"/>
      <c r="H175" s="16"/>
      <c r="I175" s="15"/>
      <c r="J175" s="16"/>
      <c r="K175" s="16"/>
      <c r="L175" s="17"/>
    </row>
    <row r="176" spans="2:12" ht="15.6" customHeight="1" x14ac:dyDescent="0.15">
      <c r="B176" s="15"/>
      <c r="C176" s="15"/>
      <c r="D176" s="15"/>
      <c r="E176" s="16"/>
      <c r="F176" s="15"/>
      <c r="G176" s="16"/>
      <c r="H176" s="16"/>
      <c r="I176" s="15"/>
      <c r="J176" s="16"/>
      <c r="K176" s="16"/>
      <c r="L176" s="17"/>
    </row>
    <row r="177" spans="2:12" ht="15.6" customHeight="1" x14ac:dyDescent="0.15">
      <c r="B177" s="15"/>
      <c r="C177" s="15"/>
      <c r="D177" s="15"/>
      <c r="E177" s="16"/>
      <c r="F177" s="15"/>
      <c r="G177" s="16"/>
      <c r="H177" s="16"/>
      <c r="I177" s="15"/>
      <c r="J177" s="16"/>
      <c r="K177" s="16"/>
      <c r="L177" s="17"/>
    </row>
    <row r="178" spans="2:12" ht="15.6" customHeight="1" x14ac:dyDescent="0.15">
      <c r="B178" s="15"/>
      <c r="C178" s="15"/>
      <c r="D178" s="15"/>
      <c r="E178" s="16"/>
      <c r="F178" s="15"/>
      <c r="G178" s="16"/>
      <c r="H178" s="16"/>
      <c r="I178" s="15"/>
      <c r="J178" s="16"/>
      <c r="K178" s="16"/>
      <c r="L178" s="17"/>
    </row>
    <row r="179" spans="2:12" ht="15.6" customHeight="1" x14ac:dyDescent="0.15">
      <c r="B179" s="15"/>
      <c r="C179" s="15"/>
      <c r="D179" s="15"/>
      <c r="E179" s="16"/>
      <c r="F179" s="15"/>
      <c r="G179" s="16"/>
      <c r="H179" s="16"/>
      <c r="I179" s="15"/>
      <c r="J179" s="16"/>
      <c r="K179" s="16"/>
      <c r="L179" s="17"/>
    </row>
    <row r="180" spans="2:12" ht="15.6" customHeight="1" x14ac:dyDescent="0.15">
      <c r="B180" s="15"/>
      <c r="C180" s="15"/>
      <c r="D180" s="15"/>
      <c r="E180" s="16"/>
      <c r="F180" s="15"/>
      <c r="G180" s="16"/>
      <c r="H180" s="16"/>
      <c r="I180" s="15"/>
      <c r="J180" s="16"/>
      <c r="K180" s="16"/>
      <c r="L180" s="17"/>
    </row>
    <row r="181" spans="2:12" ht="15.6" customHeight="1" x14ac:dyDescent="0.15">
      <c r="B181" s="15"/>
      <c r="C181" s="15"/>
      <c r="D181" s="15"/>
      <c r="E181" s="16"/>
      <c r="F181" s="15"/>
      <c r="G181" s="16"/>
      <c r="H181" s="16"/>
      <c r="I181" s="15"/>
      <c r="J181" s="16"/>
      <c r="K181" s="16"/>
      <c r="L181" s="17"/>
    </row>
    <row r="182" spans="2:12" ht="15.6" customHeight="1" x14ac:dyDescent="0.15">
      <c r="B182" s="15"/>
      <c r="C182" s="15"/>
      <c r="D182" s="15"/>
      <c r="E182" s="16"/>
      <c r="F182" s="15"/>
      <c r="G182" s="16"/>
      <c r="H182" s="16"/>
      <c r="I182" s="15"/>
      <c r="J182" s="16"/>
      <c r="K182" s="16"/>
      <c r="L182" s="17"/>
    </row>
    <row r="183" spans="2:12" ht="15.6" customHeight="1" x14ac:dyDescent="0.15">
      <c r="B183" s="15"/>
      <c r="C183" s="15"/>
      <c r="D183" s="15"/>
      <c r="E183" s="16"/>
      <c r="F183" s="15"/>
      <c r="G183" s="16"/>
      <c r="H183" s="16"/>
      <c r="I183" s="15"/>
      <c r="J183" s="16"/>
      <c r="K183" s="16"/>
      <c r="L183" s="17"/>
    </row>
    <row r="184" spans="2:12" ht="15.6" customHeight="1" x14ac:dyDescent="0.15">
      <c r="B184" s="15"/>
      <c r="C184" s="15"/>
      <c r="D184" s="15"/>
      <c r="E184" s="16"/>
      <c r="F184" s="15"/>
      <c r="G184" s="16"/>
      <c r="H184" s="16"/>
      <c r="I184" s="15"/>
      <c r="J184" s="16"/>
      <c r="K184" s="16"/>
      <c r="L184" s="17"/>
    </row>
    <row r="185" spans="2:12" ht="15.6" customHeight="1" x14ac:dyDescent="0.15">
      <c r="B185" s="15"/>
      <c r="C185" s="15"/>
      <c r="D185" s="15"/>
      <c r="E185" s="16"/>
      <c r="F185" s="15"/>
      <c r="G185" s="16"/>
      <c r="H185" s="16"/>
      <c r="I185" s="15"/>
      <c r="J185" s="16"/>
      <c r="K185" s="16"/>
      <c r="L185" s="17"/>
    </row>
    <row r="186" spans="2:12" ht="15.6" customHeight="1" x14ac:dyDescent="0.15">
      <c r="B186" s="15"/>
      <c r="C186" s="15"/>
      <c r="D186" s="15"/>
      <c r="E186" s="16"/>
      <c r="F186" s="15"/>
      <c r="G186" s="16"/>
      <c r="H186" s="16"/>
      <c r="I186" s="15"/>
      <c r="J186" s="16"/>
      <c r="K186" s="16"/>
      <c r="L186" s="17"/>
    </row>
    <row r="187" spans="2:12" ht="15.6" customHeight="1" x14ac:dyDescent="0.15">
      <c r="B187" s="15"/>
      <c r="C187" s="15"/>
      <c r="D187" s="15"/>
      <c r="E187" s="16"/>
      <c r="F187" s="15"/>
      <c r="G187" s="16"/>
      <c r="H187" s="16"/>
      <c r="I187" s="15"/>
      <c r="J187" s="16"/>
      <c r="K187" s="16"/>
      <c r="L187" s="17"/>
    </row>
    <row r="188" spans="2:12" ht="15.6" customHeight="1" x14ac:dyDescent="0.15">
      <c r="B188" s="15"/>
      <c r="C188" s="15"/>
      <c r="D188" s="15"/>
      <c r="E188" s="16"/>
      <c r="F188" s="15"/>
      <c r="G188" s="16"/>
      <c r="H188" s="16"/>
      <c r="I188" s="15"/>
      <c r="J188" s="16"/>
      <c r="K188" s="16"/>
      <c r="L188" s="17"/>
    </row>
    <row r="189" spans="2:12" ht="15.6" customHeight="1" x14ac:dyDescent="0.15">
      <c r="B189" s="15"/>
      <c r="C189" s="15"/>
      <c r="D189" s="15"/>
      <c r="E189" s="16"/>
      <c r="F189" s="15"/>
      <c r="G189" s="16"/>
      <c r="H189" s="16"/>
      <c r="I189" s="15"/>
      <c r="J189" s="16"/>
      <c r="K189" s="16"/>
      <c r="L189" s="17"/>
    </row>
    <row r="190" spans="2:12" ht="15.6" customHeight="1" x14ac:dyDescent="0.15">
      <c r="B190" s="15"/>
      <c r="C190" s="15"/>
      <c r="D190" s="15"/>
      <c r="E190" s="16"/>
      <c r="F190" s="15"/>
      <c r="G190" s="16"/>
      <c r="H190" s="16"/>
      <c r="I190" s="15"/>
      <c r="J190" s="16"/>
      <c r="K190" s="16"/>
      <c r="L190" s="17"/>
    </row>
    <row r="191" spans="2:12" ht="15.6" customHeight="1" x14ac:dyDescent="0.15">
      <c r="B191" s="15"/>
      <c r="C191" s="15"/>
      <c r="D191" s="15"/>
      <c r="E191" s="16"/>
      <c r="F191" s="15"/>
      <c r="G191" s="16"/>
      <c r="H191" s="16"/>
      <c r="I191" s="15"/>
      <c r="J191" s="16"/>
      <c r="K191" s="16"/>
      <c r="L191" s="17"/>
    </row>
    <row r="192" spans="2:12" ht="15.6" customHeight="1" x14ac:dyDescent="0.15">
      <c r="B192" s="15"/>
      <c r="C192" s="15"/>
      <c r="D192" s="15"/>
      <c r="E192" s="16"/>
      <c r="F192" s="15"/>
      <c r="G192" s="16"/>
      <c r="H192" s="16"/>
      <c r="I192" s="15"/>
      <c r="J192" s="16"/>
      <c r="K192" s="16"/>
      <c r="L192" s="17"/>
    </row>
    <row r="193" spans="2:12" ht="15.6" customHeight="1" x14ac:dyDescent="0.15">
      <c r="B193" s="15"/>
      <c r="C193" s="15"/>
      <c r="D193" s="15"/>
      <c r="E193" s="16"/>
      <c r="F193" s="15"/>
      <c r="G193" s="16"/>
      <c r="H193" s="16"/>
      <c r="I193" s="15"/>
      <c r="J193" s="16"/>
      <c r="K193" s="16"/>
      <c r="L193" s="17"/>
    </row>
    <row r="194" spans="2:12" ht="15.6" customHeight="1" x14ac:dyDescent="0.15">
      <c r="B194" s="15"/>
      <c r="C194" s="15"/>
      <c r="D194" s="15"/>
      <c r="E194" s="16"/>
      <c r="F194" s="15"/>
      <c r="G194" s="16"/>
      <c r="H194" s="16"/>
      <c r="I194" s="15"/>
      <c r="J194" s="16"/>
      <c r="K194" s="16"/>
      <c r="L194" s="17"/>
    </row>
    <row r="195" spans="2:12" ht="15.6" customHeight="1" x14ac:dyDescent="0.15">
      <c r="B195" s="15"/>
      <c r="C195" s="15"/>
      <c r="D195" s="15"/>
      <c r="E195" s="16"/>
      <c r="F195" s="15"/>
      <c r="G195" s="16"/>
      <c r="H195" s="16"/>
      <c r="I195" s="15"/>
      <c r="J195" s="16"/>
      <c r="K195" s="16"/>
      <c r="L195" s="17"/>
    </row>
    <row r="196" spans="2:12" ht="15.6" customHeight="1" x14ac:dyDescent="0.15">
      <c r="B196" s="15"/>
      <c r="C196" s="15"/>
      <c r="D196" s="15"/>
      <c r="E196" s="16"/>
      <c r="F196" s="15"/>
      <c r="G196" s="16"/>
      <c r="H196" s="16"/>
      <c r="I196" s="15"/>
      <c r="J196" s="16"/>
      <c r="K196" s="16"/>
      <c r="L196" s="17"/>
    </row>
    <row r="197" spans="2:12" ht="15.6" customHeight="1" x14ac:dyDescent="0.15">
      <c r="B197" s="15"/>
      <c r="C197" s="15"/>
      <c r="D197" s="15"/>
      <c r="E197" s="16"/>
      <c r="F197" s="15"/>
      <c r="G197" s="16"/>
      <c r="H197" s="16"/>
      <c r="I197" s="15"/>
      <c r="J197" s="16"/>
      <c r="K197" s="16"/>
      <c r="L197" s="17"/>
    </row>
    <row r="198" spans="2:12" ht="15.6" customHeight="1" x14ac:dyDescent="0.15">
      <c r="B198" s="15"/>
      <c r="C198" s="15"/>
      <c r="D198" s="15"/>
      <c r="E198" s="16"/>
      <c r="F198" s="15"/>
      <c r="G198" s="16"/>
      <c r="H198" s="16"/>
      <c r="I198" s="15"/>
      <c r="J198" s="16"/>
      <c r="K198" s="16"/>
      <c r="L198" s="17"/>
    </row>
    <row r="199" spans="2:12" ht="15.6" customHeight="1" x14ac:dyDescent="0.15">
      <c r="B199" s="15"/>
      <c r="C199" s="15"/>
      <c r="D199" s="15"/>
      <c r="E199" s="16"/>
      <c r="F199" s="15"/>
      <c r="G199" s="16"/>
      <c r="H199" s="16"/>
      <c r="I199" s="15"/>
      <c r="J199" s="16"/>
      <c r="K199" s="16"/>
      <c r="L199" s="17"/>
    </row>
    <row r="200" spans="2:12" ht="15.6" customHeight="1" x14ac:dyDescent="0.15">
      <c r="B200" s="15"/>
      <c r="C200" s="15"/>
      <c r="D200" s="15"/>
      <c r="E200" s="16"/>
      <c r="F200" s="15"/>
      <c r="G200" s="16"/>
      <c r="H200" s="16"/>
      <c r="I200" s="15"/>
      <c r="J200" s="16"/>
      <c r="K200" s="16"/>
      <c r="L200" s="17"/>
    </row>
    <row r="201" spans="2:12" ht="15.6" customHeight="1" x14ac:dyDescent="0.15">
      <c r="B201" s="15"/>
      <c r="C201" s="15"/>
      <c r="D201" s="15"/>
      <c r="E201" s="16"/>
      <c r="F201" s="15"/>
      <c r="G201" s="16"/>
      <c r="H201" s="16"/>
      <c r="I201" s="15"/>
      <c r="J201" s="16"/>
      <c r="K201" s="16"/>
      <c r="L201" s="17"/>
    </row>
    <row r="202" spans="2:12" ht="15.6" customHeight="1" x14ac:dyDescent="0.15">
      <c r="B202" s="15"/>
      <c r="C202" s="15"/>
      <c r="D202" s="15"/>
      <c r="E202" s="16"/>
      <c r="F202" s="15"/>
      <c r="G202" s="16"/>
      <c r="H202" s="16"/>
      <c r="I202" s="15"/>
      <c r="J202" s="16"/>
      <c r="K202" s="16"/>
      <c r="L202" s="17"/>
    </row>
    <row r="203" spans="2:12" ht="15.6" customHeight="1" x14ac:dyDescent="0.15">
      <c r="B203" s="15"/>
      <c r="C203" s="15"/>
      <c r="D203" s="15"/>
      <c r="E203" s="16"/>
      <c r="F203" s="15"/>
      <c r="G203" s="16"/>
      <c r="H203" s="16"/>
      <c r="I203" s="15"/>
      <c r="J203" s="16"/>
      <c r="K203" s="16"/>
      <c r="L203" s="17"/>
    </row>
    <row r="204" spans="2:12" ht="15.6" customHeight="1" x14ac:dyDescent="0.15">
      <c r="B204" s="15"/>
      <c r="C204" s="15"/>
      <c r="D204" s="15"/>
      <c r="E204" s="16"/>
      <c r="F204" s="15"/>
      <c r="G204" s="16"/>
      <c r="H204" s="16"/>
      <c r="I204" s="15"/>
      <c r="J204" s="16"/>
      <c r="K204" s="16"/>
      <c r="L204" s="17"/>
    </row>
    <row r="205" spans="2:12" ht="15.6" customHeight="1" x14ac:dyDescent="0.15">
      <c r="B205" s="15"/>
      <c r="C205" s="15"/>
      <c r="D205" s="15"/>
      <c r="E205" s="16"/>
      <c r="F205" s="15"/>
      <c r="G205" s="16"/>
      <c r="H205" s="16"/>
      <c r="I205" s="15"/>
      <c r="J205" s="16"/>
      <c r="K205" s="16"/>
      <c r="L205" s="17"/>
    </row>
    <row r="206" spans="2:12" ht="15.6" customHeight="1" x14ac:dyDescent="0.15">
      <c r="B206" s="15"/>
      <c r="C206" s="15"/>
      <c r="D206" s="15"/>
      <c r="E206" s="16"/>
      <c r="F206" s="15"/>
      <c r="G206" s="16"/>
      <c r="H206" s="16"/>
      <c r="I206" s="15"/>
      <c r="J206" s="16"/>
      <c r="K206" s="16"/>
      <c r="L206" s="17"/>
    </row>
    <row r="207" spans="2:12" ht="15.6" customHeight="1" x14ac:dyDescent="0.15">
      <c r="B207" s="15"/>
      <c r="C207" s="15"/>
      <c r="D207" s="15"/>
      <c r="E207" s="16"/>
      <c r="F207" s="15"/>
      <c r="G207" s="16"/>
      <c r="H207" s="16"/>
      <c r="I207" s="15"/>
      <c r="J207" s="16"/>
      <c r="K207" s="16"/>
      <c r="L207" s="17"/>
    </row>
    <row r="208" spans="2:12" ht="15.6" customHeight="1" x14ac:dyDescent="0.15">
      <c r="B208" s="15"/>
      <c r="C208" s="15"/>
      <c r="D208" s="15"/>
      <c r="E208" s="16"/>
      <c r="F208" s="15"/>
      <c r="G208" s="16"/>
      <c r="H208" s="16"/>
      <c r="I208" s="15"/>
      <c r="J208" s="16"/>
      <c r="K208" s="16"/>
      <c r="L208" s="17"/>
    </row>
    <row r="209" spans="2:12" ht="15.6" customHeight="1" x14ac:dyDescent="0.15">
      <c r="B209" s="15"/>
      <c r="C209" s="15"/>
      <c r="D209" s="15"/>
      <c r="E209" s="16"/>
      <c r="F209" s="15"/>
      <c r="G209" s="16"/>
      <c r="H209" s="16"/>
      <c r="I209" s="15"/>
      <c r="J209" s="16"/>
      <c r="K209" s="16"/>
      <c r="L209" s="17"/>
    </row>
    <row r="210" spans="2:12" ht="15.6" customHeight="1" x14ac:dyDescent="0.15">
      <c r="B210" s="15"/>
      <c r="C210" s="15"/>
      <c r="D210" s="15"/>
      <c r="E210" s="16"/>
      <c r="F210" s="15"/>
      <c r="G210" s="16"/>
      <c r="H210" s="16"/>
      <c r="I210" s="15"/>
      <c r="J210" s="16"/>
      <c r="K210" s="16"/>
      <c r="L210" s="17"/>
    </row>
    <row r="211" spans="2:12" ht="15.6" customHeight="1" x14ac:dyDescent="0.15">
      <c r="B211" s="15"/>
      <c r="C211" s="15"/>
      <c r="D211" s="15"/>
      <c r="E211" s="16"/>
      <c r="F211" s="15"/>
      <c r="G211" s="16"/>
      <c r="H211" s="16"/>
      <c r="I211" s="15"/>
      <c r="J211" s="16"/>
      <c r="K211" s="16"/>
      <c r="L211" s="17"/>
    </row>
    <row r="212" spans="2:12" ht="15.6" customHeight="1" x14ac:dyDescent="0.15">
      <c r="B212" s="15"/>
      <c r="C212" s="15"/>
      <c r="D212" s="15"/>
      <c r="E212" s="16"/>
      <c r="F212" s="15"/>
      <c r="G212" s="16"/>
      <c r="H212" s="16"/>
      <c r="I212" s="15"/>
      <c r="J212" s="16"/>
      <c r="K212" s="16"/>
      <c r="L212" s="17"/>
    </row>
    <row r="213" spans="2:12" ht="15.6" customHeight="1" x14ac:dyDescent="0.15">
      <c r="B213" s="15"/>
      <c r="C213" s="15"/>
      <c r="D213" s="15"/>
      <c r="E213" s="16"/>
      <c r="F213" s="15"/>
      <c r="G213" s="16"/>
      <c r="H213" s="16"/>
      <c r="I213" s="15"/>
      <c r="J213" s="16"/>
      <c r="K213" s="16"/>
      <c r="L213" s="17"/>
    </row>
    <row r="214" spans="2:12" ht="15.6" customHeight="1" x14ac:dyDescent="0.15">
      <c r="B214" s="15"/>
      <c r="C214" s="15"/>
      <c r="D214" s="15"/>
      <c r="E214" s="16"/>
      <c r="F214" s="15"/>
      <c r="G214" s="16"/>
      <c r="H214" s="16"/>
      <c r="I214" s="15"/>
      <c r="J214" s="16"/>
      <c r="K214" s="16"/>
      <c r="L214" s="17"/>
    </row>
    <row r="215" spans="2:12" ht="15.6" customHeight="1" x14ac:dyDescent="0.15">
      <c r="B215" s="15"/>
      <c r="C215" s="15"/>
      <c r="D215" s="15"/>
      <c r="E215" s="16"/>
      <c r="F215" s="15"/>
      <c r="G215" s="16"/>
      <c r="H215" s="16"/>
      <c r="I215" s="15"/>
      <c r="J215" s="16"/>
      <c r="K215" s="16"/>
      <c r="L215" s="17"/>
    </row>
    <row r="216" spans="2:12" ht="15.6" customHeight="1" x14ac:dyDescent="0.15">
      <c r="B216" s="15"/>
      <c r="C216" s="15"/>
      <c r="D216" s="15"/>
      <c r="E216" s="16"/>
      <c r="F216" s="15"/>
      <c r="G216" s="16"/>
      <c r="H216" s="16"/>
      <c r="I216" s="15"/>
      <c r="J216" s="16"/>
      <c r="K216" s="16"/>
      <c r="L216" s="17"/>
    </row>
    <row r="217" spans="2:12" ht="15.6" customHeight="1" x14ac:dyDescent="0.15">
      <c r="B217" s="15"/>
      <c r="C217" s="15"/>
      <c r="D217" s="15"/>
      <c r="E217" s="16"/>
      <c r="F217" s="15"/>
      <c r="G217" s="16"/>
      <c r="H217" s="16"/>
      <c r="I217" s="15"/>
      <c r="J217" s="16"/>
      <c r="K217" s="16"/>
      <c r="L217" s="17"/>
    </row>
    <row r="218" spans="2:12" ht="15.6" customHeight="1" x14ac:dyDescent="0.15">
      <c r="B218" s="15"/>
      <c r="C218" s="15"/>
      <c r="D218" s="15"/>
      <c r="E218" s="16"/>
      <c r="F218" s="15"/>
      <c r="G218" s="16"/>
      <c r="H218" s="16"/>
      <c r="I218" s="15"/>
      <c r="J218" s="16"/>
      <c r="K218" s="16"/>
      <c r="L218" s="17"/>
    </row>
    <row r="219" spans="2:12" ht="15.6" customHeight="1" x14ac:dyDescent="0.15">
      <c r="B219" s="15"/>
      <c r="C219" s="15"/>
      <c r="D219" s="15"/>
      <c r="E219" s="16"/>
      <c r="F219" s="15"/>
      <c r="G219" s="16"/>
      <c r="H219" s="16"/>
      <c r="I219" s="15"/>
      <c r="J219" s="16"/>
      <c r="K219" s="16"/>
      <c r="L219" s="17"/>
    </row>
    <row r="220" spans="2:12" ht="15.6" customHeight="1" x14ac:dyDescent="0.15">
      <c r="B220" s="15"/>
      <c r="C220" s="15"/>
      <c r="D220" s="15"/>
      <c r="E220" s="16"/>
      <c r="F220" s="15"/>
      <c r="G220" s="16"/>
      <c r="H220" s="16"/>
      <c r="I220" s="15"/>
      <c r="J220" s="16"/>
      <c r="K220" s="16"/>
      <c r="L220" s="17"/>
    </row>
    <row r="221" spans="2:12" ht="15.6" customHeight="1" x14ac:dyDescent="0.15">
      <c r="B221" s="15"/>
      <c r="C221" s="15"/>
      <c r="D221" s="15"/>
      <c r="E221" s="16"/>
      <c r="F221" s="15"/>
      <c r="G221" s="16"/>
      <c r="H221" s="16"/>
      <c r="I221" s="15"/>
      <c r="J221" s="16"/>
      <c r="K221" s="16"/>
      <c r="L221" s="17"/>
    </row>
    <row r="222" spans="2:12" ht="15.6" customHeight="1" x14ac:dyDescent="0.15">
      <c r="B222" s="15"/>
      <c r="C222" s="15"/>
      <c r="D222" s="15"/>
      <c r="E222" s="16"/>
      <c r="F222" s="15"/>
      <c r="G222" s="16"/>
      <c r="H222" s="16"/>
      <c r="I222" s="15"/>
      <c r="J222" s="16"/>
      <c r="K222" s="16"/>
      <c r="L222" s="17"/>
    </row>
    <row r="223" spans="2:12" ht="15.6" customHeight="1" x14ac:dyDescent="0.15">
      <c r="B223" s="15"/>
      <c r="C223" s="15"/>
      <c r="D223" s="15"/>
      <c r="E223" s="16"/>
      <c r="F223" s="15"/>
      <c r="G223" s="16"/>
      <c r="H223" s="16"/>
      <c r="I223" s="15"/>
      <c r="J223" s="16"/>
      <c r="K223" s="16"/>
      <c r="L223" s="17"/>
    </row>
    <row r="224" spans="2:12" ht="15.6" customHeight="1" x14ac:dyDescent="0.15">
      <c r="B224" s="15"/>
      <c r="C224" s="15"/>
      <c r="D224" s="15"/>
      <c r="E224" s="16"/>
      <c r="F224" s="15"/>
      <c r="G224" s="16"/>
      <c r="H224" s="16"/>
      <c r="I224" s="15"/>
      <c r="J224" s="16"/>
      <c r="K224" s="16"/>
      <c r="L224" s="17"/>
    </row>
    <row r="225" spans="2:12" ht="15.6" customHeight="1" x14ac:dyDescent="0.15">
      <c r="B225" s="15"/>
      <c r="C225" s="15"/>
      <c r="D225" s="15"/>
      <c r="E225" s="16"/>
      <c r="F225" s="15"/>
      <c r="G225" s="16"/>
      <c r="H225" s="16"/>
      <c r="I225" s="15"/>
      <c r="J225" s="16"/>
      <c r="K225" s="16"/>
      <c r="L225" s="17"/>
    </row>
    <row r="226" spans="2:12" ht="15.6" customHeight="1" x14ac:dyDescent="0.15">
      <c r="B226" s="15"/>
      <c r="C226" s="15"/>
      <c r="D226" s="15"/>
      <c r="E226" s="16"/>
      <c r="F226" s="15"/>
      <c r="G226" s="16"/>
      <c r="H226" s="16"/>
      <c r="I226" s="15"/>
      <c r="J226" s="16"/>
      <c r="K226" s="16"/>
      <c r="L226" s="17"/>
    </row>
    <row r="227" spans="2:12" ht="15.6" customHeight="1" x14ac:dyDescent="0.15">
      <c r="B227" s="15"/>
      <c r="C227" s="15"/>
      <c r="D227" s="15"/>
      <c r="E227" s="16"/>
      <c r="F227" s="15"/>
      <c r="G227" s="16"/>
      <c r="H227" s="16"/>
      <c r="I227" s="15"/>
      <c r="J227" s="16"/>
      <c r="K227" s="16"/>
      <c r="L227" s="17"/>
    </row>
    <row r="228" spans="2:12" ht="15.6" customHeight="1" x14ac:dyDescent="0.15">
      <c r="B228" s="15"/>
      <c r="C228" s="15"/>
      <c r="D228" s="15"/>
      <c r="E228" s="16"/>
      <c r="F228" s="15"/>
      <c r="G228" s="16"/>
      <c r="H228" s="16"/>
      <c r="I228" s="15"/>
      <c r="J228" s="16"/>
      <c r="K228" s="16"/>
      <c r="L228" s="17"/>
    </row>
    <row r="229" spans="2:12" ht="15.6" customHeight="1" x14ac:dyDescent="0.15">
      <c r="B229" s="15"/>
      <c r="C229" s="15"/>
      <c r="D229" s="15"/>
      <c r="E229" s="16"/>
      <c r="F229" s="15"/>
      <c r="G229" s="16"/>
      <c r="H229" s="16"/>
      <c r="I229" s="15"/>
      <c r="J229" s="16"/>
      <c r="K229" s="16"/>
      <c r="L229" s="17"/>
    </row>
    <row r="230" spans="2:12" ht="15.6" customHeight="1" x14ac:dyDescent="0.15">
      <c r="B230" s="15"/>
      <c r="C230" s="15"/>
      <c r="D230" s="15"/>
      <c r="E230" s="16"/>
      <c r="F230" s="15"/>
      <c r="G230" s="16"/>
      <c r="H230" s="16"/>
      <c r="I230" s="15"/>
      <c r="J230" s="16"/>
      <c r="K230" s="16"/>
      <c r="L230" s="17"/>
    </row>
    <row r="231" spans="2:12" ht="15.6" customHeight="1" x14ac:dyDescent="0.15">
      <c r="B231" s="15"/>
      <c r="C231" s="15"/>
      <c r="D231" s="15"/>
      <c r="E231" s="16"/>
      <c r="F231" s="15"/>
      <c r="G231" s="16"/>
      <c r="H231" s="16"/>
      <c r="I231" s="15"/>
      <c r="J231" s="16"/>
      <c r="K231" s="16"/>
      <c r="L231" s="17"/>
    </row>
    <row r="232" spans="2:12" ht="15.6" customHeight="1" x14ac:dyDescent="0.15">
      <c r="B232" s="15"/>
      <c r="C232" s="15"/>
      <c r="D232" s="15"/>
      <c r="E232" s="16"/>
      <c r="F232" s="15"/>
      <c r="G232" s="16"/>
      <c r="H232" s="16"/>
      <c r="I232" s="15"/>
      <c r="J232" s="16"/>
      <c r="K232" s="16"/>
      <c r="L232" s="17"/>
    </row>
    <row r="233" spans="2:12" ht="15.6" customHeight="1" x14ac:dyDescent="0.15">
      <c r="B233" s="15"/>
      <c r="C233" s="15"/>
      <c r="D233" s="15"/>
      <c r="E233" s="16"/>
      <c r="F233" s="15"/>
      <c r="G233" s="16"/>
      <c r="H233" s="16"/>
      <c r="I233" s="15"/>
      <c r="J233" s="16"/>
      <c r="K233" s="16"/>
      <c r="L233" s="17"/>
    </row>
    <row r="234" spans="2:12" ht="15.6" customHeight="1" x14ac:dyDescent="0.15">
      <c r="B234" s="15"/>
      <c r="C234" s="15"/>
      <c r="D234" s="15"/>
      <c r="E234" s="16"/>
      <c r="F234" s="15"/>
      <c r="G234" s="16"/>
      <c r="H234" s="16"/>
      <c r="I234" s="15"/>
      <c r="J234" s="16"/>
      <c r="K234" s="16"/>
      <c r="L234" s="17"/>
    </row>
    <row r="235" spans="2:12" ht="15.6" customHeight="1" x14ac:dyDescent="0.15">
      <c r="B235" s="15"/>
      <c r="C235" s="15"/>
      <c r="D235" s="15"/>
      <c r="E235" s="16"/>
      <c r="F235" s="15"/>
      <c r="G235" s="16"/>
      <c r="H235" s="16"/>
      <c r="I235" s="15"/>
      <c r="J235" s="16"/>
      <c r="K235" s="16"/>
      <c r="L235" s="17"/>
    </row>
    <row r="236" spans="2:12" ht="15.6" customHeight="1" x14ac:dyDescent="0.15">
      <c r="B236" s="15"/>
      <c r="C236" s="15"/>
      <c r="D236" s="15"/>
      <c r="E236" s="16"/>
      <c r="F236" s="15"/>
      <c r="G236" s="16"/>
      <c r="H236" s="16"/>
      <c r="I236" s="15"/>
      <c r="J236" s="16"/>
      <c r="K236" s="16"/>
      <c r="L236" s="17"/>
    </row>
    <row r="237" spans="2:12" ht="15.6" customHeight="1" x14ac:dyDescent="0.15">
      <c r="B237" s="15"/>
      <c r="C237" s="15"/>
      <c r="D237" s="15"/>
      <c r="E237" s="16"/>
      <c r="F237" s="15"/>
      <c r="G237" s="16"/>
      <c r="H237" s="16"/>
      <c r="I237" s="15"/>
      <c r="J237" s="16"/>
      <c r="K237" s="16"/>
      <c r="L237" s="17"/>
    </row>
    <row r="238" spans="2:12" ht="15.6" customHeight="1" x14ac:dyDescent="0.15">
      <c r="B238" s="15"/>
      <c r="C238" s="15"/>
      <c r="D238" s="15"/>
      <c r="E238" s="16"/>
      <c r="F238" s="15"/>
      <c r="G238" s="16"/>
      <c r="H238" s="16"/>
      <c r="I238" s="15"/>
      <c r="J238" s="16"/>
      <c r="K238" s="16"/>
      <c r="L238" s="17"/>
    </row>
    <row r="239" spans="2:12" ht="15.6" customHeight="1" x14ac:dyDescent="0.15">
      <c r="B239" s="15"/>
      <c r="C239" s="15"/>
      <c r="D239" s="15"/>
      <c r="E239" s="16"/>
      <c r="F239" s="15"/>
      <c r="G239" s="16"/>
      <c r="H239" s="16"/>
      <c r="I239" s="15"/>
      <c r="J239" s="16"/>
      <c r="K239" s="16"/>
      <c r="L239" s="17"/>
    </row>
    <row r="240" spans="2:12" ht="15.6" customHeight="1" x14ac:dyDescent="0.15">
      <c r="B240" s="15"/>
      <c r="C240" s="15"/>
      <c r="D240" s="15"/>
      <c r="E240" s="16"/>
      <c r="F240" s="15"/>
      <c r="G240" s="16"/>
      <c r="H240" s="16"/>
      <c r="I240" s="15"/>
      <c r="J240" s="16"/>
      <c r="K240" s="16"/>
      <c r="L240" s="17"/>
    </row>
    <row r="241" spans="2:12" ht="15.6" customHeight="1" x14ac:dyDescent="0.15">
      <c r="B241" s="15"/>
      <c r="C241" s="15"/>
      <c r="D241" s="15"/>
      <c r="E241" s="16"/>
      <c r="F241" s="15"/>
      <c r="G241" s="16"/>
      <c r="H241" s="16"/>
      <c r="I241" s="15"/>
      <c r="J241" s="16"/>
      <c r="K241" s="16"/>
      <c r="L241" s="17"/>
    </row>
    <row r="242" spans="2:12" ht="15.6" customHeight="1" x14ac:dyDescent="0.15">
      <c r="B242" s="15"/>
      <c r="C242" s="15"/>
      <c r="D242" s="15"/>
      <c r="E242" s="16"/>
      <c r="F242" s="15"/>
      <c r="G242" s="16"/>
      <c r="H242" s="16"/>
      <c r="I242" s="15"/>
      <c r="J242" s="16"/>
      <c r="K242" s="16"/>
      <c r="L242" s="17"/>
    </row>
    <row r="243" spans="2:12" ht="15.6" customHeight="1" x14ac:dyDescent="0.15">
      <c r="B243" s="15"/>
      <c r="C243" s="15"/>
      <c r="D243" s="15"/>
      <c r="E243" s="16"/>
      <c r="F243" s="15"/>
      <c r="G243" s="16"/>
      <c r="H243" s="16"/>
      <c r="I243" s="15"/>
      <c r="J243" s="16"/>
      <c r="K243" s="16"/>
      <c r="L243" s="17"/>
    </row>
    <row r="244" spans="2:12" ht="15.6" customHeight="1" x14ac:dyDescent="0.15">
      <c r="B244" s="15"/>
      <c r="C244" s="15"/>
      <c r="D244" s="15"/>
      <c r="E244" s="16"/>
      <c r="F244" s="15"/>
      <c r="G244" s="16"/>
      <c r="H244" s="16"/>
      <c r="I244" s="15"/>
      <c r="J244" s="16"/>
      <c r="K244" s="16"/>
      <c r="L244" s="17"/>
    </row>
    <row r="245" spans="2:12" ht="15.6" customHeight="1" x14ac:dyDescent="0.15">
      <c r="B245" s="15"/>
      <c r="C245" s="15"/>
      <c r="D245" s="15"/>
      <c r="E245" s="16"/>
      <c r="F245" s="15"/>
      <c r="G245" s="16"/>
      <c r="H245" s="16"/>
      <c r="I245" s="15"/>
      <c r="J245" s="16"/>
      <c r="K245" s="16"/>
      <c r="L245" s="17"/>
    </row>
    <row r="246" spans="2:12" ht="15.6" customHeight="1" x14ac:dyDescent="0.15">
      <c r="B246" s="15"/>
      <c r="C246" s="15"/>
      <c r="D246" s="15"/>
      <c r="E246" s="16"/>
      <c r="F246" s="15"/>
      <c r="G246" s="16"/>
      <c r="H246" s="16"/>
      <c r="I246" s="15"/>
      <c r="J246" s="16"/>
      <c r="K246" s="16"/>
      <c r="L246" s="17"/>
    </row>
    <row r="247" spans="2:12" ht="15.6" customHeight="1" x14ac:dyDescent="0.15">
      <c r="B247" s="15"/>
      <c r="C247" s="15"/>
      <c r="D247" s="15"/>
      <c r="E247" s="16"/>
      <c r="F247" s="15"/>
      <c r="G247" s="16"/>
      <c r="H247" s="16"/>
      <c r="I247" s="15"/>
      <c r="J247" s="16"/>
      <c r="K247" s="16"/>
      <c r="L247" s="17"/>
    </row>
    <row r="248" spans="2:12" ht="15.6" customHeight="1" x14ac:dyDescent="0.15">
      <c r="B248" s="15"/>
      <c r="C248" s="15"/>
      <c r="D248" s="15"/>
      <c r="E248" s="16"/>
      <c r="F248" s="15"/>
      <c r="G248" s="16"/>
      <c r="H248" s="16"/>
      <c r="I248" s="15"/>
      <c r="J248" s="16"/>
      <c r="K248" s="16"/>
      <c r="L248" s="17"/>
    </row>
    <row r="249" spans="2:12" ht="15.6" customHeight="1" x14ac:dyDescent="0.15">
      <c r="B249" s="15"/>
      <c r="C249" s="15"/>
      <c r="D249" s="15"/>
      <c r="E249" s="16"/>
      <c r="F249" s="15"/>
      <c r="G249" s="16"/>
      <c r="H249" s="16"/>
      <c r="I249" s="15"/>
      <c r="J249" s="16"/>
      <c r="K249" s="16"/>
      <c r="L249" s="17"/>
    </row>
    <row r="250" spans="2:12" ht="15.6" customHeight="1" x14ac:dyDescent="0.15">
      <c r="B250" s="15"/>
      <c r="C250" s="15"/>
      <c r="D250" s="15"/>
      <c r="E250" s="16"/>
      <c r="F250" s="15"/>
      <c r="G250" s="16"/>
      <c r="H250" s="16"/>
      <c r="I250" s="15"/>
      <c r="J250" s="16"/>
      <c r="K250" s="16"/>
      <c r="L250" s="17"/>
    </row>
    <row r="251" spans="2:12" ht="15.6" customHeight="1" x14ac:dyDescent="0.15">
      <c r="B251" s="15"/>
      <c r="C251" s="15"/>
      <c r="D251" s="15"/>
      <c r="E251" s="16"/>
      <c r="F251" s="15"/>
      <c r="G251" s="16"/>
      <c r="H251" s="16"/>
      <c r="I251" s="15"/>
      <c r="J251" s="16"/>
      <c r="K251" s="16"/>
      <c r="L251" s="17"/>
    </row>
    <row r="252" spans="2:12" ht="15.6" customHeight="1" x14ac:dyDescent="0.15">
      <c r="B252" s="15"/>
      <c r="C252" s="15"/>
      <c r="D252" s="15"/>
      <c r="E252" s="16"/>
      <c r="F252" s="15"/>
      <c r="G252" s="16"/>
      <c r="H252" s="16"/>
      <c r="I252" s="15"/>
      <c r="J252" s="16"/>
      <c r="K252" s="16"/>
      <c r="L252" s="17"/>
    </row>
    <row r="253" spans="2:12" ht="15.6" customHeight="1" x14ac:dyDescent="0.15">
      <c r="B253" s="15"/>
      <c r="C253" s="15"/>
      <c r="D253" s="15"/>
      <c r="E253" s="16"/>
      <c r="F253" s="15"/>
      <c r="G253" s="16"/>
      <c r="H253" s="16"/>
      <c r="I253" s="15"/>
      <c r="J253" s="16"/>
      <c r="K253" s="16"/>
      <c r="L253" s="17"/>
    </row>
    <row r="254" spans="2:12" ht="15.6" customHeight="1" x14ac:dyDescent="0.15">
      <c r="B254" s="15"/>
      <c r="C254" s="15"/>
      <c r="D254" s="15"/>
      <c r="E254" s="16"/>
      <c r="F254" s="15"/>
      <c r="G254" s="16"/>
      <c r="H254" s="16"/>
      <c r="I254" s="15"/>
      <c r="J254" s="16"/>
      <c r="K254" s="16"/>
      <c r="L254" s="17"/>
    </row>
    <row r="255" spans="2:12" ht="15.6" customHeight="1" x14ac:dyDescent="0.15">
      <c r="B255" s="15"/>
      <c r="C255" s="15"/>
      <c r="D255" s="15"/>
      <c r="E255" s="16"/>
      <c r="F255" s="15"/>
      <c r="G255" s="16"/>
      <c r="H255" s="16"/>
      <c r="I255" s="15"/>
      <c r="J255" s="16"/>
      <c r="K255" s="16"/>
      <c r="L255" s="17"/>
    </row>
    <row r="256" spans="2:12" ht="15.6" customHeight="1" x14ac:dyDescent="0.15">
      <c r="B256" s="15"/>
      <c r="C256" s="15"/>
      <c r="D256" s="15"/>
      <c r="E256" s="16"/>
      <c r="F256" s="15"/>
      <c r="G256" s="16"/>
      <c r="H256" s="16"/>
      <c r="I256" s="15"/>
      <c r="J256" s="16"/>
      <c r="K256" s="16"/>
      <c r="L256" s="17"/>
    </row>
    <row r="257" spans="2:12" ht="15.6" customHeight="1" x14ac:dyDescent="0.15">
      <c r="B257" s="15"/>
      <c r="C257" s="15"/>
      <c r="D257" s="15"/>
      <c r="E257" s="16"/>
      <c r="F257" s="15"/>
      <c r="G257" s="16"/>
      <c r="H257" s="16"/>
      <c r="I257" s="15"/>
      <c r="J257" s="16"/>
      <c r="K257" s="16"/>
      <c r="L257" s="17"/>
    </row>
    <row r="258" spans="2:12" ht="15.6" customHeight="1" x14ac:dyDescent="0.15">
      <c r="B258" s="15"/>
      <c r="C258" s="15"/>
      <c r="D258" s="15"/>
      <c r="E258" s="16"/>
      <c r="F258" s="15"/>
      <c r="G258" s="16"/>
      <c r="H258" s="16"/>
      <c r="I258" s="15"/>
      <c r="J258" s="16"/>
      <c r="K258" s="16"/>
      <c r="L258" s="17"/>
    </row>
    <row r="259" spans="2:12" ht="15.6" customHeight="1" x14ac:dyDescent="0.15">
      <c r="B259" s="15"/>
      <c r="C259" s="15"/>
      <c r="D259" s="15"/>
      <c r="E259" s="16"/>
      <c r="F259" s="15"/>
      <c r="G259" s="16"/>
      <c r="H259" s="16"/>
      <c r="I259" s="15"/>
      <c r="J259" s="16"/>
      <c r="K259" s="16"/>
      <c r="L259" s="17"/>
    </row>
    <row r="260" spans="2:12" ht="15.6" customHeight="1" x14ac:dyDescent="0.15">
      <c r="B260" s="15"/>
      <c r="C260" s="15"/>
      <c r="D260" s="15"/>
      <c r="E260" s="16"/>
      <c r="F260" s="15"/>
      <c r="G260" s="16"/>
      <c r="H260" s="16"/>
      <c r="I260" s="15"/>
      <c r="J260" s="16"/>
      <c r="K260" s="16"/>
      <c r="L260" s="17"/>
    </row>
    <row r="261" spans="2:12" ht="15.6" customHeight="1" x14ac:dyDescent="0.15">
      <c r="B261" s="15"/>
      <c r="C261" s="15"/>
      <c r="D261" s="15"/>
      <c r="E261" s="16"/>
      <c r="F261" s="15"/>
      <c r="G261" s="16"/>
      <c r="H261" s="16"/>
      <c r="I261" s="15"/>
      <c r="J261" s="16"/>
      <c r="K261" s="16"/>
      <c r="L261" s="17"/>
    </row>
    <row r="262" spans="2:12" ht="15.6" customHeight="1" x14ac:dyDescent="0.15">
      <c r="B262" s="15"/>
      <c r="C262" s="15"/>
      <c r="D262" s="15"/>
      <c r="E262" s="16"/>
      <c r="F262" s="15"/>
      <c r="G262" s="16"/>
      <c r="H262" s="16"/>
      <c r="I262" s="15"/>
      <c r="J262" s="16"/>
      <c r="K262" s="16"/>
      <c r="L262" s="17"/>
    </row>
    <row r="263" spans="2:12" ht="15.6" customHeight="1" x14ac:dyDescent="0.15">
      <c r="B263" s="15"/>
      <c r="C263" s="15"/>
      <c r="D263" s="15"/>
      <c r="E263" s="16"/>
      <c r="F263" s="15"/>
      <c r="G263" s="16"/>
      <c r="H263" s="16"/>
      <c r="I263" s="15"/>
      <c r="J263" s="16"/>
      <c r="K263" s="16"/>
      <c r="L263" s="17"/>
    </row>
    <row r="264" spans="2:12" ht="15.6" customHeight="1" x14ac:dyDescent="0.15">
      <c r="B264" s="15"/>
      <c r="C264" s="15"/>
      <c r="D264" s="15"/>
      <c r="E264" s="16"/>
      <c r="F264" s="15"/>
      <c r="G264" s="16"/>
      <c r="H264" s="16"/>
      <c r="I264" s="15"/>
      <c r="J264" s="16"/>
      <c r="K264" s="16"/>
      <c r="L264" s="17"/>
    </row>
    <row r="265" spans="2:12" ht="15.6" customHeight="1" x14ac:dyDescent="0.15">
      <c r="B265" s="15"/>
      <c r="C265" s="15"/>
      <c r="D265" s="15"/>
      <c r="E265" s="16"/>
      <c r="F265" s="15"/>
      <c r="G265" s="16"/>
      <c r="H265" s="16"/>
      <c r="I265" s="15"/>
      <c r="J265" s="16"/>
      <c r="K265" s="16"/>
      <c r="L265" s="17"/>
    </row>
    <row r="266" spans="2:12" ht="15.6" customHeight="1" x14ac:dyDescent="0.15">
      <c r="B266" s="15"/>
      <c r="C266" s="15"/>
      <c r="D266" s="15"/>
      <c r="E266" s="16"/>
      <c r="F266" s="15"/>
      <c r="G266" s="16"/>
      <c r="H266" s="16"/>
      <c r="I266" s="15"/>
      <c r="J266" s="16"/>
      <c r="K266" s="16"/>
      <c r="L266" s="17"/>
    </row>
    <row r="267" spans="2:12" ht="15.6" customHeight="1" x14ac:dyDescent="0.15">
      <c r="B267" s="15"/>
      <c r="C267" s="15"/>
      <c r="D267" s="15"/>
      <c r="E267" s="16"/>
      <c r="F267" s="15"/>
      <c r="G267" s="16"/>
      <c r="H267" s="16"/>
      <c r="I267" s="15"/>
      <c r="J267" s="16"/>
      <c r="K267" s="16"/>
      <c r="L267" s="17"/>
    </row>
    <row r="268" spans="2:12" ht="15.6" customHeight="1" x14ac:dyDescent="0.15">
      <c r="B268" s="15"/>
      <c r="C268" s="15"/>
      <c r="D268" s="15"/>
      <c r="E268" s="16"/>
      <c r="F268" s="15"/>
      <c r="G268" s="16"/>
      <c r="H268" s="16"/>
      <c r="I268" s="15"/>
      <c r="J268" s="16"/>
      <c r="K268" s="16"/>
      <c r="L268" s="17"/>
    </row>
    <row r="269" spans="2:12" ht="15.6" customHeight="1" x14ac:dyDescent="0.15">
      <c r="B269" s="15"/>
      <c r="C269" s="15"/>
      <c r="D269" s="15"/>
      <c r="E269" s="16"/>
      <c r="F269" s="15"/>
      <c r="G269" s="16"/>
      <c r="H269" s="16"/>
      <c r="I269" s="15"/>
      <c r="J269" s="16"/>
      <c r="K269" s="16"/>
      <c r="L269" s="17"/>
    </row>
    <row r="270" spans="2:12" ht="15.6" customHeight="1" x14ac:dyDescent="0.15">
      <c r="B270" s="15"/>
      <c r="C270" s="15"/>
      <c r="D270" s="15"/>
      <c r="E270" s="16"/>
      <c r="F270" s="15"/>
      <c r="G270" s="16"/>
      <c r="H270" s="16"/>
      <c r="I270" s="15"/>
      <c r="J270" s="16"/>
      <c r="K270" s="16"/>
      <c r="L270" s="17"/>
    </row>
    <row r="271" spans="2:12" ht="15.6" customHeight="1" x14ac:dyDescent="0.15">
      <c r="B271" s="15"/>
      <c r="C271" s="15"/>
      <c r="D271" s="15"/>
      <c r="E271" s="16"/>
      <c r="F271" s="15"/>
      <c r="G271" s="16"/>
      <c r="H271" s="16"/>
      <c r="I271" s="15"/>
      <c r="J271" s="16"/>
      <c r="K271" s="16"/>
      <c r="L271" s="17"/>
    </row>
    <row r="272" spans="2:12" ht="15.6" customHeight="1" x14ac:dyDescent="0.15">
      <c r="B272" s="15"/>
      <c r="C272" s="15"/>
      <c r="D272" s="15"/>
      <c r="E272" s="16"/>
      <c r="F272" s="15"/>
      <c r="G272" s="16"/>
      <c r="H272" s="16"/>
      <c r="I272" s="15"/>
      <c r="J272" s="16"/>
      <c r="K272" s="16"/>
      <c r="L272" s="17"/>
    </row>
    <row r="273" spans="2:12" ht="15.6" customHeight="1" x14ac:dyDescent="0.15">
      <c r="B273" s="15"/>
      <c r="C273" s="15"/>
      <c r="D273" s="15"/>
      <c r="E273" s="16"/>
      <c r="F273" s="15"/>
      <c r="G273" s="16"/>
      <c r="H273" s="16"/>
      <c r="I273" s="15"/>
      <c r="J273" s="16"/>
      <c r="K273" s="16"/>
      <c r="L273" s="17"/>
    </row>
    <row r="274" spans="2:12" ht="15.6" customHeight="1" x14ac:dyDescent="0.15">
      <c r="B274" s="15"/>
      <c r="C274" s="15"/>
      <c r="D274" s="15"/>
      <c r="E274" s="16"/>
      <c r="F274" s="15"/>
      <c r="G274" s="16"/>
      <c r="H274" s="16"/>
      <c r="I274" s="15"/>
      <c r="J274" s="16"/>
      <c r="K274" s="16"/>
      <c r="L274" s="17"/>
    </row>
    <row r="275" spans="2:12" ht="15.6" customHeight="1" x14ac:dyDescent="0.15">
      <c r="B275" s="15"/>
      <c r="C275" s="15"/>
      <c r="D275" s="15"/>
      <c r="E275" s="16"/>
      <c r="F275" s="15"/>
      <c r="G275" s="16"/>
      <c r="H275" s="16"/>
      <c r="I275" s="15"/>
      <c r="J275" s="16"/>
      <c r="K275" s="16"/>
      <c r="L275" s="17"/>
    </row>
    <row r="276" spans="2:12" ht="15.6" customHeight="1" x14ac:dyDescent="0.15">
      <c r="B276" s="15"/>
      <c r="C276" s="15"/>
      <c r="D276" s="15"/>
      <c r="E276" s="16"/>
      <c r="F276" s="15"/>
      <c r="G276" s="16"/>
      <c r="H276" s="16"/>
      <c r="I276" s="15"/>
      <c r="J276" s="16"/>
      <c r="K276" s="16"/>
      <c r="L276" s="17"/>
    </row>
    <row r="277" spans="2:12" ht="15.6" customHeight="1" x14ac:dyDescent="0.15">
      <c r="B277" s="15"/>
      <c r="C277" s="15"/>
      <c r="D277" s="15"/>
      <c r="E277" s="16"/>
      <c r="F277" s="15"/>
      <c r="G277" s="16"/>
      <c r="H277" s="16"/>
      <c r="I277" s="15"/>
      <c r="J277" s="16"/>
      <c r="K277" s="16"/>
      <c r="L277" s="17"/>
    </row>
    <row r="278" spans="2:12" ht="15.6" customHeight="1" x14ac:dyDescent="0.15">
      <c r="B278" s="15"/>
      <c r="C278" s="15"/>
      <c r="D278" s="15"/>
      <c r="E278" s="16"/>
      <c r="F278" s="15"/>
      <c r="G278" s="16"/>
      <c r="H278" s="16"/>
      <c r="I278" s="15"/>
      <c r="J278" s="16"/>
      <c r="K278" s="16"/>
      <c r="L278" s="17"/>
    </row>
    <row r="279" spans="2:12" ht="15.6" customHeight="1" x14ac:dyDescent="0.15">
      <c r="B279" s="15"/>
      <c r="C279" s="15"/>
      <c r="D279" s="15"/>
      <c r="E279" s="16"/>
      <c r="F279" s="15"/>
      <c r="G279" s="16"/>
      <c r="H279" s="16"/>
      <c r="I279" s="15"/>
      <c r="J279" s="16"/>
      <c r="K279" s="16"/>
      <c r="L279" s="17"/>
    </row>
    <row r="280" spans="2:12" ht="15.6" customHeight="1" x14ac:dyDescent="0.15">
      <c r="B280" s="15"/>
      <c r="C280" s="15"/>
      <c r="D280" s="15"/>
      <c r="E280" s="16"/>
      <c r="F280" s="15"/>
      <c r="G280" s="16"/>
      <c r="H280" s="16"/>
      <c r="I280" s="15"/>
      <c r="J280" s="16"/>
      <c r="K280" s="16"/>
      <c r="L280" s="17"/>
    </row>
    <row r="281" spans="2:12" ht="15.6" customHeight="1" x14ac:dyDescent="0.15">
      <c r="B281" s="15"/>
      <c r="C281" s="15"/>
      <c r="D281" s="15"/>
      <c r="E281" s="16"/>
      <c r="F281" s="15"/>
      <c r="G281" s="16"/>
      <c r="H281" s="16"/>
      <c r="I281" s="15"/>
      <c r="J281" s="16"/>
      <c r="K281" s="16"/>
      <c r="L281" s="17"/>
    </row>
    <row r="282" spans="2:12" ht="15.6" customHeight="1" x14ac:dyDescent="0.15">
      <c r="B282" s="15"/>
      <c r="C282" s="15"/>
      <c r="D282" s="15"/>
      <c r="E282" s="16"/>
      <c r="F282" s="15"/>
      <c r="G282" s="16"/>
      <c r="H282" s="16"/>
      <c r="I282" s="15"/>
      <c r="J282" s="16"/>
      <c r="K282" s="16"/>
      <c r="L282" s="17"/>
    </row>
    <row r="283" spans="2:12" ht="15.6" customHeight="1" x14ac:dyDescent="0.15">
      <c r="B283" s="15"/>
      <c r="C283" s="15"/>
      <c r="D283" s="15"/>
      <c r="E283" s="16"/>
      <c r="F283" s="15"/>
      <c r="G283" s="16"/>
      <c r="H283" s="16"/>
      <c r="I283" s="15"/>
      <c r="J283" s="16"/>
      <c r="K283" s="16"/>
      <c r="L283" s="17"/>
    </row>
    <row r="284" spans="2:12" ht="15.6" customHeight="1" x14ac:dyDescent="0.15">
      <c r="B284" s="15"/>
      <c r="C284" s="15"/>
      <c r="D284" s="15"/>
      <c r="E284" s="16"/>
      <c r="F284" s="15"/>
      <c r="G284" s="16"/>
      <c r="H284" s="16"/>
      <c r="I284" s="15"/>
      <c r="J284" s="16"/>
      <c r="K284" s="16"/>
      <c r="L284" s="17"/>
    </row>
    <row r="285" spans="2:12" ht="15.6" customHeight="1" x14ac:dyDescent="0.15">
      <c r="B285" s="15"/>
      <c r="C285" s="15"/>
      <c r="D285" s="15"/>
      <c r="E285" s="16"/>
      <c r="F285" s="15"/>
      <c r="G285" s="16"/>
      <c r="H285" s="16"/>
      <c r="I285" s="15"/>
      <c r="J285" s="16"/>
      <c r="K285" s="16"/>
      <c r="L285" s="17"/>
    </row>
    <row r="286" spans="2:12" ht="15.6" customHeight="1" x14ac:dyDescent="0.15">
      <c r="B286" s="15"/>
      <c r="C286" s="15"/>
      <c r="D286" s="15"/>
      <c r="E286" s="16"/>
      <c r="F286" s="15"/>
      <c r="G286" s="16"/>
      <c r="H286" s="16"/>
      <c r="I286" s="15"/>
      <c r="J286" s="16"/>
      <c r="K286" s="16"/>
      <c r="L286" s="17"/>
    </row>
    <row r="287" spans="2:12" ht="15.6" customHeight="1" x14ac:dyDescent="0.15">
      <c r="B287" s="15"/>
      <c r="C287" s="15"/>
      <c r="D287" s="15"/>
      <c r="E287" s="16"/>
      <c r="F287" s="15"/>
      <c r="G287" s="16"/>
      <c r="H287" s="16"/>
      <c r="I287" s="15"/>
      <c r="J287" s="16"/>
      <c r="K287" s="16"/>
      <c r="L287" s="17"/>
    </row>
    <row r="288" spans="2:12" ht="15.6" customHeight="1" x14ac:dyDescent="0.15">
      <c r="B288" s="15"/>
      <c r="C288" s="15"/>
      <c r="D288" s="15"/>
      <c r="E288" s="16"/>
      <c r="F288" s="15"/>
      <c r="G288" s="16"/>
      <c r="H288" s="16"/>
      <c r="I288" s="15"/>
      <c r="J288" s="16"/>
      <c r="K288" s="16"/>
      <c r="L288" s="17"/>
    </row>
    <row r="289" spans="2:12" ht="15.6" customHeight="1" x14ac:dyDescent="0.15">
      <c r="B289" s="15"/>
      <c r="C289" s="15"/>
      <c r="D289" s="15"/>
      <c r="E289" s="16"/>
      <c r="F289" s="15"/>
      <c r="G289" s="16"/>
      <c r="H289" s="16"/>
      <c r="I289" s="15"/>
      <c r="J289" s="16"/>
      <c r="K289" s="16"/>
      <c r="L289" s="17"/>
    </row>
    <row r="290" spans="2:12" ht="15.6" customHeight="1" x14ac:dyDescent="0.15">
      <c r="B290" s="15"/>
      <c r="C290" s="15"/>
      <c r="D290" s="15"/>
      <c r="E290" s="16"/>
      <c r="F290" s="15"/>
      <c r="G290" s="16"/>
      <c r="H290" s="16"/>
      <c r="I290" s="15"/>
      <c r="J290" s="16"/>
      <c r="K290" s="16"/>
      <c r="L290" s="17"/>
    </row>
    <row r="291" spans="2:12" ht="15.6" customHeight="1" x14ac:dyDescent="0.15">
      <c r="B291" s="15"/>
      <c r="C291" s="15"/>
      <c r="D291" s="15"/>
      <c r="E291" s="16"/>
      <c r="F291" s="15"/>
      <c r="G291" s="16"/>
      <c r="H291" s="16"/>
      <c r="I291" s="15"/>
      <c r="J291" s="16"/>
      <c r="K291" s="16"/>
      <c r="L291" s="17"/>
    </row>
    <row r="292" spans="2:12" ht="15.6" customHeight="1" x14ac:dyDescent="0.15">
      <c r="B292" s="15"/>
      <c r="C292" s="15"/>
      <c r="D292" s="15"/>
      <c r="E292" s="16"/>
      <c r="F292" s="15"/>
      <c r="G292" s="16"/>
      <c r="H292" s="16"/>
      <c r="I292" s="15"/>
      <c r="J292" s="16"/>
      <c r="K292" s="16"/>
      <c r="L292" s="17"/>
    </row>
    <row r="293" spans="2:12" ht="15.6" customHeight="1" x14ac:dyDescent="0.15">
      <c r="B293" s="15"/>
      <c r="C293" s="15"/>
      <c r="D293" s="15"/>
      <c r="E293" s="16"/>
      <c r="F293" s="15"/>
      <c r="G293" s="16"/>
      <c r="H293" s="16"/>
      <c r="I293" s="15"/>
      <c r="J293" s="16"/>
      <c r="K293" s="16"/>
      <c r="L293" s="17"/>
    </row>
    <row r="294" spans="2:12" ht="15.6" customHeight="1" x14ac:dyDescent="0.15">
      <c r="B294" s="15"/>
      <c r="C294" s="15"/>
      <c r="D294" s="15"/>
      <c r="E294" s="16"/>
      <c r="F294" s="15"/>
      <c r="G294" s="16"/>
      <c r="H294" s="16"/>
      <c r="I294" s="15"/>
      <c r="J294" s="16"/>
      <c r="K294" s="16"/>
      <c r="L294" s="17"/>
    </row>
    <row r="295" spans="2:12" ht="15.6" customHeight="1" x14ac:dyDescent="0.15">
      <c r="B295" s="15"/>
      <c r="C295" s="15"/>
      <c r="D295" s="15"/>
      <c r="E295" s="16"/>
      <c r="F295" s="15"/>
      <c r="G295" s="16"/>
      <c r="H295" s="16"/>
      <c r="I295" s="15"/>
      <c r="J295" s="16"/>
      <c r="K295" s="16"/>
      <c r="L295" s="17"/>
    </row>
    <row r="296" spans="2:12" ht="15.6" customHeight="1" x14ac:dyDescent="0.15">
      <c r="B296" s="15"/>
      <c r="C296" s="15"/>
      <c r="D296" s="15"/>
      <c r="E296" s="16"/>
      <c r="F296" s="15"/>
      <c r="G296" s="16"/>
      <c r="H296" s="16"/>
      <c r="I296" s="15"/>
      <c r="J296" s="16"/>
      <c r="K296" s="16"/>
      <c r="L296" s="17"/>
    </row>
    <row r="297" spans="2:12" ht="15.6" customHeight="1" x14ac:dyDescent="0.15">
      <c r="B297" s="15"/>
      <c r="C297" s="15"/>
      <c r="D297" s="15"/>
      <c r="E297" s="16"/>
      <c r="F297" s="15"/>
      <c r="G297" s="16"/>
      <c r="H297" s="16"/>
      <c r="I297" s="15"/>
      <c r="J297" s="16"/>
      <c r="K297" s="16"/>
      <c r="L297" s="17"/>
    </row>
    <row r="298" spans="2:12" ht="15.6" customHeight="1" x14ac:dyDescent="0.15">
      <c r="B298" s="15"/>
      <c r="C298" s="15"/>
      <c r="D298" s="15"/>
      <c r="E298" s="16"/>
      <c r="F298" s="15"/>
      <c r="G298" s="16"/>
      <c r="H298" s="16"/>
      <c r="I298" s="15"/>
      <c r="J298" s="16"/>
      <c r="K298" s="16"/>
      <c r="L298" s="17"/>
    </row>
    <row r="299" spans="2:12" ht="15.6" customHeight="1" x14ac:dyDescent="0.15">
      <c r="B299" s="15"/>
      <c r="C299" s="15"/>
      <c r="D299" s="15"/>
      <c r="E299" s="16"/>
      <c r="F299" s="15"/>
      <c r="G299" s="16"/>
      <c r="H299" s="16"/>
      <c r="I299" s="15"/>
      <c r="J299" s="16"/>
      <c r="K299" s="16"/>
      <c r="L299" s="17"/>
    </row>
    <row r="300" spans="2:12" ht="15.6" customHeight="1" x14ac:dyDescent="0.15">
      <c r="B300" s="15"/>
      <c r="C300" s="15"/>
      <c r="D300" s="15"/>
      <c r="E300" s="16"/>
      <c r="F300" s="15"/>
      <c r="G300" s="16"/>
      <c r="H300" s="16"/>
      <c r="I300" s="15"/>
      <c r="J300" s="16"/>
      <c r="K300" s="16"/>
      <c r="L300" s="17"/>
    </row>
    <row r="301" spans="2:12" ht="15.6" customHeight="1" x14ac:dyDescent="0.15">
      <c r="B301" s="15"/>
      <c r="C301" s="15"/>
      <c r="D301" s="15"/>
      <c r="E301" s="16"/>
      <c r="F301" s="15"/>
      <c r="G301" s="16"/>
      <c r="H301" s="16"/>
      <c r="I301" s="15"/>
      <c r="J301" s="16"/>
      <c r="K301" s="16"/>
      <c r="L301" s="17"/>
    </row>
    <row r="302" spans="2:12" ht="15.6" customHeight="1" x14ac:dyDescent="0.15">
      <c r="B302" s="15"/>
      <c r="C302" s="15"/>
      <c r="D302" s="15"/>
      <c r="E302" s="16"/>
      <c r="F302" s="15"/>
      <c r="G302" s="16"/>
      <c r="H302" s="16"/>
      <c r="I302" s="15"/>
      <c r="J302" s="16"/>
      <c r="K302" s="16"/>
      <c r="L302" s="17"/>
    </row>
    <row r="303" spans="2:12" ht="15.6" customHeight="1" x14ac:dyDescent="0.15">
      <c r="B303" s="15"/>
      <c r="C303" s="15"/>
      <c r="D303" s="15"/>
      <c r="E303" s="16"/>
      <c r="F303" s="15"/>
      <c r="G303" s="16"/>
      <c r="H303" s="16"/>
      <c r="I303" s="15"/>
      <c r="J303" s="16"/>
      <c r="K303" s="16"/>
      <c r="L303" s="17"/>
    </row>
    <row r="304" spans="2:12" ht="15.6" customHeight="1" x14ac:dyDescent="0.15">
      <c r="B304" s="15"/>
      <c r="C304" s="15"/>
      <c r="D304" s="15"/>
      <c r="E304" s="16"/>
      <c r="F304" s="15"/>
      <c r="G304" s="16"/>
      <c r="H304" s="16"/>
      <c r="I304" s="15"/>
      <c r="J304" s="16"/>
      <c r="K304" s="16"/>
      <c r="L304" s="17"/>
    </row>
    <row r="305" spans="2:12" ht="15.6" customHeight="1" x14ac:dyDescent="0.15">
      <c r="B305" s="15"/>
      <c r="C305" s="15"/>
      <c r="D305" s="15"/>
      <c r="E305" s="16"/>
      <c r="F305" s="15"/>
      <c r="G305" s="16"/>
      <c r="H305" s="16"/>
      <c r="I305" s="15"/>
      <c r="J305" s="16"/>
      <c r="K305" s="16"/>
      <c r="L305" s="17"/>
    </row>
    <row r="306" spans="2:12" ht="15.6" customHeight="1" x14ac:dyDescent="0.15">
      <c r="B306" s="15"/>
      <c r="C306" s="15"/>
      <c r="D306" s="15"/>
      <c r="E306" s="16"/>
      <c r="F306" s="15"/>
      <c r="G306" s="16"/>
      <c r="H306" s="16"/>
      <c r="I306" s="15"/>
      <c r="J306" s="16"/>
      <c r="K306" s="16"/>
      <c r="L306" s="17"/>
    </row>
    <row r="307" spans="2:12" ht="15.6" customHeight="1" x14ac:dyDescent="0.15">
      <c r="B307" s="15"/>
      <c r="C307" s="15"/>
      <c r="D307" s="15"/>
      <c r="E307" s="16"/>
      <c r="F307" s="15"/>
      <c r="G307" s="16"/>
      <c r="H307" s="16"/>
      <c r="I307" s="15"/>
      <c r="J307" s="16"/>
      <c r="K307" s="16"/>
      <c r="L307" s="17"/>
    </row>
    <row r="308" spans="2:12" ht="15.6" customHeight="1" x14ac:dyDescent="0.15">
      <c r="B308" s="15"/>
      <c r="C308" s="15"/>
      <c r="D308" s="15"/>
      <c r="E308" s="16"/>
      <c r="F308" s="15"/>
      <c r="G308" s="16"/>
      <c r="H308" s="16"/>
      <c r="I308" s="15"/>
      <c r="J308" s="16"/>
      <c r="K308" s="16"/>
      <c r="L308" s="17"/>
    </row>
    <row r="309" spans="2:12" ht="15.6" customHeight="1" x14ac:dyDescent="0.15">
      <c r="B309" s="15"/>
      <c r="C309" s="15"/>
      <c r="D309" s="15"/>
      <c r="E309" s="16"/>
      <c r="F309" s="15"/>
      <c r="G309" s="16"/>
      <c r="H309" s="16"/>
      <c r="I309" s="15"/>
      <c r="J309" s="16"/>
      <c r="K309" s="16"/>
      <c r="L309" s="17"/>
    </row>
    <row r="310" spans="2:12" ht="15.6" customHeight="1" x14ac:dyDescent="0.15">
      <c r="B310" s="15"/>
      <c r="C310" s="15"/>
      <c r="D310" s="15"/>
      <c r="E310" s="16"/>
      <c r="F310" s="15"/>
      <c r="G310" s="16"/>
      <c r="H310" s="16"/>
      <c r="I310" s="15"/>
      <c r="J310" s="16"/>
      <c r="K310" s="16"/>
      <c r="L310" s="17"/>
    </row>
    <row r="311" spans="2:12" ht="15.6" customHeight="1" x14ac:dyDescent="0.15">
      <c r="B311" s="15"/>
      <c r="C311" s="15"/>
      <c r="D311" s="15"/>
      <c r="E311" s="16"/>
      <c r="F311" s="15"/>
      <c r="G311" s="16"/>
      <c r="H311" s="16"/>
      <c r="I311" s="15"/>
      <c r="J311" s="16"/>
      <c r="K311" s="16"/>
      <c r="L311" s="17"/>
    </row>
    <row r="312" spans="2:12" ht="15.6" customHeight="1" x14ac:dyDescent="0.15">
      <c r="B312" s="15"/>
      <c r="C312" s="15"/>
      <c r="D312" s="15"/>
      <c r="E312" s="16"/>
      <c r="F312" s="15"/>
      <c r="G312" s="16"/>
      <c r="H312" s="16"/>
      <c r="I312" s="15"/>
      <c r="J312" s="16"/>
      <c r="K312" s="16"/>
      <c r="L312" s="17"/>
    </row>
    <row r="313" spans="2:12" ht="15.6" customHeight="1" x14ac:dyDescent="0.15">
      <c r="B313" s="15"/>
      <c r="C313" s="15"/>
      <c r="D313" s="15"/>
      <c r="E313" s="16"/>
      <c r="F313" s="15"/>
      <c r="G313" s="16"/>
      <c r="H313" s="16"/>
      <c r="I313" s="15"/>
      <c r="J313" s="16"/>
      <c r="K313" s="16"/>
      <c r="L313" s="17"/>
    </row>
    <row r="314" spans="2:12" ht="15.6" customHeight="1" x14ac:dyDescent="0.15">
      <c r="B314" s="15"/>
      <c r="C314" s="15"/>
      <c r="D314" s="15"/>
      <c r="E314" s="16"/>
      <c r="F314" s="15"/>
      <c r="G314" s="16"/>
      <c r="H314" s="16"/>
      <c r="I314" s="15"/>
      <c r="J314" s="16"/>
      <c r="K314" s="16"/>
      <c r="L314" s="17"/>
    </row>
    <row r="315" spans="2:12" ht="15.6" customHeight="1" x14ac:dyDescent="0.15">
      <c r="B315" s="15"/>
      <c r="C315" s="15"/>
      <c r="D315" s="15"/>
      <c r="E315" s="16"/>
      <c r="F315" s="15"/>
      <c r="G315" s="16"/>
      <c r="H315" s="16"/>
      <c r="I315" s="15"/>
      <c r="J315" s="16"/>
      <c r="K315" s="16"/>
      <c r="L315" s="17"/>
    </row>
    <row r="316" spans="2:12" ht="15.6" customHeight="1" x14ac:dyDescent="0.15">
      <c r="B316" s="15"/>
      <c r="C316" s="15"/>
      <c r="D316" s="15"/>
      <c r="E316" s="16"/>
      <c r="F316" s="15"/>
      <c r="G316" s="16"/>
      <c r="H316" s="16"/>
      <c r="I316" s="15"/>
      <c r="J316" s="16"/>
      <c r="K316" s="16"/>
      <c r="L316" s="17"/>
    </row>
    <row r="317" spans="2:12" ht="15.6" customHeight="1" x14ac:dyDescent="0.15">
      <c r="B317" s="15"/>
      <c r="C317" s="15"/>
      <c r="D317" s="15"/>
      <c r="E317" s="16"/>
      <c r="F317" s="15"/>
      <c r="G317" s="16"/>
      <c r="H317" s="16"/>
      <c r="I317" s="15"/>
      <c r="J317" s="16"/>
      <c r="K317" s="16"/>
      <c r="L317" s="17"/>
    </row>
    <row r="318" spans="2:12" ht="15.6" customHeight="1" x14ac:dyDescent="0.15">
      <c r="B318" s="15"/>
      <c r="C318" s="15"/>
      <c r="D318" s="15"/>
      <c r="E318" s="16"/>
      <c r="F318" s="15"/>
      <c r="G318" s="16"/>
      <c r="H318" s="16"/>
      <c r="I318" s="15"/>
      <c r="J318" s="16"/>
      <c r="K318" s="16"/>
      <c r="L318" s="17"/>
    </row>
    <row r="319" spans="2:12" ht="15.6" customHeight="1" x14ac:dyDescent="0.15">
      <c r="B319" s="15"/>
      <c r="C319" s="15"/>
      <c r="D319" s="15"/>
      <c r="E319" s="16"/>
      <c r="F319" s="15"/>
      <c r="G319" s="16"/>
      <c r="H319" s="16"/>
      <c r="I319" s="15"/>
      <c r="J319" s="16"/>
      <c r="K319" s="16"/>
      <c r="L319" s="17"/>
    </row>
    <row r="320" spans="2:12" ht="15.6" customHeight="1" x14ac:dyDescent="0.15">
      <c r="B320" s="15"/>
      <c r="C320" s="15"/>
      <c r="D320" s="15"/>
      <c r="E320" s="16"/>
      <c r="F320" s="15"/>
      <c r="G320" s="16"/>
      <c r="H320" s="16"/>
      <c r="I320" s="15"/>
      <c r="J320" s="16"/>
      <c r="K320" s="16"/>
      <c r="L320" s="17"/>
    </row>
    <row r="321" spans="2:12" ht="15.6" customHeight="1" x14ac:dyDescent="0.15">
      <c r="B321" s="15"/>
      <c r="C321" s="15"/>
      <c r="D321" s="15"/>
      <c r="E321" s="16"/>
      <c r="F321" s="15"/>
      <c r="G321" s="16"/>
      <c r="H321" s="16"/>
      <c r="I321" s="15"/>
      <c r="J321" s="16"/>
      <c r="K321" s="16"/>
      <c r="L321" s="17"/>
    </row>
    <row r="322" spans="2:12" ht="15.6" customHeight="1" x14ac:dyDescent="0.15">
      <c r="B322" s="15"/>
      <c r="C322" s="15"/>
      <c r="D322" s="15"/>
      <c r="E322" s="16"/>
      <c r="F322" s="15"/>
      <c r="G322" s="16"/>
      <c r="H322" s="16"/>
      <c r="I322" s="15"/>
      <c r="J322" s="16"/>
      <c r="K322" s="16"/>
      <c r="L322" s="17"/>
    </row>
    <row r="323" spans="2:12" ht="15.6" customHeight="1" x14ac:dyDescent="0.15">
      <c r="B323" s="15"/>
      <c r="C323" s="15"/>
      <c r="D323" s="15"/>
      <c r="E323" s="16"/>
      <c r="F323" s="15"/>
      <c r="G323" s="16"/>
      <c r="H323" s="16"/>
      <c r="I323" s="15"/>
      <c r="J323" s="16"/>
      <c r="K323" s="16"/>
      <c r="L323" s="17"/>
    </row>
    <row r="324" spans="2:12" ht="15.6" customHeight="1" x14ac:dyDescent="0.15">
      <c r="B324" s="15"/>
      <c r="C324" s="15"/>
      <c r="D324" s="15"/>
      <c r="E324" s="16"/>
      <c r="F324" s="15"/>
      <c r="G324" s="16"/>
      <c r="H324" s="16"/>
      <c r="I324" s="15"/>
      <c r="J324" s="16"/>
      <c r="K324" s="16"/>
      <c r="L324" s="17"/>
    </row>
    <row r="325" spans="2:12" ht="15.6" customHeight="1" x14ac:dyDescent="0.15">
      <c r="B325" s="15"/>
      <c r="C325" s="15"/>
      <c r="D325" s="15"/>
      <c r="E325" s="16"/>
      <c r="F325" s="15"/>
      <c r="G325" s="16"/>
      <c r="H325" s="16"/>
      <c r="I325" s="15"/>
      <c r="J325" s="16"/>
      <c r="K325" s="16"/>
      <c r="L325" s="17"/>
    </row>
    <row r="326" spans="2:12" ht="15.6" customHeight="1" x14ac:dyDescent="0.15">
      <c r="B326" s="15"/>
      <c r="C326" s="15"/>
      <c r="D326" s="15"/>
      <c r="E326" s="16"/>
      <c r="F326" s="15"/>
      <c r="G326" s="16"/>
      <c r="H326" s="16"/>
      <c r="I326" s="15"/>
      <c r="J326" s="16"/>
      <c r="K326" s="16"/>
      <c r="L326" s="17"/>
    </row>
    <row r="327" spans="2:12" ht="15.6" customHeight="1" x14ac:dyDescent="0.15">
      <c r="B327" s="15"/>
      <c r="C327" s="15"/>
      <c r="D327" s="15"/>
      <c r="E327" s="16"/>
      <c r="F327" s="15"/>
      <c r="G327" s="16"/>
      <c r="H327" s="16"/>
      <c r="I327" s="15"/>
      <c r="J327" s="16"/>
      <c r="K327" s="16"/>
      <c r="L327" s="17"/>
    </row>
    <row r="328" spans="2:12" ht="15.6" customHeight="1" x14ac:dyDescent="0.15">
      <c r="B328" s="15"/>
      <c r="C328" s="15"/>
      <c r="D328" s="15"/>
      <c r="E328" s="16"/>
      <c r="F328" s="15"/>
      <c r="G328" s="16"/>
      <c r="H328" s="16"/>
      <c r="I328" s="15"/>
      <c r="J328" s="16"/>
      <c r="K328" s="16"/>
      <c r="L328" s="17"/>
    </row>
    <row r="329" spans="2:12" ht="15.6" customHeight="1" x14ac:dyDescent="0.15">
      <c r="B329" s="15"/>
      <c r="C329" s="15"/>
      <c r="D329" s="15"/>
      <c r="E329" s="16"/>
      <c r="F329" s="15"/>
      <c r="G329" s="16"/>
      <c r="H329" s="16"/>
      <c r="I329" s="15"/>
      <c r="J329" s="16"/>
      <c r="K329" s="16"/>
      <c r="L329" s="17"/>
    </row>
    <row r="330" spans="2:12" ht="15.6" customHeight="1" x14ac:dyDescent="0.15">
      <c r="B330" s="15"/>
      <c r="C330" s="15"/>
      <c r="D330" s="15"/>
      <c r="E330" s="16"/>
      <c r="F330" s="15"/>
      <c r="G330" s="16"/>
      <c r="H330" s="16"/>
      <c r="I330" s="15"/>
      <c r="J330" s="16"/>
      <c r="K330" s="16"/>
      <c r="L330" s="17"/>
    </row>
    <row r="331" spans="2:12" ht="15.6" customHeight="1" x14ac:dyDescent="0.15">
      <c r="B331" s="15"/>
      <c r="C331" s="15"/>
      <c r="D331" s="15"/>
      <c r="E331" s="16"/>
      <c r="F331" s="15"/>
      <c r="G331" s="16"/>
      <c r="H331" s="16"/>
      <c r="I331" s="15"/>
      <c r="J331" s="16"/>
      <c r="K331" s="16"/>
      <c r="L331" s="17"/>
    </row>
    <row r="332" spans="2:12" ht="15.6" customHeight="1" x14ac:dyDescent="0.15">
      <c r="B332" s="15"/>
      <c r="C332" s="15"/>
      <c r="D332" s="15"/>
      <c r="E332" s="16"/>
      <c r="F332" s="15"/>
      <c r="G332" s="16"/>
      <c r="H332" s="16"/>
      <c r="I332" s="15"/>
      <c r="J332" s="16"/>
      <c r="K332" s="16"/>
      <c r="L332" s="17"/>
    </row>
    <row r="333" spans="2:12" ht="15.6" customHeight="1" x14ac:dyDescent="0.15">
      <c r="B333" s="15"/>
      <c r="C333" s="15"/>
      <c r="D333" s="15"/>
      <c r="E333" s="16"/>
      <c r="F333" s="15"/>
      <c r="G333" s="16"/>
      <c r="H333" s="16"/>
      <c r="I333" s="15"/>
      <c r="J333" s="16"/>
      <c r="K333" s="16"/>
      <c r="L333" s="17"/>
    </row>
    <row r="334" spans="2:12" ht="15.6" customHeight="1" x14ac:dyDescent="0.15">
      <c r="B334" s="15"/>
      <c r="C334" s="15"/>
      <c r="D334" s="15"/>
      <c r="E334" s="16"/>
      <c r="F334" s="15"/>
      <c r="G334" s="16"/>
      <c r="H334" s="16"/>
      <c r="I334" s="15"/>
      <c r="J334" s="16"/>
      <c r="K334" s="16"/>
      <c r="L334" s="17"/>
    </row>
    <row r="335" spans="2:12" ht="15.6" customHeight="1" x14ac:dyDescent="0.15">
      <c r="B335" s="15"/>
      <c r="C335" s="15"/>
      <c r="D335" s="15"/>
      <c r="E335" s="16"/>
      <c r="F335" s="15"/>
      <c r="G335" s="16"/>
      <c r="H335" s="16"/>
      <c r="I335" s="15"/>
      <c r="J335" s="16"/>
      <c r="K335" s="16"/>
      <c r="L335" s="17"/>
    </row>
    <row r="336" spans="2:12" ht="15.6" customHeight="1" x14ac:dyDescent="0.15">
      <c r="B336" s="15"/>
      <c r="C336" s="15"/>
      <c r="D336" s="15"/>
      <c r="E336" s="16"/>
      <c r="F336" s="15"/>
      <c r="G336" s="16"/>
      <c r="H336" s="16"/>
      <c r="I336" s="15"/>
      <c r="J336" s="16"/>
      <c r="K336" s="16"/>
      <c r="L336" s="17"/>
    </row>
    <row r="337" spans="2:12" ht="15.6" customHeight="1" x14ac:dyDescent="0.15">
      <c r="B337" s="15"/>
      <c r="C337" s="15"/>
      <c r="D337" s="15"/>
      <c r="E337" s="16"/>
      <c r="F337" s="15"/>
      <c r="G337" s="16"/>
      <c r="H337" s="16"/>
      <c r="I337" s="15"/>
      <c r="J337" s="16"/>
      <c r="K337" s="16"/>
      <c r="L337" s="17"/>
    </row>
    <row r="338" spans="2:12" ht="15.6" customHeight="1" x14ac:dyDescent="0.15">
      <c r="B338" s="15"/>
      <c r="C338" s="15"/>
      <c r="D338" s="15"/>
      <c r="E338" s="16"/>
      <c r="F338" s="15"/>
      <c r="G338" s="16"/>
      <c r="H338" s="16"/>
      <c r="I338" s="15"/>
      <c r="J338" s="16"/>
      <c r="K338" s="16"/>
      <c r="L338" s="17"/>
    </row>
    <row r="339" spans="2:12" ht="15.6" customHeight="1" x14ac:dyDescent="0.15">
      <c r="B339" s="15"/>
      <c r="C339" s="15"/>
      <c r="D339" s="15"/>
      <c r="E339" s="16"/>
      <c r="F339" s="15"/>
      <c r="G339" s="16"/>
      <c r="H339" s="16"/>
      <c r="I339" s="15"/>
      <c r="J339" s="16"/>
      <c r="K339" s="16"/>
      <c r="L339" s="17"/>
    </row>
    <row r="340" spans="2:12" ht="15.6" customHeight="1" x14ac:dyDescent="0.15">
      <c r="B340" s="15"/>
      <c r="C340" s="15"/>
      <c r="D340" s="15"/>
      <c r="E340" s="16"/>
      <c r="F340" s="15"/>
      <c r="G340" s="16"/>
      <c r="H340" s="16"/>
      <c r="I340" s="15"/>
      <c r="J340" s="16"/>
      <c r="K340" s="16"/>
      <c r="L340" s="17"/>
    </row>
    <row r="341" spans="2:12" ht="15.6" customHeight="1" x14ac:dyDescent="0.15">
      <c r="B341" s="15"/>
      <c r="C341" s="15"/>
      <c r="D341" s="15"/>
      <c r="E341" s="16"/>
      <c r="F341" s="15"/>
      <c r="G341" s="16"/>
      <c r="H341" s="16"/>
      <c r="I341" s="15"/>
      <c r="J341" s="16"/>
      <c r="K341" s="16"/>
      <c r="L341" s="17"/>
    </row>
    <row r="342" spans="2:12" ht="15.6" customHeight="1" x14ac:dyDescent="0.15">
      <c r="B342" s="15"/>
      <c r="C342" s="15"/>
      <c r="D342" s="15"/>
      <c r="E342" s="16"/>
      <c r="F342" s="15"/>
      <c r="G342" s="16"/>
      <c r="H342" s="16"/>
      <c r="I342" s="15"/>
      <c r="J342" s="16"/>
      <c r="K342" s="16"/>
      <c r="L342" s="17"/>
    </row>
    <row r="343" spans="2:12" ht="15.6" customHeight="1" x14ac:dyDescent="0.15">
      <c r="B343" s="15"/>
      <c r="C343" s="15"/>
      <c r="D343" s="15"/>
      <c r="E343" s="16"/>
      <c r="F343" s="15"/>
      <c r="G343" s="16"/>
      <c r="H343" s="16"/>
      <c r="I343" s="15"/>
      <c r="J343" s="16"/>
      <c r="K343" s="16"/>
      <c r="L343" s="17"/>
    </row>
    <row r="344" spans="2:12" ht="15.6" customHeight="1" x14ac:dyDescent="0.15">
      <c r="B344" s="15"/>
      <c r="C344" s="15"/>
      <c r="D344" s="15"/>
      <c r="E344" s="16"/>
      <c r="F344" s="15"/>
      <c r="G344" s="16"/>
      <c r="H344" s="16"/>
      <c r="I344" s="15"/>
      <c r="J344" s="16"/>
      <c r="K344" s="16"/>
      <c r="L344" s="17"/>
    </row>
    <row r="345" spans="2:12" ht="15.6" customHeight="1" x14ac:dyDescent="0.15">
      <c r="B345" s="15"/>
      <c r="C345" s="15"/>
      <c r="D345" s="15"/>
      <c r="E345" s="16"/>
      <c r="F345" s="15"/>
      <c r="G345" s="16"/>
      <c r="H345" s="16"/>
      <c r="I345" s="15"/>
      <c r="J345" s="16"/>
      <c r="K345" s="16"/>
      <c r="L345" s="17"/>
    </row>
    <row r="346" spans="2:12" ht="15.6" customHeight="1" x14ac:dyDescent="0.15">
      <c r="B346" s="15"/>
      <c r="C346" s="15"/>
      <c r="D346" s="15"/>
      <c r="E346" s="16"/>
      <c r="F346" s="15"/>
      <c r="G346" s="16"/>
      <c r="H346" s="16"/>
      <c r="I346" s="15"/>
      <c r="J346" s="16"/>
      <c r="K346" s="16"/>
      <c r="L346" s="17"/>
    </row>
    <row r="347" spans="2:12" ht="15.6" customHeight="1" x14ac:dyDescent="0.15">
      <c r="B347" s="15"/>
      <c r="C347" s="15"/>
      <c r="D347" s="15"/>
      <c r="E347" s="16"/>
      <c r="F347" s="15"/>
      <c r="G347" s="16"/>
      <c r="H347" s="16"/>
      <c r="I347" s="15"/>
      <c r="J347" s="16"/>
      <c r="K347" s="16"/>
      <c r="L347" s="17"/>
    </row>
    <row r="348" spans="2:12" ht="15.6" customHeight="1" x14ac:dyDescent="0.15">
      <c r="B348" s="15"/>
      <c r="C348" s="15"/>
      <c r="D348" s="15"/>
      <c r="E348" s="16"/>
      <c r="F348" s="15"/>
      <c r="G348" s="16"/>
      <c r="H348" s="16"/>
      <c r="I348" s="15"/>
      <c r="J348" s="16"/>
      <c r="K348" s="16"/>
      <c r="L348" s="17"/>
    </row>
    <row r="349" spans="2:12" ht="15.6" customHeight="1" x14ac:dyDescent="0.15">
      <c r="B349" s="15"/>
      <c r="C349" s="15"/>
      <c r="D349" s="15"/>
      <c r="E349" s="16"/>
      <c r="F349" s="15"/>
      <c r="G349" s="16"/>
      <c r="H349" s="16"/>
      <c r="I349" s="15"/>
      <c r="J349" s="16"/>
      <c r="K349" s="16"/>
      <c r="L349" s="17"/>
    </row>
    <row r="350" spans="2:12" ht="15.6" customHeight="1" x14ac:dyDescent="0.15">
      <c r="B350" s="15"/>
      <c r="C350" s="15"/>
      <c r="D350" s="15"/>
      <c r="E350" s="16"/>
      <c r="F350" s="15"/>
      <c r="G350" s="16"/>
      <c r="H350" s="16"/>
      <c r="I350" s="15"/>
      <c r="J350" s="16"/>
      <c r="K350" s="16"/>
      <c r="L350" s="17"/>
    </row>
    <row r="351" spans="2:12" ht="15.6" customHeight="1" x14ac:dyDescent="0.15">
      <c r="B351" s="15"/>
      <c r="C351" s="15"/>
      <c r="D351" s="15"/>
      <c r="E351" s="16"/>
      <c r="F351" s="15"/>
      <c r="G351" s="16"/>
      <c r="H351" s="16"/>
      <c r="I351" s="15"/>
      <c r="J351" s="16"/>
      <c r="K351" s="16"/>
      <c r="L351" s="17"/>
    </row>
    <row r="352" spans="2:12" ht="15.6" customHeight="1" x14ac:dyDescent="0.15">
      <c r="B352" s="15"/>
      <c r="C352" s="15"/>
      <c r="D352" s="15"/>
      <c r="E352" s="16"/>
      <c r="F352" s="15"/>
      <c r="G352" s="16"/>
      <c r="H352" s="16"/>
      <c r="I352" s="15"/>
      <c r="J352" s="16"/>
      <c r="K352" s="16"/>
      <c r="L352" s="17"/>
    </row>
    <row r="353" spans="2:12" ht="15.6" customHeight="1" x14ac:dyDescent="0.15">
      <c r="B353" s="15"/>
      <c r="C353" s="15"/>
      <c r="D353" s="15"/>
      <c r="E353" s="16"/>
      <c r="F353" s="15"/>
      <c r="G353" s="16"/>
      <c r="H353" s="16"/>
      <c r="I353" s="15"/>
      <c r="J353" s="16"/>
      <c r="K353" s="16"/>
      <c r="L353" s="17"/>
    </row>
    <row r="354" spans="2:12" ht="15.6" customHeight="1" x14ac:dyDescent="0.15">
      <c r="B354" s="15"/>
      <c r="C354" s="15"/>
      <c r="D354" s="15"/>
      <c r="E354" s="16"/>
      <c r="F354" s="15"/>
      <c r="G354" s="16"/>
      <c r="H354" s="16"/>
      <c r="I354" s="15"/>
      <c r="J354" s="16"/>
      <c r="K354" s="16"/>
      <c r="L354" s="17"/>
    </row>
    <row r="355" spans="2:12" ht="15.6" customHeight="1" x14ac:dyDescent="0.15">
      <c r="B355" s="15"/>
      <c r="C355" s="15"/>
      <c r="D355" s="15"/>
      <c r="E355" s="16"/>
      <c r="F355" s="15"/>
      <c r="G355" s="16"/>
      <c r="H355" s="16"/>
      <c r="I355" s="15"/>
      <c r="J355" s="16"/>
      <c r="K355" s="16"/>
      <c r="L355" s="17"/>
    </row>
    <row r="356" spans="2:12" ht="15.6" customHeight="1" x14ac:dyDescent="0.15">
      <c r="B356" s="15"/>
      <c r="C356" s="15"/>
      <c r="D356" s="15"/>
      <c r="E356" s="16"/>
      <c r="F356" s="15"/>
      <c r="G356" s="16"/>
      <c r="H356" s="16"/>
      <c r="I356" s="15"/>
      <c r="J356" s="16"/>
      <c r="K356" s="16"/>
      <c r="L356" s="17"/>
    </row>
    <row r="357" spans="2:12" ht="15.6" customHeight="1" x14ac:dyDescent="0.15">
      <c r="B357" s="15"/>
      <c r="C357" s="15"/>
      <c r="D357" s="15"/>
      <c r="E357" s="16"/>
      <c r="F357" s="15"/>
      <c r="G357" s="16"/>
      <c r="H357" s="16"/>
      <c r="I357" s="15"/>
      <c r="J357" s="16"/>
      <c r="K357" s="16"/>
      <c r="L357" s="17"/>
    </row>
    <row r="358" spans="2:12" ht="15.6" customHeight="1" x14ac:dyDescent="0.15">
      <c r="B358" s="15"/>
      <c r="C358" s="15"/>
      <c r="D358" s="15"/>
      <c r="E358" s="16"/>
      <c r="F358" s="15"/>
      <c r="G358" s="16"/>
      <c r="H358" s="16"/>
      <c r="I358" s="15"/>
      <c r="J358" s="16"/>
      <c r="K358" s="16"/>
      <c r="L358" s="17"/>
    </row>
    <row r="359" spans="2:12" ht="15.6" customHeight="1" x14ac:dyDescent="0.15">
      <c r="B359" s="15"/>
      <c r="C359" s="15"/>
      <c r="D359" s="15"/>
      <c r="E359" s="16"/>
      <c r="F359" s="15"/>
      <c r="G359" s="16"/>
      <c r="H359" s="16"/>
      <c r="I359" s="15"/>
      <c r="J359" s="16"/>
      <c r="K359" s="16"/>
      <c r="L359" s="17"/>
    </row>
    <row r="360" spans="2:12" ht="15.6" customHeight="1" x14ac:dyDescent="0.15">
      <c r="B360" s="15"/>
      <c r="C360" s="15"/>
      <c r="D360" s="15"/>
      <c r="E360" s="16"/>
      <c r="F360" s="15"/>
      <c r="G360" s="16"/>
      <c r="H360" s="16"/>
      <c r="I360" s="15"/>
      <c r="J360" s="16"/>
      <c r="K360" s="16"/>
      <c r="L360" s="17"/>
    </row>
    <row r="361" spans="2:12" ht="15.6" customHeight="1" x14ac:dyDescent="0.15">
      <c r="B361" s="15"/>
      <c r="C361" s="15"/>
      <c r="D361" s="15"/>
      <c r="E361" s="16"/>
      <c r="F361" s="15"/>
      <c r="G361" s="16"/>
      <c r="H361" s="16"/>
      <c r="I361" s="15"/>
      <c r="J361" s="16"/>
      <c r="K361" s="16"/>
      <c r="L361" s="17"/>
    </row>
    <row r="362" spans="2:12" ht="15.6" customHeight="1" x14ac:dyDescent="0.15">
      <c r="B362" s="15"/>
      <c r="C362" s="15"/>
      <c r="D362" s="15"/>
      <c r="E362" s="16"/>
      <c r="F362" s="15"/>
      <c r="G362" s="16"/>
      <c r="H362" s="16"/>
      <c r="I362" s="15"/>
      <c r="J362" s="16"/>
      <c r="K362" s="16"/>
      <c r="L362" s="17"/>
    </row>
    <row r="363" spans="2:12" ht="15.6" customHeight="1" x14ac:dyDescent="0.15">
      <c r="B363" s="15"/>
      <c r="C363" s="15"/>
      <c r="D363" s="15"/>
      <c r="E363" s="16"/>
      <c r="F363" s="15"/>
      <c r="G363" s="16"/>
      <c r="H363" s="16"/>
      <c r="I363" s="15"/>
      <c r="J363" s="16"/>
      <c r="K363" s="16"/>
      <c r="L363" s="17"/>
    </row>
    <row r="364" spans="2:12" ht="15.6" customHeight="1" x14ac:dyDescent="0.15">
      <c r="B364" s="15"/>
      <c r="C364" s="15"/>
      <c r="D364" s="15"/>
      <c r="E364" s="16"/>
      <c r="F364" s="15"/>
      <c r="G364" s="16"/>
      <c r="H364" s="16"/>
      <c r="I364" s="15"/>
      <c r="J364" s="16"/>
      <c r="K364" s="16"/>
      <c r="L364" s="17"/>
    </row>
    <row r="365" spans="2:12" ht="15.6" customHeight="1" x14ac:dyDescent="0.15">
      <c r="B365" s="15"/>
      <c r="C365" s="15"/>
      <c r="D365" s="15"/>
      <c r="E365" s="16"/>
      <c r="F365" s="15"/>
      <c r="G365" s="16"/>
      <c r="H365" s="16"/>
      <c r="I365" s="15"/>
      <c r="J365" s="16"/>
      <c r="K365" s="16"/>
      <c r="L365" s="17"/>
    </row>
    <row r="366" spans="2:12" ht="15.6" customHeight="1" x14ac:dyDescent="0.15">
      <c r="B366" s="15"/>
      <c r="C366" s="15"/>
      <c r="D366" s="15"/>
      <c r="E366" s="16"/>
      <c r="F366" s="15"/>
      <c r="G366" s="16"/>
      <c r="H366" s="16"/>
      <c r="I366" s="15"/>
      <c r="J366" s="16"/>
      <c r="K366" s="16"/>
      <c r="L366" s="17"/>
    </row>
    <row r="367" spans="2:12" ht="15.6" customHeight="1" x14ac:dyDescent="0.15">
      <c r="B367" s="15"/>
      <c r="C367" s="15"/>
      <c r="D367" s="15"/>
      <c r="E367" s="16"/>
      <c r="F367" s="15"/>
      <c r="G367" s="16"/>
      <c r="H367" s="16"/>
      <c r="I367" s="15"/>
      <c r="J367" s="16"/>
      <c r="K367" s="16"/>
      <c r="L367" s="17"/>
    </row>
    <row r="368" spans="2:12" ht="15.6" customHeight="1" x14ac:dyDescent="0.15">
      <c r="B368" s="15"/>
      <c r="C368" s="15"/>
      <c r="D368" s="15"/>
      <c r="E368" s="16"/>
      <c r="F368" s="15"/>
      <c r="G368" s="16"/>
      <c r="H368" s="16"/>
      <c r="I368" s="15"/>
      <c r="J368" s="16"/>
      <c r="K368" s="16"/>
      <c r="L368" s="17"/>
    </row>
    <row r="369" spans="2:12" ht="15.6" customHeight="1" x14ac:dyDescent="0.15">
      <c r="B369" s="15"/>
      <c r="C369" s="15"/>
      <c r="D369" s="15"/>
      <c r="E369" s="16"/>
      <c r="F369" s="15"/>
      <c r="G369" s="16"/>
      <c r="H369" s="16"/>
      <c r="I369" s="15"/>
      <c r="J369" s="16"/>
      <c r="K369" s="16"/>
      <c r="L369" s="17"/>
    </row>
    <row r="370" spans="2:12" ht="15.6" customHeight="1" x14ac:dyDescent="0.15">
      <c r="B370" s="15"/>
      <c r="C370" s="15"/>
      <c r="D370" s="15"/>
      <c r="E370" s="16"/>
      <c r="F370" s="15"/>
      <c r="G370" s="16"/>
      <c r="H370" s="16"/>
      <c r="I370" s="15"/>
      <c r="J370" s="16"/>
      <c r="K370" s="16"/>
      <c r="L370" s="17"/>
    </row>
    <row r="371" spans="2:12" ht="15.6" customHeight="1" x14ac:dyDescent="0.15">
      <c r="B371" s="15"/>
      <c r="C371" s="15"/>
      <c r="D371" s="15"/>
      <c r="E371" s="16"/>
      <c r="F371" s="15"/>
      <c r="G371" s="16"/>
      <c r="H371" s="16"/>
      <c r="I371" s="15"/>
      <c r="J371" s="16"/>
      <c r="K371" s="16"/>
      <c r="L371" s="17"/>
    </row>
    <row r="372" spans="2:12" ht="15.6" customHeight="1" x14ac:dyDescent="0.15">
      <c r="B372" s="15"/>
      <c r="C372" s="15"/>
      <c r="D372" s="15"/>
      <c r="E372" s="16"/>
      <c r="F372" s="15"/>
      <c r="G372" s="16"/>
      <c r="H372" s="16"/>
      <c r="I372" s="15"/>
      <c r="J372" s="16"/>
      <c r="K372" s="16"/>
      <c r="L372" s="17"/>
    </row>
    <row r="373" spans="2:12" ht="15.6" customHeight="1" x14ac:dyDescent="0.15">
      <c r="B373" s="15"/>
      <c r="C373" s="15"/>
      <c r="D373" s="15"/>
      <c r="E373" s="16"/>
      <c r="F373" s="15"/>
      <c r="G373" s="16"/>
      <c r="H373" s="16"/>
      <c r="I373" s="15"/>
      <c r="J373" s="16"/>
      <c r="K373" s="16"/>
      <c r="L373" s="17"/>
    </row>
    <row r="374" spans="2:12" ht="15.6" customHeight="1" x14ac:dyDescent="0.15">
      <c r="B374" s="15"/>
      <c r="C374" s="15"/>
      <c r="D374" s="15"/>
      <c r="E374" s="16"/>
      <c r="F374" s="15"/>
      <c r="G374" s="16"/>
      <c r="H374" s="16"/>
      <c r="I374" s="15"/>
      <c r="J374" s="16"/>
      <c r="K374" s="16"/>
      <c r="L374" s="17"/>
    </row>
    <row r="375" spans="2:12" ht="15.6" customHeight="1" x14ac:dyDescent="0.15">
      <c r="B375" s="15"/>
      <c r="C375" s="15"/>
      <c r="D375" s="15"/>
      <c r="E375" s="16"/>
      <c r="F375" s="15"/>
      <c r="G375" s="16"/>
      <c r="H375" s="16"/>
      <c r="I375" s="15"/>
      <c r="J375" s="16"/>
      <c r="K375" s="16"/>
      <c r="L375" s="17"/>
    </row>
    <row r="376" spans="2:12" ht="15.6" customHeight="1" x14ac:dyDescent="0.15">
      <c r="B376" s="15"/>
      <c r="C376" s="15"/>
      <c r="D376" s="15"/>
      <c r="E376" s="16"/>
      <c r="F376" s="15"/>
      <c r="G376" s="16"/>
      <c r="H376" s="16"/>
      <c r="I376" s="15"/>
      <c r="J376" s="16"/>
      <c r="K376" s="16"/>
      <c r="L376" s="17"/>
    </row>
    <row r="377" spans="2:12" ht="15.6" customHeight="1" x14ac:dyDescent="0.15">
      <c r="B377" s="15"/>
      <c r="C377" s="15"/>
      <c r="D377" s="15"/>
      <c r="E377" s="16"/>
      <c r="F377" s="15"/>
      <c r="G377" s="16"/>
      <c r="H377" s="16"/>
      <c r="I377" s="15"/>
      <c r="J377" s="16"/>
      <c r="K377" s="16"/>
      <c r="L377" s="17"/>
    </row>
    <row r="378" spans="2:12" ht="15.6" customHeight="1" x14ac:dyDescent="0.15">
      <c r="B378" s="15"/>
      <c r="C378" s="15"/>
      <c r="D378" s="15"/>
      <c r="E378" s="16"/>
      <c r="F378" s="15"/>
      <c r="G378" s="16"/>
      <c r="H378" s="16"/>
      <c r="I378" s="15"/>
      <c r="J378" s="16"/>
      <c r="K378" s="16"/>
      <c r="L378" s="17"/>
    </row>
    <row r="379" spans="2:12" ht="15.6" customHeight="1" x14ac:dyDescent="0.15">
      <c r="B379" s="15"/>
      <c r="C379" s="15"/>
      <c r="D379" s="15"/>
      <c r="E379" s="16"/>
      <c r="F379" s="15"/>
      <c r="G379" s="16"/>
      <c r="H379" s="16"/>
      <c r="I379" s="15"/>
      <c r="J379" s="16"/>
      <c r="K379" s="16"/>
      <c r="L379" s="17"/>
    </row>
    <row r="380" spans="2:12" ht="15.6" customHeight="1" x14ac:dyDescent="0.15">
      <c r="B380" s="15"/>
      <c r="C380" s="15"/>
      <c r="D380" s="15"/>
      <c r="E380" s="16"/>
      <c r="F380" s="15"/>
      <c r="G380" s="16"/>
      <c r="H380" s="16"/>
      <c r="I380" s="15"/>
      <c r="J380" s="16"/>
      <c r="K380" s="16"/>
      <c r="L380" s="17"/>
    </row>
    <row r="381" spans="2:12" ht="15.6" customHeight="1" x14ac:dyDescent="0.15">
      <c r="B381" s="15"/>
      <c r="C381" s="15"/>
      <c r="D381" s="15"/>
      <c r="E381" s="16"/>
      <c r="F381" s="15"/>
      <c r="G381" s="16"/>
      <c r="H381" s="16"/>
      <c r="I381" s="15"/>
      <c r="J381" s="16"/>
      <c r="K381" s="16"/>
      <c r="L381" s="17"/>
    </row>
    <row r="382" spans="2:12" ht="15.6" customHeight="1" x14ac:dyDescent="0.15">
      <c r="B382" s="15"/>
      <c r="C382" s="15"/>
      <c r="D382" s="15"/>
      <c r="E382" s="16"/>
      <c r="F382" s="15"/>
      <c r="G382" s="16"/>
      <c r="H382" s="16"/>
      <c r="I382" s="15"/>
      <c r="J382" s="16"/>
      <c r="K382" s="16"/>
      <c r="L382" s="17"/>
    </row>
    <row r="383" spans="2:12" ht="15.6" customHeight="1" x14ac:dyDescent="0.15">
      <c r="B383" s="15"/>
      <c r="C383" s="15"/>
      <c r="D383" s="15"/>
      <c r="E383" s="16"/>
      <c r="F383" s="15"/>
      <c r="G383" s="16"/>
      <c r="H383" s="16"/>
      <c r="I383" s="15"/>
      <c r="J383" s="16"/>
      <c r="K383" s="16"/>
      <c r="L383" s="17"/>
    </row>
    <row r="384" spans="2:12" ht="15.6" customHeight="1" x14ac:dyDescent="0.15">
      <c r="B384" s="15"/>
      <c r="C384" s="15"/>
      <c r="D384" s="15"/>
      <c r="E384" s="16"/>
      <c r="F384" s="15"/>
      <c r="G384" s="16"/>
      <c r="H384" s="16"/>
      <c r="I384" s="15"/>
      <c r="J384" s="16"/>
      <c r="K384" s="16"/>
      <c r="L384" s="17"/>
    </row>
    <row r="385" spans="2:12" ht="15.6" customHeight="1" x14ac:dyDescent="0.15">
      <c r="B385" s="15"/>
      <c r="C385" s="15"/>
      <c r="D385" s="15"/>
      <c r="E385" s="16"/>
      <c r="F385" s="15"/>
      <c r="G385" s="16"/>
      <c r="H385" s="16"/>
      <c r="I385" s="15"/>
      <c r="J385" s="16"/>
      <c r="K385" s="16"/>
      <c r="L385" s="17"/>
    </row>
    <row r="386" spans="2:12" ht="15.6" customHeight="1" x14ac:dyDescent="0.15">
      <c r="B386" s="15"/>
      <c r="C386" s="15"/>
      <c r="D386" s="15"/>
      <c r="E386" s="16"/>
      <c r="F386" s="15"/>
      <c r="G386" s="16"/>
      <c r="H386" s="16"/>
      <c r="I386" s="15"/>
      <c r="J386" s="16"/>
      <c r="K386" s="16"/>
      <c r="L386" s="17"/>
    </row>
    <row r="387" spans="2:12" ht="15.6" customHeight="1" x14ac:dyDescent="0.15">
      <c r="B387" s="15"/>
      <c r="C387" s="15"/>
      <c r="D387" s="15"/>
      <c r="E387" s="16"/>
      <c r="F387" s="15"/>
      <c r="G387" s="16"/>
      <c r="H387" s="16"/>
      <c r="I387" s="15"/>
      <c r="J387" s="16"/>
      <c r="K387" s="16"/>
      <c r="L387" s="17"/>
    </row>
    <row r="388" spans="2:12" ht="15.6" customHeight="1" x14ac:dyDescent="0.15">
      <c r="B388" s="15"/>
      <c r="C388" s="15"/>
      <c r="D388" s="15"/>
      <c r="E388" s="16"/>
      <c r="F388" s="15"/>
      <c r="G388" s="16"/>
      <c r="H388" s="16"/>
      <c r="I388" s="15"/>
      <c r="J388" s="16"/>
      <c r="K388" s="16"/>
      <c r="L388" s="17"/>
    </row>
    <row r="389" spans="2:12" ht="15.6" customHeight="1" x14ac:dyDescent="0.15">
      <c r="B389" s="15"/>
      <c r="C389" s="15"/>
      <c r="D389" s="15"/>
      <c r="E389" s="16"/>
      <c r="F389" s="15"/>
      <c r="G389" s="16"/>
      <c r="H389" s="16"/>
      <c r="I389" s="15"/>
      <c r="J389" s="16"/>
      <c r="K389" s="16"/>
      <c r="L389" s="17"/>
    </row>
    <row r="390" spans="2:12" ht="15.6" customHeight="1" x14ac:dyDescent="0.15">
      <c r="B390" s="15"/>
      <c r="C390" s="15"/>
      <c r="D390" s="15"/>
      <c r="E390" s="16"/>
      <c r="F390" s="15"/>
      <c r="G390" s="16"/>
      <c r="H390" s="16"/>
      <c r="I390" s="15"/>
      <c r="J390" s="16"/>
      <c r="K390" s="16"/>
      <c r="L390" s="17"/>
    </row>
    <row r="391" spans="2:12" ht="15.6" customHeight="1" x14ac:dyDescent="0.15">
      <c r="B391" s="15"/>
      <c r="C391" s="15"/>
      <c r="D391" s="15"/>
      <c r="E391" s="16"/>
      <c r="F391" s="15"/>
      <c r="G391" s="16"/>
      <c r="H391" s="16"/>
      <c r="I391" s="15"/>
      <c r="J391" s="16"/>
      <c r="K391" s="16"/>
      <c r="L391" s="17"/>
    </row>
    <row r="392" spans="2:12" ht="15.6" customHeight="1" x14ac:dyDescent="0.15">
      <c r="B392" s="15"/>
      <c r="C392" s="15"/>
      <c r="D392" s="15"/>
      <c r="E392" s="16"/>
      <c r="F392" s="15"/>
      <c r="G392" s="16"/>
      <c r="H392" s="16"/>
      <c r="I392" s="15"/>
      <c r="J392" s="16"/>
      <c r="K392" s="16"/>
      <c r="L392" s="17"/>
    </row>
    <row r="393" spans="2:12" ht="15.6" customHeight="1" x14ac:dyDescent="0.15">
      <c r="B393" s="15"/>
      <c r="C393" s="15"/>
      <c r="D393" s="15"/>
      <c r="E393" s="16"/>
      <c r="F393" s="15"/>
      <c r="G393" s="16"/>
      <c r="H393" s="16"/>
      <c r="I393" s="15"/>
      <c r="J393" s="16"/>
      <c r="K393" s="16"/>
      <c r="L393" s="17"/>
    </row>
    <row r="394" spans="2:12" ht="15.6" customHeight="1" x14ac:dyDescent="0.15">
      <c r="B394" s="15"/>
      <c r="C394" s="15"/>
      <c r="D394" s="15"/>
      <c r="E394" s="16"/>
      <c r="F394" s="15"/>
      <c r="G394" s="16"/>
      <c r="H394" s="16"/>
      <c r="I394" s="15"/>
      <c r="J394" s="16"/>
      <c r="K394" s="16"/>
      <c r="L394" s="17"/>
    </row>
    <row r="395" spans="2:12" ht="15.6" customHeight="1" x14ac:dyDescent="0.15">
      <c r="B395" s="15"/>
      <c r="C395" s="15"/>
      <c r="D395" s="15"/>
      <c r="E395" s="16"/>
      <c r="F395" s="15"/>
      <c r="G395" s="16"/>
      <c r="H395" s="16"/>
      <c r="I395" s="15"/>
      <c r="J395" s="16"/>
      <c r="K395" s="16"/>
      <c r="L395" s="17"/>
    </row>
    <row r="396" spans="2:12" ht="15.6" customHeight="1" x14ac:dyDescent="0.15">
      <c r="B396" s="15"/>
      <c r="C396" s="15"/>
      <c r="D396" s="15"/>
      <c r="E396" s="16"/>
      <c r="F396" s="15"/>
      <c r="G396" s="16"/>
      <c r="H396" s="16"/>
      <c r="I396" s="15"/>
      <c r="J396" s="16"/>
      <c r="K396" s="16"/>
      <c r="L396" s="17"/>
    </row>
    <row r="397" spans="2:12" ht="15.6" customHeight="1" x14ac:dyDescent="0.15">
      <c r="B397" s="15"/>
      <c r="C397" s="15"/>
      <c r="D397" s="15"/>
      <c r="E397" s="16"/>
      <c r="F397" s="15"/>
      <c r="G397" s="16"/>
      <c r="H397" s="16"/>
      <c r="I397" s="15"/>
      <c r="J397" s="16"/>
      <c r="K397" s="16"/>
      <c r="L397" s="17"/>
    </row>
    <row r="398" spans="2:12" ht="15.6" customHeight="1" x14ac:dyDescent="0.15">
      <c r="B398" s="15"/>
      <c r="C398" s="15"/>
      <c r="D398" s="15"/>
      <c r="E398" s="16"/>
      <c r="F398" s="15"/>
      <c r="G398" s="16"/>
      <c r="H398" s="16"/>
      <c r="I398" s="15"/>
      <c r="J398" s="16"/>
      <c r="K398" s="16"/>
      <c r="L398" s="17"/>
    </row>
    <row r="399" spans="2:12" ht="15.6" customHeight="1" x14ac:dyDescent="0.15">
      <c r="B399" s="15"/>
      <c r="C399" s="15"/>
      <c r="D399" s="15"/>
      <c r="E399" s="16"/>
      <c r="F399" s="15"/>
      <c r="G399" s="16"/>
      <c r="H399" s="16"/>
      <c r="I399" s="15"/>
      <c r="J399" s="16"/>
      <c r="K399" s="16"/>
      <c r="L399" s="17"/>
    </row>
    <row r="400" spans="2:12" ht="15.6" customHeight="1" x14ac:dyDescent="0.15">
      <c r="B400" s="15"/>
      <c r="C400" s="15"/>
      <c r="D400" s="15"/>
      <c r="E400" s="16"/>
      <c r="F400" s="15"/>
      <c r="G400" s="16"/>
      <c r="H400" s="16"/>
      <c r="I400" s="15"/>
      <c r="J400" s="16"/>
      <c r="K400" s="16"/>
      <c r="L400" s="17"/>
    </row>
    <row r="401" spans="2:12" ht="15.6" customHeight="1" x14ac:dyDescent="0.15">
      <c r="B401" s="15"/>
      <c r="C401" s="15"/>
      <c r="D401" s="15"/>
      <c r="E401" s="16"/>
      <c r="F401" s="15"/>
      <c r="G401" s="16"/>
      <c r="H401" s="16"/>
      <c r="I401" s="15"/>
      <c r="J401" s="16"/>
      <c r="K401" s="16"/>
      <c r="L401" s="17"/>
    </row>
    <row r="402" spans="2:12" ht="15.6" customHeight="1" x14ac:dyDescent="0.15">
      <c r="B402" s="15"/>
      <c r="C402" s="15"/>
      <c r="D402" s="15"/>
      <c r="E402" s="16"/>
      <c r="F402" s="15"/>
      <c r="G402" s="16"/>
      <c r="H402" s="16"/>
      <c r="I402" s="15"/>
      <c r="J402" s="16"/>
      <c r="K402" s="16"/>
      <c r="L402" s="17"/>
    </row>
    <row r="403" spans="2:12" ht="15.6" customHeight="1" x14ac:dyDescent="0.15">
      <c r="B403" s="15"/>
      <c r="C403" s="15"/>
      <c r="D403" s="15"/>
      <c r="E403" s="16"/>
      <c r="F403" s="15"/>
      <c r="G403" s="16"/>
      <c r="H403" s="16"/>
      <c r="I403" s="15"/>
      <c r="J403" s="16"/>
      <c r="K403" s="16"/>
      <c r="L403" s="17"/>
    </row>
    <row r="404" spans="2:12" ht="15.6" customHeight="1" x14ac:dyDescent="0.15">
      <c r="B404" s="15"/>
      <c r="C404" s="15"/>
      <c r="D404" s="15"/>
      <c r="E404" s="16"/>
      <c r="F404" s="15"/>
      <c r="G404" s="16"/>
      <c r="H404" s="16"/>
      <c r="I404" s="15"/>
      <c r="J404" s="16"/>
      <c r="K404" s="16"/>
      <c r="L404" s="17"/>
    </row>
    <row r="405" spans="2:12" ht="15.6" customHeight="1" x14ac:dyDescent="0.15">
      <c r="B405" s="15"/>
      <c r="C405" s="15"/>
      <c r="D405" s="15"/>
      <c r="E405" s="16"/>
      <c r="F405" s="15"/>
      <c r="G405" s="16"/>
      <c r="H405" s="16"/>
      <c r="I405" s="15"/>
      <c r="J405" s="16"/>
      <c r="K405" s="16"/>
      <c r="L405" s="17"/>
    </row>
    <row r="406" spans="2:12" ht="15.6" customHeight="1" x14ac:dyDescent="0.15">
      <c r="B406" s="15"/>
      <c r="C406" s="15"/>
      <c r="D406" s="15"/>
      <c r="E406" s="16"/>
      <c r="F406" s="15"/>
      <c r="G406" s="16"/>
      <c r="H406" s="16"/>
      <c r="I406" s="15"/>
      <c r="J406" s="16"/>
      <c r="K406" s="16"/>
      <c r="L406" s="17"/>
    </row>
    <row r="407" spans="2:12" ht="15.6" customHeight="1" x14ac:dyDescent="0.15">
      <c r="B407" s="15"/>
      <c r="C407" s="15"/>
      <c r="D407" s="15"/>
      <c r="E407" s="16"/>
      <c r="F407" s="15"/>
      <c r="G407" s="16"/>
      <c r="H407" s="16"/>
      <c r="I407" s="15"/>
      <c r="J407" s="16"/>
      <c r="K407" s="16"/>
      <c r="L407" s="17"/>
    </row>
    <row r="408" spans="2:12" ht="15.6" customHeight="1" x14ac:dyDescent="0.15">
      <c r="B408" s="15"/>
      <c r="C408" s="15"/>
      <c r="D408" s="15"/>
      <c r="E408" s="16"/>
      <c r="F408" s="15"/>
      <c r="G408" s="16"/>
      <c r="H408" s="16"/>
      <c r="I408" s="15"/>
      <c r="J408" s="16"/>
      <c r="K408" s="16"/>
      <c r="L408" s="17"/>
    </row>
    <row r="409" spans="2:12" ht="15.6" customHeight="1" x14ac:dyDescent="0.15">
      <c r="B409" s="15"/>
      <c r="C409" s="15"/>
      <c r="D409" s="15"/>
      <c r="E409" s="16"/>
      <c r="F409" s="15"/>
      <c r="G409" s="16"/>
      <c r="H409" s="16"/>
      <c r="I409" s="15"/>
      <c r="J409" s="16"/>
      <c r="K409" s="16"/>
      <c r="L409" s="17"/>
    </row>
    <row r="410" spans="2:12" ht="15.6" customHeight="1" x14ac:dyDescent="0.15">
      <c r="B410" s="15"/>
      <c r="C410" s="15"/>
      <c r="D410" s="15"/>
      <c r="E410" s="16"/>
      <c r="F410" s="15"/>
      <c r="G410" s="16"/>
      <c r="H410" s="16"/>
      <c r="I410" s="15"/>
      <c r="J410" s="16"/>
      <c r="K410" s="16"/>
      <c r="L410" s="17"/>
    </row>
    <row r="411" spans="2:12" ht="15.6" customHeight="1" x14ac:dyDescent="0.15">
      <c r="B411" s="15"/>
      <c r="C411" s="15"/>
      <c r="D411" s="15"/>
      <c r="E411" s="16"/>
      <c r="F411" s="15"/>
      <c r="G411" s="16"/>
      <c r="H411" s="16"/>
      <c r="I411" s="15"/>
      <c r="J411" s="16"/>
      <c r="K411" s="16"/>
      <c r="L411" s="17"/>
    </row>
    <row r="412" spans="2:12" ht="15.6" customHeight="1" x14ac:dyDescent="0.15">
      <c r="B412" s="15"/>
      <c r="C412" s="15"/>
      <c r="D412" s="15"/>
      <c r="E412" s="16"/>
      <c r="F412" s="15"/>
      <c r="G412" s="16"/>
      <c r="H412" s="16"/>
      <c r="I412" s="15"/>
      <c r="J412" s="16"/>
      <c r="K412" s="16"/>
      <c r="L412" s="17"/>
    </row>
    <row r="413" spans="2:12" ht="15.6" customHeight="1" x14ac:dyDescent="0.15">
      <c r="B413" s="15"/>
      <c r="C413" s="15"/>
      <c r="D413" s="15"/>
      <c r="E413" s="16"/>
      <c r="F413" s="15"/>
      <c r="G413" s="16"/>
      <c r="H413" s="16"/>
      <c r="I413" s="15"/>
      <c r="J413" s="16"/>
      <c r="K413" s="16"/>
      <c r="L413" s="17"/>
    </row>
    <row r="414" spans="2:12" ht="15.6" customHeight="1" x14ac:dyDescent="0.15">
      <c r="B414" s="15"/>
      <c r="C414" s="15"/>
      <c r="D414" s="15"/>
      <c r="E414" s="16"/>
      <c r="F414" s="15"/>
      <c r="G414" s="16"/>
      <c r="H414" s="16"/>
      <c r="I414" s="15"/>
      <c r="J414" s="16"/>
      <c r="K414" s="16"/>
      <c r="L414" s="17"/>
    </row>
    <row r="415" spans="2:12" ht="15.6" customHeight="1" x14ac:dyDescent="0.15">
      <c r="B415" s="15"/>
      <c r="C415" s="15"/>
      <c r="D415" s="15"/>
      <c r="E415" s="16"/>
      <c r="F415" s="15"/>
      <c r="G415" s="16"/>
      <c r="H415" s="16"/>
      <c r="I415" s="15"/>
      <c r="J415" s="16"/>
      <c r="K415" s="16"/>
      <c r="L415" s="17"/>
    </row>
    <row r="416" spans="2:12" ht="15.6" customHeight="1" x14ac:dyDescent="0.15">
      <c r="B416" s="15"/>
      <c r="C416" s="15"/>
      <c r="D416" s="15"/>
      <c r="E416" s="16"/>
      <c r="F416" s="15"/>
      <c r="G416" s="16"/>
      <c r="H416" s="16"/>
      <c r="I416" s="15"/>
      <c r="J416" s="16"/>
      <c r="K416" s="16"/>
      <c r="L416" s="17"/>
    </row>
    <row r="417" spans="2:12" ht="15.6" customHeight="1" x14ac:dyDescent="0.15">
      <c r="B417" s="15"/>
      <c r="C417" s="15"/>
      <c r="D417" s="15"/>
      <c r="E417" s="16"/>
      <c r="F417" s="15"/>
      <c r="G417" s="16"/>
      <c r="H417" s="16"/>
      <c r="I417" s="15"/>
      <c r="J417" s="16"/>
      <c r="K417" s="16"/>
      <c r="L417" s="17"/>
    </row>
    <row r="418" spans="2:12" ht="15.6" customHeight="1" x14ac:dyDescent="0.15">
      <c r="B418" s="15"/>
      <c r="C418" s="15"/>
      <c r="D418" s="15"/>
      <c r="E418" s="16"/>
      <c r="F418" s="15"/>
      <c r="G418" s="16"/>
      <c r="H418" s="16"/>
      <c r="I418" s="15"/>
      <c r="J418" s="16"/>
      <c r="K418" s="16"/>
      <c r="L418" s="17"/>
    </row>
    <row r="419" spans="2:12" ht="15.6" customHeight="1" x14ac:dyDescent="0.15">
      <c r="B419" s="15"/>
      <c r="C419" s="15"/>
      <c r="D419" s="15"/>
      <c r="E419" s="16"/>
      <c r="F419" s="15"/>
      <c r="G419" s="16"/>
      <c r="H419" s="16"/>
      <c r="I419" s="15"/>
      <c r="J419" s="16"/>
      <c r="K419" s="16"/>
      <c r="L419" s="17"/>
    </row>
    <row r="420" spans="2:12" ht="15.6" customHeight="1" x14ac:dyDescent="0.15">
      <c r="B420" s="15"/>
      <c r="C420" s="15"/>
      <c r="D420" s="15"/>
      <c r="E420" s="16"/>
      <c r="F420" s="15"/>
      <c r="G420" s="16"/>
      <c r="H420" s="16"/>
      <c r="I420" s="15"/>
      <c r="J420" s="16"/>
      <c r="K420" s="16"/>
      <c r="L420" s="17"/>
    </row>
    <row r="421" spans="2:12" ht="15.6" customHeight="1" x14ac:dyDescent="0.15">
      <c r="B421" s="15"/>
      <c r="C421" s="15"/>
      <c r="D421" s="15"/>
      <c r="E421" s="16"/>
      <c r="F421" s="15"/>
      <c r="G421" s="16"/>
      <c r="H421" s="16"/>
      <c r="I421" s="15"/>
      <c r="J421" s="16"/>
      <c r="K421" s="16"/>
      <c r="L421" s="17"/>
    </row>
    <row r="422" spans="2:12" ht="15.6" customHeight="1" x14ac:dyDescent="0.15">
      <c r="B422" s="15"/>
      <c r="C422" s="15"/>
      <c r="D422" s="15"/>
      <c r="E422" s="16"/>
      <c r="F422" s="15"/>
      <c r="G422" s="16"/>
      <c r="H422" s="16"/>
      <c r="I422" s="15"/>
      <c r="J422" s="16"/>
      <c r="K422" s="16"/>
      <c r="L422" s="17"/>
    </row>
    <row r="423" spans="2:12" ht="15.6" customHeight="1" x14ac:dyDescent="0.15">
      <c r="B423" s="15"/>
      <c r="C423" s="15"/>
      <c r="D423" s="15"/>
      <c r="E423" s="16"/>
      <c r="F423" s="15"/>
      <c r="G423" s="16"/>
      <c r="H423" s="16"/>
      <c r="I423" s="15"/>
      <c r="J423" s="16"/>
      <c r="K423" s="16"/>
      <c r="L423" s="17"/>
    </row>
    <row r="424" spans="2:12" ht="15.6" customHeight="1" x14ac:dyDescent="0.15">
      <c r="B424" s="15"/>
      <c r="C424" s="15"/>
      <c r="D424" s="15"/>
      <c r="E424" s="16"/>
      <c r="F424" s="15"/>
      <c r="G424" s="16"/>
      <c r="H424" s="16"/>
      <c r="I424" s="15"/>
      <c r="J424" s="16"/>
      <c r="K424" s="16"/>
      <c r="L424" s="17"/>
    </row>
    <row r="425" spans="2:12" ht="15.6" customHeight="1" x14ac:dyDescent="0.15">
      <c r="B425" s="15"/>
      <c r="C425" s="15"/>
      <c r="D425" s="15"/>
      <c r="E425" s="16"/>
      <c r="F425" s="15"/>
      <c r="G425" s="16"/>
      <c r="H425" s="16"/>
      <c r="I425" s="15"/>
      <c r="J425" s="16"/>
      <c r="K425" s="16"/>
      <c r="L425" s="17"/>
    </row>
    <row r="426" spans="2:12" ht="15.6" customHeight="1" x14ac:dyDescent="0.15">
      <c r="B426" s="15"/>
      <c r="C426" s="15"/>
      <c r="D426" s="15"/>
      <c r="E426" s="16"/>
      <c r="F426" s="15"/>
      <c r="G426" s="16"/>
      <c r="H426" s="16"/>
      <c r="I426" s="15"/>
      <c r="J426" s="16"/>
      <c r="K426" s="16"/>
      <c r="L426" s="17"/>
    </row>
    <row r="427" spans="2:12" ht="15.6" customHeight="1" x14ac:dyDescent="0.15">
      <c r="B427" s="15"/>
      <c r="C427" s="15"/>
      <c r="D427" s="15"/>
      <c r="E427" s="16"/>
      <c r="F427" s="15"/>
      <c r="G427" s="16"/>
      <c r="H427" s="16"/>
      <c r="I427" s="15"/>
      <c r="J427" s="16"/>
      <c r="K427" s="16"/>
      <c r="L427" s="17"/>
    </row>
    <row r="428" spans="2:12" ht="15.6" customHeight="1" x14ac:dyDescent="0.15">
      <c r="B428" s="15"/>
      <c r="C428" s="15"/>
      <c r="D428" s="15"/>
      <c r="E428" s="16"/>
      <c r="F428" s="15"/>
      <c r="G428" s="16"/>
      <c r="H428" s="16"/>
      <c r="I428" s="15"/>
      <c r="J428" s="16"/>
      <c r="K428" s="16"/>
      <c r="L428" s="17"/>
    </row>
    <row r="429" spans="2:12" ht="15.6" customHeight="1" x14ac:dyDescent="0.15">
      <c r="B429" s="15"/>
      <c r="C429" s="15"/>
      <c r="D429" s="15"/>
      <c r="E429" s="16"/>
      <c r="F429" s="15"/>
      <c r="G429" s="16"/>
      <c r="H429" s="16"/>
      <c r="I429" s="15"/>
      <c r="J429" s="16"/>
      <c r="K429" s="16"/>
      <c r="L429" s="17"/>
    </row>
    <row r="430" spans="2:12" ht="15.6" customHeight="1" x14ac:dyDescent="0.15">
      <c r="B430" s="15"/>
      <c r="C430" s="15"/>
      <c r="D430" s="15"/>
      <c r="E430" s="16"/>
      <c r="F430" s="15"/>
      <c r="G430" s="16"/>
      <c r="H430" s="16"/>
      <c r="I430" s="15"/>
      <c r="J430" s="16"/>
      <c r="K430" s="16"/>
      <c r="L430" s="17"/>
    </row>
    <row r="431" spans="2:12" ht="15.6" customHeight="1" x14ac:dyDescent="0.15">
      <c r="B431" s="15"/>
      <c r="C431" s="15"/>
      <c r="D431" s="15"/>
      <c r="E431" s="16"/>
      <c r="F431" s="15"/>
      <c r="G431" s="16"/>
      <c r="H431" s="16"/>
      <c r="I431" s="15"/>
      <c r="J431" s="16"/>
      <c r="K431" s="16"/>
      <c r="L431" s="17"/>
    </row>
    <row r="432" spans="2:12" ht="15.6" customHeight="1" x14ac:dyDescent="0.15">
      <c r="B432" s="15"/>
      <c r="C432" s="15"/>
      <c r="D432" s="15"/>
      <c r="E432" s="16"/>
      <c r="F432" s="15"/>
      <c r="G432" s="16"/>
      <c r="H432" s="16"/>
      <c r="I432" s="15"/>
      <c r="J432" s="16"/>
      <c r="K432" s="16"/>
      <c r="L432" s="17"/>
    </row>
    <row r="433" spans="2:12" ht="15.6" customHeight="1" x14ac:dyDescent="0.15">
      <c r="B433" s="15"/>
      <c r="C433" s="15"/>
      <c r="D433" s="15"/>
      <c r="E433" s="16"/>
      <c r="F433" s="15"/>
      <c r="G433" s="16"/>
      <c r="H433" s="16"/>
      <c r="I433" s="15"/>
      <c r="J433" s="16"/>
      <c r="K433" s="16"/>
      <c r="L433" s="17"/>
    </row>
    <row r="434" spans="2:12" ht="15.6" customHeight="1" x14ac:dyDescent="0.15">
      <c r="B434" s="15"/>
      <c r="C434" s="15"/>
      <c r="D434" s="15"/>
      <c r="E434" s="16"/>
      <c r="F434" s="15"/>
      <c r="G434" s="16"/>
      <c r="H434" s="16"/>
      <c r="I434" s="15"/>
      <c r="J434" s="16"/>
      <c r="K434" s="16"/>
      <c r="L434" s="17"/>
    </row>
    <row r="435" spans="2:12" ht="15.6" customHeight="1" x14ac:dyDescent="0.15">
      <c r="B435" s="15"/>
      <c r="C435" s="15"/>
      <c r="D435" s="15"/>
      <c r="E435" s="16"/>
      <c r="F435" s="15"/>
      <c r="G435" s="16"/>
      <c r="H435" s="16"/>
      <c r="I435" s="15"/>
      <c r="J435" s="16"/>
      <c r="K435" s="16"/>
      <c r="L435" s="17"/>
    </row>
    <row r="436" spans="2:12" ht="15.6" customHeight="1" x14ac:dyDescent="0.15">
      <c r="B436" s="15"/>
      <c r="C436" s="15"/>
      <c r="D436" s="15"/>
      <c r="E436" s="16"/>
      <c r="F436" s="15"/>
      <c r="G436" s="16"/>
      <c r="H436" s="16"/>
      <c r="I436" s="15"/>
      <c r="J436" s="16"/>
      <c r="K436" s="16"/>
      <c r="L436" s="17"/>
    </row>
    <row r="437" spans="2:12" ht="15.6" customHeight="1" x14ac:dyDescent="0.15">
      <c r="B437" s="15"/>
      <c r="C437" s="15"/>
      <c r="D437" s="15"/>
      <c r="E437" s="16"/>
      <c r="F437" s="15"/>
      <c r="G437" s="16"/>
      <c r="H437" s="16"/>
      <c r="I437" s="15"/>
      <c r="J437" s="16"/>
      <c r="K437" s="16"/>
      <c r="L437" s="17"/>
    </row>
    <row r="438" spans="2:12" ht="15.6" customHeight="1" x14ac:dyDescent="0.15">
      <c r="B438" s="15"/>
      <c r="C438" s="15"/>
      <c r="D438" s="15"/>
      <c r="E438" s="16"/>
      <c r="F438" s="15"/>
      <c r="G438" s="16"/>
      <c r="H438" s="16"/>
      <c r="I438" s="15"/>
      <c r="J438" s="16"/>
      <c r="K438" s="16"/>
      <c r="L438" s="17"/>
    </row>
    <row r="439" spans="2:12" ht="15.6" customHeight="1" x14ac:dyDescent="0.15">
      <c r="B439" s="15"/>
      <c r="C439" s="15"/>
      <c r="D439" s="15"/>
      <c r="E439" s="16"/>
      <c r="F439" s="15"/>
      <c r="G439" s="16"/>
      <c r="H439" s="16"/>
      <c r="I439" s="15"/>
      <c r="J439" s="16"/>
      <c r="K439" s="16"/>
      <c r="L439" s="17"/>
    </row>
    <row r="440" spans="2:12" ht="15.6" customHeight="1" x14ac:dyDescent="0.15">
      <c r="B440" s="15"/>
      <c r="C440" s="15"/>
      <c r="D440" s="15"/>
      <c r="E440" s="16"/>
      <c r="F440" s="15"/>
      <c r="G440" s="16"/>
      <c r="H440" s="16"/>
      <c r="I440" s="15"/>
      <c r="J440" s="16"/>
      <c r="K440" s="16"/>
      <c r="L440" s="17"/>
    </row>
    <row r="441" spans="2:12" ht="15.6" customHeight="1" x14ac:dyDescent="0.15">
      <c r="B441" s="15"/>
      <c r="C441" s="15"/>
      <c r="D441" s="15"/>
      <c r="E441" s="16"/>
      <c r="F441" s="15"/>
      <c r="G441" s="16"/>
      <c r="H441" s="16"/>
      <c r="I441" s="15"/>
      <c r="J441" s="16"/>
      <c r="K441" s="16"/>
      <c r="L441" s="17"/>
    </row>
    <row r="442" spans="2:12" ht="15.6" customHeight="1" x14ac:dyDescent="0.15">
      <c r="B442" s="15"/>
      <c r="C442" s="15"/>
      <c r="D442" s="15"/>
      <c r="E442" s="16"/>
      <c r="F442" s="15"/>
      <c r="G442" s="16"/>
      <c r="H442" s="16"/>
      <c r="I442" s="15"/>
      <c r="J442" s="16"/>
      <c r="K442" s="16"/>
      <c r="L442" s="17"/>
    </row>
    <row r="443" spans="2:12" ht="15.6" customHeight="1" x14ac:dyDescent="0.15">
      <c r="B443" s="15"/>
      <c r="C443" s="15"/>
      <c r="D443" s="15"/>
      <c r="E443" s="16"/>
      <c r="F443" s="15"/>
      <c r="G443" s="16"/>
      <c r="H443" s="16"/>
      <c r="I443" s="15"/>
      <c r="J443" s="16"/>
      <c r="K443" s="16"/>
      <c r="L443" s="17"/>
    </row>
    <row r="444" spans="2:12" ht="15.6" customHeight="1" x14ac:dyDescent="0.15">
      <c r="B444" s="15"/>
      <c r="C444" s="15"/>
      <c r="D444" s="15"/>
      <c r="E444" s="16"/>
      <c r="F444" s="15"/>
      <c r="G444" s="16"/>
      <c r="H444" s="16"/>
      <c r="I444" s="15"/>
      <c r="J444" s="16"/>
      <c r="K444" s="16"/>
      <c r="L444" s="17"/>
    </row>
    <row r="445" spans="2:12" ht="15.6" customHeight="1" x14ac:dyDescent="0.15">
      <c r="B445" s="15"/>
      <c r="C445" s="15"/>
      <c r="D445" s="15"/>
      <c r="E445" s="16"/>
      <c r="F445" s="15"/>
      <c r="G445" s="16"/>
      <c r="H445" s="16"/>
      <c r="I445" s="15"/>
      <c r="J445" s="16"/>
      <c r="K445" s="16"/>
      <c r="L445" s="17"/>
    </row>
    <row r="446" spans="2:12" ht="15.6" customHeight="1" x14ac:dyDescent="0.15">
      <c r="B446" s="15"/>
      <c r="C446" s="15"/>
      <c r="D446" s="15"/>
      <c r="E446" s="16"/>
      <c r="F446" s="15"/>
      <c r="G446" s="16"/>
      <c r="H446" s="16"/>
      <c r="I446" s="15"/>
      <c r="J446" s="16"/>
      <c r="K446" s="16"/>
      <c r="L446" s="17"/>
    </row>
    <row r="447" spans="2:12" ht="15.6" customHeight="1" x14ac:dyDescent="0.15">
      <c r="B447" s="15"/>
      <c r="C447" s="15"/>
      <c r="D447" s="15"/>
      <c r="E447" s="16"/>
      <c r="F447" s="15"/>
      <c r="G447" s="16"/>
      <c r="H447" s="16"/>
      <c r="I447" s="15"/>
      <c r="J447" s="16"/>
      <c r="K447" s="16"/>
      <c r="L447" s="17"/>
    </row>
    <row r="448" spans="2:12" ht="15.6" customHeight="1" x14ac:dyDescent="0.15">
      <c r="B448" s="15"/>
      <c r="C448" s="15"/>
      <c r="D448" s="15"/>
      <c r="E448" s="16"/>
      <c r="F448" s="15"/>
      <c r="G448" s="16"/>
      <c r="H448" s="16"/>
      <c r="I448" s="15"/>
      <c r="J448" s="16"/>
      <c r="K448" s="16"/>
      <c r="L448" s="17"/>
    </row>
    <row r="449" spans="2:12" ht="15.6" customHeight="1" x14ac:dyDescent="0.15">
      <c r="B449" s="15"/>
      <c r="C449" s="15"/>
      <c r="D449" s="15"/>
      <c r="E449" s="16"/>
      <c r="F449" s="15"/>
      <c r="G449" s="16"/>
      <c r="H449" s="16"/>
      <c r="I449" s="15"/>
      <c r="J449" s="16"/>
      <c r="K449" s="16"/>
      <c r="L449" s="17"/>
    </row>
    <row r="450" spans="2:12" ht="15.6" customHeight="1" x14ac:dyDescent="0.15">
      <c r="B450" s="15"/>
      <c r="C450" s="15"/>
      <c r="D450" s="15"/>
      <c r="E450" s="16"/>
      <c r="F450" s="15"/>
      <c r="G450" s="16"/>
      <c r="H450" s="16"/>
      <c r="I450" s="15"/>
      <c r="J450" s="16"/>
      <c r="K450" s="16"/>
      <c r="L450" s="17"/>
    </row>
    <row r="451" spans="2:12" ht="15.6" customHeight="1" x14ac:dyDescent="0.15">
      <c r="B451" s="15"/>
      <c r="C451" s="15"/>
      <c r="D451" s="15"/>
      <c r="E451" s="16"/>
      <c r="F451" s="15"/>
      <c r="G451" s="16"/>
      <c r="H451" s="16"/>
      <c r="I451" s="15"/>
      <c r="J451" s="16"/>
      <c r="K451" s="16"/>
      <c r="L451" s="17"/>
    </row>
    <row r="452" spans="2:12" ht="15.6" customHeight="1" x14ac:dyDescent="0.15">
      <c r="B452" s="15"/>
      <c r="C452" s="15"/>
      <c r="D452" s="15"/>
      <c r="E452" s="16"/>
      <c r="F452" s="15"/>
      <c r="G452" s="16"/>
      <c r="H452" s="16"/>
      <c r="I452" s="15"/>
      <c r="J452" s="16"/>
      <c r="K452" s="16"/>
      <c r="L452" s="17"/>
    </row>
    <row r="453" spans="2:12" ht="15.6" customHeight="1" x14ac:dyDescent="0.15">
      <c r="B453" s="15"/>
      <c r="C453" s="15"/>
      <c r="D453" s="15"/>
      <c r="E453" s="16"/>
      <c r="F453" s="15"/>
      <c r="G453" s="16"/>
      <c r="H453" s="16"/>
      <c r="I453" s="15"/>
      <c r="J453" s="16"/>
      <c r="K453" s="16"/>
      <c r="L453" s="17"/>
    </row>
    <row r="454" spans="2:12" ht="15.6" customHeight="1" x14ac:dyDescent="0.15">
      <c r="B454" s="15"/>
      <c r="C454" s="15"/>
      <c r="D454" s="15"/>
      <c r="E454" s="16"/>
      <c r="F454" s="15"/>
      <c r="G454" s="16"/>
      <c r="H454" s="16"/>
      <c r="I454" s="15"/>
      <c r="J454" s="16"/>
      <c r="K454" s="16"/>
      <c r="L454" s="17"/>
    </row>
    <row r="455" spans="2:12" ht="15.6" customHeight="1" x14ac:dyDescent="0.15">
      <c r="B455" s="15"/>
      <c r="C455" s="15"/>
      <c r="D455" s="15"/>
      <c r="E455" s="16"/>
      <c r="F455" s="15"/>
      <c r="G455" s="16"/>
      <c r="H455" s="16"/>
      <c r="I455" s="15"/>
      <c r="J455" s="16"/>
      <c r="K455" s="16"/>
      <c r="L455" s="17"/>
    </row>
    <row r="456" spans="2:12" ht="15.6" customHeight="1" x14ac:dyDescent="0.15">
      <c r="B456" s="15"/>
      <c r="C456" s="15"/>
      <c r="D456" s="15"/>
      <c r="E456" s="16"/>
      <c r="F456" s="15"/>
      <c r="G456" s="16"/>
      <c r="H456" s="16"/>
      <c r="I456" s="15"/>
      <c r="J456" s="16"/>
      <c r="K456" s="16"/>
      <c r="L456" s="17"/>
    </row>
    <row r="457" spans="2:12" ht="15.6" customHeight="1" x14ac:dyDescent="0.15">
      <c r="B457" s="15"/>
      <c r="C457" s="15"/>
      <c r="D457" s="15"/>
      <c r="E457" s="16"/>
      <c r="F457" s="15"/>
      <c r="G457" s="16"/>
      <c r="H457" s="16"/>
      <c r="I457" s="15"/>
      <c r="J457" s="16"/>
      <c r="K457" s="16"/>
      <c r="L457" s="17"/>
    </row>
    <row r="458" spans="2:12" ht="15.6" customHeight="1" x14ac:dyDescent="0.15">
      <c r="B458" s="15"/>
      <c r="C458" s="15"/>
      <c r="D458" s="15"/>
      <c r="E458" s="16"/>
      <c r="F458" s="15"/>
      <c r="G458" s="16"/>
      <c r="H458" s="16"/>
      <c r="I458" s="15"/>
      <c r="J458" s="16"/>
      <c r="K458" s="16"/>
      <c r="L458" s="17"/>
    </row>
    <row r="459" spans="2:12" ht="15.6" customHeight="1" x14ac:dyDescent="0.15">
      <c r="B459" s="15"/>
      <c r="C459" s="15"/>
      <c r="D459" s="15"/>
      <c r="E459" s="16"/>
      <c r="F459" s="15"/>
      <c r="G459" s="16"/>
      <c r="H459" s="16"/>
      <c r="I459" s="15"/>
      <c r="J459" s="16"/>
      <c r="K459" s="16"/>
      <c r="L459" s="17"/>
    </row>
    <row r="460" spans="2:12" ht="15.6" customHeight="1" x14ac:dyDescent="0.15">
      <c r="B460" s="15"/>
      <c r="C460" s="15"/>
      <c r="D460" s="15"/>
      <c r="E460" s="16"/>
      <c r="F460" s="15"/>
      <c r="G460" s="16"/>
      <c r="H460" s="16"/>
      <c r="I460" s="15"/>
      <c r="J460" s="16"/>
      <c r="K460" s="16"/>
      <c r="L460" s="17"/>
    </row>
    <row r="461" spans="2:12" ht="15.6" customHeight="1" x14ac:dyDescent="0.15">
      <c r="B461" s="15"/>
      <c r="C461" s="15"/>
      <c r="D461" s="15"/>
      <c r="E461" s="16"/>
      <c r="F461" s="15"/>
      <c r="G461" s="16"/>
      <c r="H461" s="16"/>
      <c r="I461" s="15"/>
      <c r="J461" s="16"/>
      <c r="K461" s="16"/>
      <c r="L461" s="17"/>
    </row>
    <row r="462" spans="2:12" ht="15.6" customHeight="1" x14ac:dyDescent="0.15">
      <c r="B462" s="15"/>
      <c r="C462" s="15"/>
      <c r="D462" s="15"/>
      <c r="E462" s="16"/>
      <c r="F462" s="15"/>
      <c r="G462" s="16"/>
      <c r="H462" s="16"/>
      <c r="I462" s="15"/>
      <c r="J462" s="16"/>
      <c r="K462" s="16"/>
      <c r="L462" s="17"/>
    </row>
    <row r="463" spans="2:12" ht="15.6" customHeight="1" x14ac:dyDescent="0.15">
      <c r="B463" s="15"/>
      <c r="C463" s="15"/>
      <c r="D463" s="15"/>
      <c r="E463" s="16"/>
      <c r="F463" s="15"/>
      <c r="G463" s="16"/>
      <c r="H463" s="16"/>
      <c r="I463" s="15"/>
      <c r="J463" s="16"/>
      <c r="K463" s="16"/>
      <c r="L463" s="17"/>
    </row>
    <row r="464" spans="2:12" ht="15.6" customHeight="1" x14ac:dyDescent="0.15">
      <c r="B464" s="15"/>
      <c r="C464" s="15"/>
      <c r="D464" s="15"/>
      <c r="E464" s="16"/>
      <c r="F464" s="15"/>
      <c r="G464" s="16"/>
      <c r="H464" s="16"/>
      <c r="I464" s="15"/>
      <c r="J464" s="16"/>
      <c r="K464" s="16"/>
      <c r="L464" s="17"/>
    </row>
    <row r="465" spans="2:12" ht="15.6" customHeight="1" x14ac:dyDescent="0.15">
      <c r="B465" s="15"/>
      <c r="C465" s="15"/>
      <c r="D465" s="15"/>
      <c r="E465" s="16"/>
      <c r="F465" s="15"/>
      <c r="G465" s="16"/>
      <c r="H465" s="16"/>
      <c r="I465" s="15"/>
      <c r="J465" s="16"/>
      <c r="K465" s="16"/>
      <c r="L465" s="17"/>
    </row>
    <row r="466" spans="2:12" ht="15.6" customHeight="1" x14ac:dyDescent="0.15">
      <c r="B466" s="15"/>
      <c r="C466" s="15"/>
      <c r="D466" s="15"/>
      <c r="E466" s="16"/>
      <c r="F466" s="15"/>
      <c r="G466" s="16"/>
      <c r="H466" s="16"/>
      <c r="I466" s="15"/>
      <c r="J466" s="16"/>
      <c r="K466" s="16"/>
      <c r="L466" s="17"/>
    </row>
    <row r="467" spans="2:12" ht="15.6" customHeight="1" x14ac:dyDescent="0.15">
      <c r="B467" s="15"/>
      <c r="C467" s="15"/>
      <c r="D467" s="15"/>
      <c r="E467" s="16"/>
      <c r="F467" s="15"/>
      <c r="G467" s="16"/>
      <c r="H467" s="16"/>
      <c r="I467" s="15"/>
      <c r="J467" s="16"/>
      <c r="K467" s="16"/>
      <c r="L467" s="17"/>
    </row>
    <row r="468" spans="2:12" ht="15.6" customHeight="1" x14ac:dyDescent="0.15">
      <c r="B468" s="15"/>
      <c r="C468" s="15"/>
      <c r="D468" s="15"/>
      <c r="E468" s="16"/>
      <c r="F468" s="15"/>
      <c r="G468" s="16"/>
      <c r="H468" s="16"/>
      <c r="I468" s="15"/>
      <c r="J468" s="16"/>
      <c r="K468" s="16"/>
      <c r="L468" s="17"/>
    </row>
    <row r="469" spans="2:12" ht="15.6" customHeight="1" x14ac:dyDescent="0.15">
      <c r="B469" s="15"/>
      <c r="C469" s="15"/>
      <c r="D469" s="15"/>
      <c r="E469" s="16"/>
      <c r="F469" s="15"/>
      <c r="G469" s="16"/>
      <c r="H469" s="16"/>
      <c r="I469" s="15"/>
      <c r="J469" s="16"/>
      <c r="K469" s="16"/>
      <c r="L469" s="17"/>
    </row>
    <row r="470" spans="2:12" ht="15.6" customHeight="1" x14ac:dyDescent="0.15">
      <c r="B470" s="15"/>
      <c r="C470" s="15"/>
      <c r="D470" s="15"/>
      <c r="E470" s="16"/>
      <c r="F470" s="15"/>
      <c r="G470" s="16"/>
      <c r="H470" s="16"/>
      <c r="I470" s="15"/>
      <c r="J470" s="16"/>
      <c r="K470" s="16"/>
      <c r="L470" s="17"/>
    </row>
    <row r="471" spans="2:12" ht="15.6" customHeight="1" x14ac:dyDescent="0.15">
      <c r="B471" s="15"/>
      <c r="C471" s="15"/>
      <c r="D471" s="15"/>
      <c r="E471" s="16"/>
      <c r="F471" s="15"/>
      <c r="G471" s="16"/>
      <c r="H471" s="16"/>
      <c r="I471" s="15"/>
      <c r="J471" s="16"/>
      <c r="K471" s="16"/>
      <c r="L471" s="17"/>
    </row>
    <row r="472" spans="2:12" ht="15.6" customHeight="1" x14ac:dyDescent="0.15">
      <c r="B472" s="15"/>
      <c r="C472" s="15"/>
      <c r="D472" s="15"/>
      <c r="E472" s="16"/>
      <c r="F472" s="15"/>
      <c r="G472" s="16"/>
      <c r="H472" s="16"/>
      <c r="I472" s="15"/>
      <c r="J472" s="16"/>
      <c r="K472" s="16"/>
      <c r="L472" s="17"/>
    </row>
    <row r="473" spans="2:12" ht="15.6" customHeight="1" x14ac:dyDescent="0.15">
      <c r="B473" s="15"/>
      <c r="C473" s="15"/>
      <c r="D473" s="15"/>
      <c r="E473" s="16"/>
      <c r="F473" s="15"/>
      <c r="G473" s="16"/>
      <c r="H473" s="16"/>
      <c r="I473" s="15"/>
      <c r="J473" s="16"/>
      <c r="K473" s="16"/>
      <c r="L473" s="17"/>
    </row>
    <row r="474" spans="2:12" ht="15.6" customHeight="1" x14ac:dyDescent="0.15">
      <c r="B474" s="15"/>
      <c r="C474" s="15"/>
      <c r="D474" s="15"/>
      <c r="E474" s="16"/>
      <c r="F474" s="15"/>
      <c r="G474" s="16"/>
      <c r="H474" s="16"/>
      <c r="I474" s="15"/>
      <c r="J474" s="16"/>
      <c r="K474" s="16"/>
      <c r="L474" s="17"/>
    </row>
    <row r="475" spans="2:12" ht="15.6" customHeight="1" x14ac:dyDescent="0.15">
      <c r="B475" s="15"/>
      <c r="C475" s="15"/>
      <c r="D475" s="15"/>
      <c r="E475" s="16"/>
      <c r="F475" s="15"/>
      <c r="G475" s="16"/>
      <c r="H475" s="16"/>
      <c r="I475" s="15"/>
      <c r="J475" s="16"/>
      <c r="K475" s="16"/>
      <c r="L475" s="17"/>
    </row>
    <row r="476" spans="2:12" ht="15.6" customHeight="1" x14ac:dyDescent="0.15">
      <c r="B476" s="15"/>
      <c r="C476" s="15"/>
      <c r="D476" s="15"/>
      <c r="E476" s="16"/>
      <c r="F476" s="15"/>
      <c r="G476" s="16"/>
      <c r="H476" s="16"/>
      <c r="I476" s="15"/>
      <c r="J476" s="16"/>
      <c r="K476" s="16"/>
      <c r="L476" s="17"/>
    </row>
    <row r="477" spans="2:12" ht="15.6" customHeight="1" x14ac:dyDescent="0.15">
      <c r="B477" s="15"/>
      <c r="C477" s="15"/>
      <c r="D477" s="15"/>
      <c r="E477" s="16"/>
      <c r="F477" s="15"/>
      <c r="G477" s="16"/>
      <c r="H477" s="16"/>
      <c r="I477" s="15"/>
      <c r="J477" s="16"/>
      <c r="K477" s="16"/>
      <c r="L477" s="17"/>
    </row>
    <row r="478" spans="2:12" ht="15.6" customHeight="1" x14ac:dyDescent="0.15">
      <c r="B478" s="15"/>
      <c r="C478" s="15"/>
      <c r="D478" s="15"/>
      <c r="E478" s="16"/>
      <c r="F478" s="15"/>
      <c r="G478" s="16"/>
      <c r="H478" s="16"/>
      <c r="I478" s="15"/>
      <c r="J478" s="16"/>
      <c r="K478" s="16"/>
      <c r="L478" s="17"/>
    </row>
    <row r="479" spans="2:12" ht="15.6" customHeight="1" x14ac:dyDescent="0.15">
      <c r="B479" s="15"/>
      <c r="C479" s="15"/>
      <c r="D479" s="15"/>
      <c r="E479" s="16"/>
      <c r="F479" s="15"/>
      <c r="G479" s="16"/>
      <c r="H479" s="16"/>
      <c r="I479" s="15"/>
      <c r="J479" s="16"/>
      <c r="K479" s="16"/>
      <c r="L479" s="17"/>
    </row>
    <row r="480" spans="2:12" ht="15.6" customHeight="1" x14ac:dyDescent="0.15">
      <c r="B480" s="15"/>
      <c r="C480" s="15"/>
      <c r="D480" s="15"/>
      <c r="E480" s="16"/>
      <c r="F480" s="15"/>
      <c r="G480" s="16"/>
      <c r="H480" s="16"/>
      <c r="I480" s="15"/>
      <c r="J480" s="16"/>
      <c r="K480" s="16"/>
      <c r="L480" s="17"/>
    </row>
    <row r="481" spans="2:12" ht="15.6" customHeight="1" x14ac:dyDescent="0.15">
      <c r="B481" s="15"/>
      <c r="C481" s="15"/>
      <c r="D481" s="15"/>
      <c r="E481" s="16"/>
      <c r="F481" s="15"/>
      <c r="G481" s="16"/>
      <c r="H481" s="16"/>
      <c r="I481" s="15"/>
      <c r="J481" s="16"/>
      <c r="K481" s="16"/>
      <c r="L481" s="17"/>
    </row>
    <row r="482" spans="2:12" ht="15.6" customHeight="1" x14ac:dyDescent="0.15">
      <c r="B482" s="15"/>
      <c r="C482" s="15"/>
      <c r="D482" s="15"/>
      <c r="E482" s="16"/>
      <c r="F482" s="15"/>
      <c r="G482" s="16"/>
      <c r="H482" s="16"/>
      <c r="I482" s="15"/>
      <c r="J482" s="16"/>
      <c r="K482" s="16"/>
      <c r="L482" s="17"/>
    </row>
    <row r="483" spans="2:12" ht="15.6" customHeight="1" x14ac:dyDescent="0.15">
      <c r="B483" s="15"/>
      <c r="C483" s="15"/>
      <c r="D483" s="15"/>
      <c r="E483" s="16"/>
      <c r="F483" s="15"/>
      <c r="G483" s="16"/>
      <c r="H483" s="16"/>
      <c r="I483" s="15"/>
      <c r="J483" s="16"/>
      <c r="K483" s="16"/>
      <c r="L483" s="17"/>
    </row>
    <row r="484" spans="2:12" ht="15.6" customHeight="1" x14ac:dyDescent="0.15">
      <c r="B484" s="15"/>
      <c r="C484" s="15"/>
      <c r="D484" s="15"/>
      <c r="E484" s="16"/>
      <c r="F484" s="15"/>
      <c r="G484" s="16"/>
      <c r="H484" s="16"/>
      <c r="I484" s="15"/>
      <c r="J484" s="16"/>
      <c r="K484" s="16"/>
      <c r="L484" s="17"/>
    </row>
    <row r="485" spans="2:12" ht="15.6" customHeight="1" x14ac:dyDescent="0.15">
      <c r="B485" s="15"/>
      <c r="C485" s="15"/>
      <c r="D485" s="15"/>
      <c r="E485" s="16"/>
      <c r="F485" s="15"/>
      <c r="G485" s="16"/>
      <c r="H485" s="16"/>
      <c r="I485" s="15"/>
      <c r="J485" s="16"/>
      <c r="K485" s="16"/>
      <c r="L485" s="17"/>
    </row>
    <row r="486" spans="2:12" ht="15.6" customHeight="1" x14ac:dyDescent="0.15">
      <c r="B486" s="15"/>
      <c r="C486" s="15"/>
      <c r="D486" s="15"/>
      <c r="E486" s="16"/>
      <c r="F486" s="15"/>
      <c r="G486" s="16"/>
      <c r="H486" s="16"/>
      <c r="I486" s="15"/>
      <c r="J486" s="16"/>
      <c r="K486" s="16"/>
      <c r="L486" s="17"/>
    </row>
    <row r="487" spans="2:12" ht="15.6" customHeight="1" x14ac:dyDescent="0.15">
      <c r="B487" s="15"/>
      <c r="C487" s="15"/>
      <c r="D487" s="15"/>
      <c r="E487" s="16"/>
      <c r="F487" s="15"/>
      <c r="G487" s="16"/>
      <c r="H487" s="16"/>
      <c r="I487" s="15"/>
      <c r="J487" s="16"/>
      <c r="K487" s="16"/>
      <c r="L487" s="17"/>
    </row>
    <row r="488" spans="2:12" ht="15.6" customHeight="1" x14ac:dyDescent="0.15">
      <c r="B488" s="15"/>
      <c r="C488" s="15"/>
      <c r="D488" s="15"/>
      <c r="E488" s="16"/>
      <c r="F488" s="15"/>
      <c r="G488" s="16"/>
      <c r="H488" s="16"/>
      <c r="I488" s="15"/>
      <c r="J488" s="16"/>
      <c r="K488" s="16"/>
      <c r="L488" s="17"/>
    </row>
    <row r="489" spans="2:12" ht="15.6" customHeight="1" x14ac:dyDescent="0.15">
      <c r="B489" s="15"/>
      <c r="C489" s="15"/>
      <c r="D489" s="15"/>
      <c r="E489" s="16"/>
      <c r="F489" s="15"/>
      <c r="G489" s="16"/>
      <c r="H489" s="16"/>
      <c r="I489" s="15"/>
      <c r="J489" s="16"/>
      <c r="K489" s="16"/>
      <c r="L489" s="17"/>
    </row>
    <row r="490" spans="2:12" ht="15.6" customHeight="1" x14ac:dyDescent="0.15">
      <c r="B490" s="15"/>
      <c r="C490" s="15"/>
      <c r="D490" s="15"/>
      <c r="E490" s="16"/>
      <c r="F490" s="15"/>
      <c r="G490" s="16"/>
      <c r="H490" s="16"/>
      <c r="I490" s="15"/>
      <c r="J490" s="16"/>
      <c r="K490" s="16"/>
      <c r="L490" s="17"/>
    </row>
    <row r="491" spans="2:12" ht="15.6" customHeight="1" x14ac:dyDescent="0.15">
      <c r="B491" s="15"/>
      <c r="C491" s="15"/>
      <c r="D491" s="15"/>
      <c r="E491" s="16"/>
      <c r="F491" s="15"/>
      <c r="G491" s="16"/>
      <c r="H491" s="16"/>
      <c r="I491" s="15"/>
      <c r="J491" s="16"/>
      <c r="K491" s="16"/>
      <c r="L491" s="17"/>
    </row>
    <row r="492" spans="2:12" ht="15.6" customHeight="1" x14ac:dyDescent="0.15">
      <c r="B492" s="15"/>
      <c r="C492" s="15"/>
      <c r="D492" s="15"/>
      <c r="E492" s="16"/>
      <c r="F492" s="15"/>
      <c r="G492" s="16"/>
      <c r="H492" s="16"/>
      <c r="I492" s="15"/>
      <c r="J492" s="16"/>
      <c r="K492" s="16"/>
      <c r="L492" s="17"/>
    </row>
    <row r="493" spans="2:12" ht="15.6" customHeight="1" x14ac:dyDescent="0.15">
      <c r="B493" s="15"/>
      <c r="C493" s="15"/>
      <c r="D493" s="15"/>
      <c r="E493" s="16"/>
      <c r="F493" s="15"/>
      <c r="G493" s="16"/>
      <c r="H493" s="16"/>
      <c r="I493" s="15"/>
      <c r="J493" s="16"/>
      <c r="K493" s="16"/>
      <c r="L493" s="17"/>
    </row>
    <row r="494" spans="2:12" ht="15.6" customHeight="1" x14ac:dyDescent="0.15">
      <c r="B494" s="15"/>
      <c r="C494" s="15"/>
      <c r="D494" s="15"/>
      <c r="E494" s="16"/>
      <c r="F494" s="15"/>
      <c r="G494" s="16"/>
      <c r="H494" s="16"/>
      <c r="I494" s="15"/>
      <c r="J494" s="16"/>
      <c r="K494" s="16"/>
      <c r="L494" s="17"/>
    </row>
    <row r="495" spans="2:12" ht="15.6" customHeight="1" x14ac:dyDescent="0.15">
      <c r="B495" s="15"/>
      <c r="C495" s="15"/>
      <c r="D495" s="15"/>
      <c r="E495" s="16"/>
      <c r="F495" s="15"/>
      <c r="G495" s="16"/>
      <c r="H495" s="16"/>
      <c r="I495" s="15"/>
      <c r="J495" s="16"/>
      <c r="K495" s="16"/>
      <c r="L495" s="17"/>
    </row>
    <row r="496" spans="2:12" ht="15.6" customHeight="1" x14ac:dyDescent="0.15">
      <c r="B496" s="15"/>
      <c r="C496" s="15"/>
      <c r="D496" s="15"/>
      <c r="E496" s="16"/>
      <c r="F496" s="15"/>
      <c r="G496" s="16"/>
      <c r="H496" s="16"/>
      <c r="I496" s="15"/>
      <c r="J496" s="16"/>
      <c r="K496" s="16"/>
      <c r="L496" s="17"/>
    </row>
    <row r="497" spans="2:12" ht="15.6" customHeight="1" x14ac:dyDescent="0.15">
      <c r="B497" s="15"/>
      <c r="C497" s="15"/>
      <c r="D497" s="15"/>
      <c r="E497" s="16"/>
      <c r="F497" s="15"/>
      <c r="G497" s="16"/>
      <c r="H497" s="16"/>
      <c r="I497" s="15"/>
      <c r="J497" s="16"/>
      <c r="K497" s="16"/>
      <c r="L497" s="17"/>
    </row>
    <row r="498" spans="2:12" ht="15.6" customHeight="1" x14ac:dyDescent="0.15">
      <c r="B498" s="15"/>
      <c r="C498" s="15"/>
      <c r="D498" s="15"/>
      <c r="E498" s="16"/>
      <c r="F498" s="15"/>
      <c r="G498" s="16"/>
      <c r="H498" s="16"/>
      <c r="I498" s="15"/>
      <c r="J498" s="16"/>
      <c r="K498" s="16"/>
      <c r="L498" s="17"/>
    </row>
    <row r="499" spans="2:12" ht="15.6" customHeight="1" x14ac:dyDescent="0.15">
      <c r="B499" s="15"/>
      <c r="C499" s="15"/>
      <c r="D499" s="15"/>
      <c r="E499" s="16"/>
      <c r="F499" s="15"/>
      <c r="G499" s="16"/>
      <c r="H499" s="16"/>
      <c r="I499" s="15"/>
      <c r="J499" s="16"/>
      <c r="K499" s="16"/>
      <c r="L499" s="17"/>
    </row>
    <row r="500" spans="2:12" ht="15.6" customHeight="1" x14ac:dyDescent="0.15">
      <c r="B500" s="15"/>
      <c r="C500" s="15"/>
      <c r="D500" s="15"/>
      <c r="E500" s="16"/>
      <c r="F500" s="15"/>
      <c r="G500" s="16"/>
      <c r="H500" s="16"/>
      <c r="I500" s="15"/>
      <c r="J500" s="16"/>
      <c r="K500" s="16"/>
      <c r="L500" s="17"/>
    </row>
    <row r="501" spans="2:12" ht="15.6" customHeight="1" x14ac:dyDescent="0.15">
      <c r="B501" s="15"/>
      <c r="C501" s="15"/>
      <c r="D501" s="15"/>
      <c r="E501" s="16"/>
      <c r="F501" s="15"/>
      <c r="G501" s="16"/>
      <c r="H501" s="16"/>
      <c r="I501" s="15"/>
      <c r="J501" s="16"/>
      <c r="K501" s="16"/>
      <c r="L501" s="17"/>
    </row>
    <row r="502" spans="2:12" ht="15.6" customHeight="1" x14ac:dyDescent="0.15">
      <c r="B502" s="15"/>
      <c r="C502" s="15"/>
      <c r="D502" s="15"/>
      <c r="E502" s="16"/>
      <c r="F502" s="15"/>
      <c r="G502" s="16"/>
      <c r="H502" s="16"/>
      <c r="I502" s="15"/>
      <c r="J502" s="16"/>
      <c r="K502" s="16"/>
      <c r="L502" s="17"/>
    </row>
    <row r="503" spans="2:12" ht="15.6" customHeight="1" x14ac:dyDescent="0.15">
      <c r="B503" s="15"/>
      <c r="C503" s="15"/>
      <c r="D503" s="15"/>
      <c r="E503" s="16"/>
      <c r="F503" s="15"/>
      <c r="G503" s="16"/>
      <c r="H503" s="16"/>
      <c r="I503" s="15"/>
      <c r="J503" s="16"/>
      <c r="K503" s="16"/>
      <c r="L503" s="17"/>
    </row>
    <row r="504" spans="2:12" ht="15.6" customHeight="1" x14ac:dyDescent="0.15">
      <c r="B504" s="15"/>
      <c r="C504" s="15"/>
      <c r="D504" s="15"/>
      <c r="E504" s="16"/>
      <c r="F504" s="15"/>
      <c r="G504" s="16"/>
      <c r="H504" s="16"/>
      <c r="I504" s="15"/>
      <c r="J504" s="16"/>
      <c r="K504" s="16"/>
      <c r="L504" s="17"/>
    </row>
    <row r="505" spans="2:12" ht="15.6" customHeight="1" x14ac:dyDescent="0.15">
      <c r="B505" s="15"/>
      <c r="C505" s="15"/>
      <c r="D505" s="15"/>
      <c r="E505" s="16"/>
      <c r="F505" s="15"/>
      <c r="G505" s="16"/>
      <c r="H505" s="16"/>
      <c r="I505" s="15"/>
      <c r="J505" s="16"/>
      <c r="K505" s="16"/>
      <c r="L505" s="17"/>
    </row>
    <row r="506" spans="2:12" ht="15.6" customHeight="1" x14ac:dyDescent="0.15">
      <c r="B506" s="15"/>
      <c r="C506" s="15"/>
      <c r="D506" s="15"/>
      <c r="E506" s="16"/>
      <c r="F506" s="15"/>
      <c r="G506" s="16"/>
      <c r="H506" s="16"/>
      <c r="I506" s="15"/>
      <c r="J506" s="16"/>
      <c r="K506" s="16"/>
      <c r="L506" s="17"/>
    </row>
    <row r="507" spans="2:12" ht="15.6" customHeight="1" x14ac:dyDescent="0.15">
      <c r="B507" s="15"/>
      <c r="C507" s="15"/>
      <c r="D507" s="15"/>
      <c r="E507" s="16"/>
      <c r="F507" s="15"/>
      <c r="G507" s="16"/>
      <c r="H507" s="16"/>
      <c r="I507" s="15"/>
      <c r="J507" s="16"/>
      <c r="K507" s="16"/>
      <c r="L507" s="17"/>
    </row>
    <row r="508" spans="2:12" ht="15.6" customHeight="1" x14ac:dyDescent="0.15">
      <c r="B508" s="15"/>
      <c r="C508" s="15"/>
      <c r="D508" s="15"/>
      <c r="E508" s="16"/>
      <c r="F508" s="15"/>
      <c r="G508" s="16"/>
      <c r="H508" s="16"/>
      <c r="I508" s="15"/>
      <c r="J508" s="16"/>
      <c r="K508" s="16"/>
      <c r="L508" s="17"/>
    </row>
    <row r="509" spans="2:12" ht="15.6" customHeight="1" x14ac:dyDescent="0.15">
      <c r="B509" s="15"/>
      <c r="C509" s="15"/>
      <c r="D509" s="15"/>
      <c r="E509" s="16"/>
      <c r="F509" s="15"/>
      <c r="G509" s="16"/>
      <c r="H509" s="16"/>
      <c r="I509" s="15"/>
      <c r="J509" s="16"/>
      <c r="K509" s="16"/>
      <c r="L509" s="17"/>
    </row>
    <row r="510" spans="2:12" ht="15.6" customHeight="1" x14ac:dyDescent="0.15">
      <c r="B510" s="15"/>
      <c r="C510" s="15"/>
      <c r="D510" s="15"/>
      <c r="E510" s="16"/>
      <c r="F510" s="15"/>
      <c r="G510" s="16"/>
      <c r="H510" s="16"/>
      <c r="I510" s="15"/>
      <c r="J510" s="16"/>
      <c r="K510" s="16"/>
      <c r="L510" s="17"/>
    </row>
    <row r="511" spans="2:12" ht="15.6" customHeight="1" x14ac:dyDescent="0.15">
      <c r="B511" s="15"/>
      <c r="C511" s="15"/>
      <c r="D511" s="15"/>
      <c r="E511" s="16"/>
      <c r="F511" s="15"/>
      <c r="G511" s="16"/>
      <c r="H511" s="16"/>
      <c r="I511" s="15"/>
      <c r="J511" s="16"/>
      <c r="K511" s="16"/>
      <c r="L511" s="17"/>
    </row>
    <row r="512" spans="2:12" ht="15.6" customHeight="1" x14ac:dyDescent="0.15">
      <c r="B512" s="15"/>
      <c r="C512" s="15"/>
      <c r="D512" s="15"/>
      <c r="E512" s="16"/>
      <c r="F512" s="15"/>
      <c r="G512" s="16"/>
      <c r="H512" s="16"/>
      <c r="I512" s="15"/>
      <c r="J512" s="16"/>
      <c r="K512" s="16"/>
      <c r="L512" s="17"/>
    </row>
    <row r="513" spans="2:12" ht="15.6" customHeight="1" x14ac:dyDescent="0.15">
      <c r="B513" s="15"/>
      <c r="C513" s="15"/>
      <c r="D513" s="15"/>
      <c r="E513" s="16"/>
      <c r="F513" s="15"/>
      <c r="G513" s="16"/>
      <c r="H513" s="16"/>
      <c r="I513" s="15"/>
      <c r="J513" s="16"/>
      <c r="K513" s="16"/>
      <c r="L513" s="17"/>
    </row>
    <row r="514" spans="2:12" ht="15.6" customHeight="1" x14ac:dyDescent="0.15">
      <c r="B514" s="15"/>
      <c r="C514" s="15"/>
      <c r="D514" s="15"/>
      <c r="E514" s="16"/>
      <c r="F514" s="15"/>
      <c r="G514" s="16"/>
      <c r="H514" s="16"/>
      <c r="I514" s="15"/>
      <c r="J514" s="16"/>
      <c r="K514" s="16"/>
      <c r="L514" s="17"/>
    </row>
    <row r="515" spans="2:12" ht="15.6" customHeight="1" x14ac:dyDescent="0.15">
      <c r="B515" s="15"/>
      <c r="C515" s="15"/>
      <c r="D515" s="15"/>
      <c r="E515" s="16"/>
      <c r="F515" s="15"/>
      <c r="G515" s="16"/>
      <c r="H515" s="16"/>
      <c r="I515" s="15"/>
      <c r="J515" s="16"/>
      <c r="K515" s="16"/>
      <c r="L515" s="17"/>
    </row>
    <row r="516" spans="2:12" ht="15.6" customHeight="1" x14ac:dyDescent="0.15">
      <c r="B516" s="15"/>
      <c r="C516" s="15"/>
      <c r="D516" s="15"/>
      <c r="E516" s="16"/>
      <c r="F516" s="15"/>
      <c r="G516" s="16"/>
      <c r="H516" s="16"/>
      <c r="I516" s="15"/>
      <c r="J516" s="16"/>
      <c r="K516" s="16"/>
      <c r="L516" s="17"/>
    </row>
    <row r="517" spans="2:12" ht="15.6" customHeight="1" x14ac:dyDescent="0.15">
      <c r="B517" s="15"/>
      <c r="C517" s="15"/>
      <c r="D517" s="15"/>
      <c r="E517" s="16"/>
      <c r="F517" s="15"/>
      <c r="G517" s="16"/>
      <c r="H517" s="16"/>
      <c r="I517" s="15"/>
      <c r="J517" s="16"/>
      <c r="K517" s="16"/>
      <c r="L517" s="17"/>
    </row>
    <row r="518" spans="2:12" ht="15.6" customHeight="1" x14ac:dyDescent="0.15">
      <c r="B518" s="15"/>
      <c r="C518" s="15"/>
      <c r="D518" s="15"/>
      <c r="E518" s="16"/>
      <c r="F518" s="15"/>
      <c r="G518" s="16"/>
      <c r="H518" s="16"/>
      <c r="I518" s="15"/>
      <c r="J518" s="16"/>
      <c r="K518" s="16"/>
      <c r="L518" s="17"/>
    </row>
    <row r="519" spans="2:12" ht="15.6" customHeight="1" x14ac:dyDescent="0.15">
      <c r="B519" s="15"/>
      <c r="C519" s="15"/>
      <c r="D519" s="15"/>
      <c r="E519" s="16"/>
      <c r="F519" s="15"/>
      <c r="G519" s="16"/>
      <c r="H519" s="16"/>
      <c r="I519" s="15"/>
      <c r="J519" s="16"/>
      <c r="K519" s="16"/>
      <c r="L519" s="17"/>
    </row>
    <row r="520" spans="2:12" ht="15.6" customHeight="1" x14ac:dyDescent="0.15">
      <c r="B520" s="15"/>
      <c r="C520" s="15"/>
      <c r="D520" s="15"/>
      <c r="E520" s="16"/>
      <c r="F520" s="15"/>
      <c r="G520" s="16"/>
      <c r="H520" s="16"/>
      <c r="I520" s="15"/>
      <c r="J520" s="16"/>
      <c r="K520" s="16"/>
      <c r="L520" s="17"/>
    </row>
    <row r="521" spans="2:12" ht="15.6" customHeight="1" x14ac:dyDescent="0.15">
      <c r="B521" s="15"/>
      <c r="C521" s="15"/>
      <c r="D521" s="15"/>
      <c r="E521" s="16"/>
      <c r="F521" s="15"/>
      <c r="G521" s="16"/>
      <c r="H521" s="16"/>
      <c r="I521" s="15"/>
      <c r="J521" s="16"/>
      <c r="K521" s="16"/>
      <c r="L521" s="17"/>
    </row>
    <row r="522" spans="2:12" ht="15.6" customHeight="1" x14ac:dyDescent="0.15">
      <c r="B522" s="15"/>
      <c r="C522" s="15"/>
      <c r="D522" s="15"/>
      <c r="E522" s="16"/>
      <c r="F522" s="15"/>
      <c r="G522" s="16"/>
      <c r="H522" s="16"/>
      <c r="I522" s="15"/>
      <c r="J522" s="16"/>
      <c r="K522" s="16"/>
      <c r="L522" s="17"/>
    </row>
    <row r="523" spans="2:12" ht="15.6" customHeight="1" x14ac:dyDescent="0.15">
      <c r="B523" s="15"/>
      <c r="C523" s="15"/>
      <c r="D523" s="15"/>
      <c r="E523" s="16"/>
      <c r="F523" s="15"/>
      <c r="G523" s="16"/>
      <c r="H523" s="16"/>
      <c r="I523" s="15"/>
      <c r="J523" s="16"/>
      <c r="K523" s="16"/>
      <c r="L523" s="17"/>
    </row>
    <row r="524" spans="2:12" ht="15.6" customHeight="1" x14ac:dyDescent="0.15">
      <c r="B524" s="15"/>
      <c r="C524" s="15"/>
      <c r="D524" s="15"/>
      <c r="E524" s="16"/>
      <c r="F524" s="15"/>
      <c r="G524" s="16"/>
      <c r="H524" s="16"/>
      <c r="I524" s="15"/>
      <c r="J524" s="16"/>
      <c r="K524" s="16"/>
      <c r="L524" s="17"/>
    </row>
    <row r="525" spans="2:12" ht="15.6" customHeight="1" x14ac:dyDescent="0.15">
      <c r="B525" s="15"/>
      <c r="C525" s="15"/>
      <c r="D525" s="15"/>
      <c r="E525" s="16"/>
      <c r="F525" s="15"/>
      <c r="G525" s="16"/>
      <c r="H525" s="16"/>
      <c r="I525" s="15"/>
      <c r="J525" s="16"/>
      <c r="K525" s="16"/>
      <c r="L525" s="17"/>
    </row>
    <row r="526" spans="2:12" ht="15.6" customHeight="1" x14ac:dyDescent="0.15">
      <c r="B526" s="15"/>
      <c r="C526" s="15"/>
      <c r="D526" s="15"/>
      <c r="E526" s="16"/>
      <c r="F526" s="15"/>
      <c r="G526" s="16"/>
      <c r="H526" s="16"/>
      <c r="I526" s="15"/>
      <c r="J526" s="16"/>
      <c r="K526" s="16"/>
      <c r="L526" s="17"/>
    </row>
    <row r="527" spans="2:12" ht="15.6" customHeight="1" x14ac:dyDescent="0.15">
      <c r="B527" s="15"/>
      <c r="C527" s="15"/>
      <c r="D527" s="15"/>
      <c r="E527" s="16"/>
      <c r="F527" s="15"/>
      <c r="G527" s="16"/>
      <c r="H527" s="16"/>
      <c r="I527" s="15"/>
      <c r="J527" s="16"/>
      <c r="K527" s="16"/>
      <c r="L527" s="17"/>
    </row>
    <row r="528" spans="2:12" ht="15.6" customHeight="1" x14ac:dyDescent="0.15">
      <c r="B528" s="15"/>
      <c r="C528" s="15"/>
      <c r="D528" s="15"/>
      <c r="E528" s="16"/>
      <c r="F528" s="15"/>
      <c r="G528" s="16"/>
      <c r="H528" s="16"/>
      <c r="I528" s="15"/>
      <c r="J528" s="16"/>
      <c r="K528" s="16"/>
      <c r="L528" s="17"/>
    </row>
    <row r="529" spans="2:12" ht="15.6" customHeight="1" x14ac:dyDescent="0.15">
      <c r="B529" s="15"/>
      <c r="C529" s="15"/>
      <c r="D529" s="15"/>
      <c r="E529" s="16"/>
      <c r="F529" s="15"/>
      <c r="G529" s="16"/>
      <c r="H529" s="16"/>
      <c r="I529" s="15"/>
      <c r="J529" s="16"/>
      <c r="K529" s="16"/>
      <c r="L529" s="17"/>
    </row>
    <row r="530" spans="2:12" ht="15.6" customHeight="1" x14ac:dyDescent="0.15">
      <c r="B530" s="15"/>
      <c r="C530" s="15"/>
      <c r="D530" s="15"/>
      <c r="E530" s="16"/>
      <c r="F530" s="15"/>
      <c r="G530" s="16"/>
      <c r="H530" s="16"/>
      <c r="I530" s="15"/>
      <c r="J530" s="16"/>
      <c r="K530" s="16"/>
      <c r="L530" s="17"/>
    </row>
    <row r="531" spans="2:12" ht="15.6" customHeight="1" x14ac:dyDescent="0.15">
      <c r="B531" s="15"/>
      <c r="C531" s="15"/>
      <c r="D531" s="15"/>
      <c r="E531" s="16"/>
      <c r="F531" s="15"/>
      <c r="G531" s="16"/>
      <c r="H531" s="16"/>
      <c r="I531" s="15"/>
      <c r="J531" s="16"/>
      <c r="K531" s="16"/>
      <c r="L531" s="17"/>
    </row>
    <row r="532" spans="2:12" ht="15.6" customHeight="1" x14ac:dyDescent="0.15">
      <c r="B532" s="15"/>
      <c r="C532" s="15"/>
      <c r="D532" s="15"/>
      <c r="E532" s="16"/>
      <c r="F532" s="15"/>
      <c r="G532" s="16"/>
      <c r="H532" s="16"/>
      <c r="I532" s="15"/>
      <c r="J532" s="16"/>
      <c r="K532" s="16"/>
      <c r="L532" s="17"/>
    </row>
    <row r="533" spans="2:12" ht="15.6" customHeight="1" x14ac:dyDescent="0.15">
      <c r="B533" s="15"/>
      <c r="C533" s="15"/>
      <c r="D533" s="15"/>
      <c r="E533" s="16"/>
      <c r="F533" s="15"/>
      <c r="G533" s="16"/>
      <c r="H533" s="16"/>
      <c r="I533" s="15"/>
      <c r="J533" s="16"/>
      <c r="K533" s="16"/>
      <c r="L533" s="17"/>
    </row>
    <row r="534" spans="2:12" ht="15.6" customHeight="1" x14ac:dyDescent="0.15">
      <c r="B534" s="15"/>
      <c r="C534" s="15"/>
      <c r="D534" s="15"/>
      <c r="E534" s="16"/>
      <c r="F534" s="15"/>
      <c r="G534" s="16"/>
      <c r="H534" s="16"/>
      <c r="I534" s="15"/>
      <c r="J534" s="16"/>
      <c r="K534" s="16"/>
      <c r="L534" s="17"/>
    </row>
    <row r="535" spans="2:12" ht="15.6" customHeight="1" x14ac:dyDescent="0.15">
      <c r="B535" s="15"/>
      <c r="C535" s="15"/>
      <c r="D535" s="15"/>
      <c r="E535" s="16"/>
      <c r="F535" s="15"/>
      <c r="G535" s="16"/>
      <c r="H535" s="16"/>
      <c r="I535" s="15"/>
      <c r="J535" s="16"/>
      <c r="K535" s="16"/>
      <c r="L535" s="17"/>
    </row>
    <row r="536" spans="2:12" ht="15.6" customHeight="1" x14ac:dyDescent="0.15">
      <c r="B536" s="15"/>
      <c r="C536" s="15"/>
      <c r="D536" s="15"/>
      <c r="E536" s="16"/>
      <c r="F536" s="15"/>
      <c r="G536" s="16"/>
      <c r="H536" s="16"/>
      <c r="I536" s="15"/>
      <c r="J536" s="16"/>
      <c r="K536" s="16"/>
      <c r="L536" s="17"/>
    </row>
    <row r="537" spans="2:12" ht="15.6" customHeight="1" x14ac:dyDescent="0.15">
      <c r="B537" s="15"/>
      <c r="C537" s="15"/>
      <c r="D537" s="15"/>
      <c r="E537" s="16"/>
      <c r="F537" s="15"/>
      <c r="G537" s="16"/>
      <c r="H537" s="16"/>
      <c r="I537" s="15"/>
      <c r="J537" s="16"/>
      <c r="K537" s="16"/>
      <c r="L537" s="17"/>
    </row>
    <row r="538" spans="2:12" ht="15.6" customHeight="1" x14ac:dyDescent="0.15">
      <c r="B538" s="15"/>
      <c r="C538" s="15"/>
      <c r="D538" s="15"/>
      <c r="E538" s="16"/>
      <c r="F538" s="15"/>
      <c r="G538" s="16"/>
      <c r="H538" s="16"/>
      <c r="I538" s="15"/>
      <c r="J538" s="16"/>
      <c r="K538" s="16"/>
      <c r="L538" s="17"/>
    </row>
    <row r="539" spans="2:12" ht="15.6" customHeight="1" x14ac:dyDescent="0.15">
      <c r="B539" s="15"/>
      <c r="C539" s="15"/>
      <c r="D539" s="15"/>
      <c r="E539" s="16"/>
      <c r="F539" s="15"/>
      <c r="G539" s="16"/>
      <c r="H539" s="16"/>
      <c r="I539" s="15"/>
      <c r="J539" s="16"/>
      <c r="K539" s="16"/>
      <c r="L539" s="17"/>
    </row>
    <row r="540" spans="2:12" ht="15.6" customHeight="1" x14ac:dyDescent="0.15">
      <c r="B540" s="15"/>
      <c r="C540" s="15"/>
      <c r="D540" s="15"/>
      <c r="E540" s="16"/>
      <c r="F540" s="15"/>
      <c r="G540" s="16"/>
      <c r="H540" s="16"/>
      <c r="I540" s="15"/>
      <c r="J540" s="16"/>
      <c r="K540" s="16"/>
      <c r="L540" s="17"/>
    </row>
    <row r="541" spans="2:12" ht="15.6" customHeight="1" x14ac:dyDescent="0.15">
      <c r="B541" s="15"/>
      <c r="C541" s="15"/>
      <c r="D541" s="15"/>
      <c r="E541" s="16"/>
      <c r="F541" s="15"/>
      <c r="G541" s="16"/>
      <c r="H541" s="16"/>
      <c r="I541" s="15"/>
      <c r="J541" s="16"/>
      <c r="K541" s="16"/>
      <c r="L541" s="17"/>
    </row>
    <row r="542" spans="2:12" ht="15.6" customHeight="1" x14ac:dyDescent="0.15">
      <c r="B542" s="15"/>
      <c r="C542" s="15"/>
      <c r="D542" s="15"/>
      <c r="E542" s="16"/>
      <c r="F542" s="15"/>
      <c r="G542" s="16"/>
      <c r="H542" s="16"/>
      <c r="I542" s="15"/>
      <c r="J542" s="16"/>
      <c r="K542" s="16"/>
      <c r="L542" s="17"/>
    </row>
    <row r="543" spans="2:12" ht="15.6" customHeight="1" x14ac:dyDescent="0.15">
      <c r="B543" s="15"/>
      <c r="C543" s="15"/>
      <c r="D543" s="15"/>
      <c r="E543" s="16"/>
      <c r="F543" s="15"/>
      <c r="G543" s="16"/>
      <c r="H543" s="16"/>
      <c r="I543" s="15"/>
      <c r="J543" s="16"/>
      <c r="K543" s="16"/>
      <c r="L543" s="17"/>
    </row>
    <row r="544" spans="2:12" ht="15.6" customHeight="1" x14ac:dyDescent="0.15">
      <c r="B544" s="15"/>
      <c r="C544" s="15"/>
      <c r="D544" s="15"/>
      <c r="E544" s="16"/>
      <c r="F544" s="15"/>
      <c r="G544" s="16"/>
      <c r="H544" s="16"/>
      <c r="I544" s="15"/>
      <c r="J544" s="16"/>
      <c r="K544" s="16"/>
      <c r="L544" s="17"/>
    </row>
    <row r="545" spans="2:12" ht="15.6" customHeight="1" x14ac:dyDescent="0.15">
      <c r="B545" s="15"/>
      <c r="C545" s="15"/>
      <c r="D545" s="15"/>
      <c r="E545" s="16"/>
      <c r="F545" s="15"/>
      <c r="G545" s="16"/>
      <c r="H545" s="16"/>
      <c r="I545" s="15"/>
      <c r="J545" s="16"/>
      <c r="K545" s="16"/>
      <c r="L545" s="17"/>
    </row>
    <row r="546" spans="2:12" ht="15.6" customHeight="1" x14ac:dyDescent="0.15">
      <c r="B546" s="15"/>
      <c r="C546" s="15"/>
      <c r="D546" s="15"/>
      <c r="E546" s="16"/>
      <c r="F546" s="15"/>
      <c r="G546" s="16"/>
      <c r="H546" s="16"/>
      <c r="I546" s="15"/>
      <c r="J546" s="16"/>
      <c r="K546" s="16"/>
      <c r="L546" s="17"/>
    </row>
    <row r="547" spans="2:12" ht="15.6" customHeight="1" x14ac:dyDescent="0.15">
      <c r="B547" s="15"/>
      <c r="C547" s="15"/>
      <c r="D547" s="15"/>
      <c r="E547" s="16"/>
      <c r="F547" s="15"/>
      <c r="G547" s="16"/>
      <c r="H547" s="16"/>
      <c r="I547" s="15"/>
      <c r="J547" s="16"/>
      <c r="K547" s="16"/>
      <c r="L547" s="17"/>
    </row>
    <row r="548" spans="2:12" ht="15.6" customHeight="1" x14ac:dyDescent="0.15">
      <c r="B548" s="15"/>
      <c r="C548" s="15"/>
      <c r="D548" s="15"/>
      <c r="E548" s="16"/>
      <c r="F548" s="15"/>
      <c r="G548" s="16"/>
      <c r="H548" s="16"/>
      <c r="I548" s="15"/>
      <c r="J548" s="16"/>
      <c r="K548" s="16"/>
      <c r="L548" s="17"/>
    </row>
    <row r="549" spans="2:12" ht="15.6" customHeight="1" x14ac:dyDescent="0.15">
      <c r="B549" s="15"/>
      <c r="C549" s="15"/>
      <c r="D549" s="15"/>
      <c r="E549" s="16"/>
      <c r="F549" s="15"/>
      <c r="G549" s="16"/>
      <c r="H549" s="16"/>
      <c r="I549" s="15"/>
      <c r="J549" s="16"/>
      <c r="K549" s="16"/>
      <c r="L549" s="17"/>
    </row>
    <row r="550" spans="2:12" ht="15.6" customHeight="1" x14ac:dyDescent="0.15">
      <c r="B550" s="15"/>
      <c r="C550" s="15"/>
      <c r="D550" s="15"/>
      <c r="E550" s="16"/>
      <c r="F550" s="15"/>
      <c r="G550" s="16"/>
      <c r="H550" s="16"/>
      <c r="I550" s="15"/>
      <c r="J550" s="16"/>
      <c r="K550" s="16"/>
      <c r="L550" s="17"/>
    </row>
    <row r="551" spans="2:12" ht="15.6" customHeight="1" x14ac:dyDescent="0.15">
      <c r="B551" s="15"/>
      <c r="C551" s="15"/>
      <c r="D551" s="15"/>
      <c r="E551" s="16"/>
      <c r="F551" s="15"/>
      <c r="G551" s="16"/>
      <c r="H551" s="16"/>
      <c r="I551" s="15"/>
      <c r="J551" s="16"/>
      <c r="K551" s="16"/>
      <c r="L551" s="17"/>
    </row>
    <row r="552" spans="2:12" ht="15.6" customHeight="1" x14ac:dyDescent="0.15">
      <c r="B552" s="15"/>
      <c r="C552" s="15"/>
      <c r="D552" s="15"/>
      <c r="E552" s="16"/>
      <c r="F552" s="15"/>
      <c r="G552" s="16"/>
      <c r="H552" s="16"/>
      <c r="I552" s="15"/>
      <c r="J552" s="16"/>
      <c r="K552" s="16"/>
      <c r="L552" s="17"/>
    </row>
    <row r="553" spans="2:12" ht="15.6" customHeight="1" x14ac:dyDescent="0.15">
      <c r="B553" s="15"/>
      <c r="C553" s="15"/>
      <c r="D553" s="15"/>
      <c r="E553" s="16"/>
      <c r="F553" s="15"/>
      <c r="G553" s="16"/>
      <c r="H553" s="16"/>
      <c r="I553" s="15"/>
      <c r="J553" s="16"/>
      <c r="K553" s="16"/>
      <c r="L553" s="17"/>
    </row>
    <row r="554" spans="2:12" ht="15.6" customHeight="1" x14ac:dyDescent="0.15">
      <c r="B554" s="15"/>
      <c r="C554" s="15"/>
      <c r="D554" s="15"/>
      <c r="E554" s="16"/>
      <c r="F554" s="15"/>
      <c r="G554" s="16"/>
      <c r="H554" s="16"/>
      <c r="I554" s="15"/>
      <c r="J554" s="16"/>
      <c r="K554" s="16"/>
      <c r="L554" s="17"/>
    </row>
    <row r="555" spans="2:12" ht="15.6" customHeight="1" x14ac:dyDescent="0.15">
      <c r="B555" s="15"/>
      <c r="C555" s="15"/>
      <c r="D555" s="15"/>
      <c r="E555" s="16"/>
      <c r="F555" s="15"/>
      <c r="G555" s="16"/>
      <c r="H555" s="16"/>
      <c r="I555" s="15"/>
      <c r="J555" s="16"/>
      <c r="K555" s="16"/>
      <c r="L555" s="17"/>
    </row>
    <row r="556" spans="2:12" ht="15.6" customHeight="1" x14ac:dyDescent="0.15">
      <c r="B556" s="15"/>
      <c r="C556" s="15"/>
      <c r="D556" s="15"/>
      <c r="E556" s="16"/>
      <c r="F556" s="15"/>
      <c r="G556" s="16"/>
      <c r="H556" s="16"/>
      <c r="I556" s="15"/>
      <c r="J556" s="16"/>
      <c r="K556" s="16"/>
      <c r="L556" s="17"/>
    </row>
    <row r="557" spans="2:12" ht="15.6" customHeight="1" x14ac:dyDescent="0.15">
      <c r="B557" s="15"/>
      <c r="C557" s="15"/>
      <c r="D557" s="15"/>
      <c r="E557" s="16"/>
      <c r="F557" s="15"/>
      <c r="G557" s="16"/>
      <c r="H557" s="16"/>
      <c r="I557" s="15"/>
      <c r="J557" s="16"/>
      <c r="K557" s="16"/>
      <c r="L557" s="17"/>
    </row>
    <row r="558" spans="2:12" ht="15.6" customHeight="1" x14ac:dyDescent="0.15">
      <c r="B558" s="15"/>
      <c r="C558" s="15"/>
      <c r="D558" s="15"/>
      <c r="E558" s="16"/>
      <c r="F558" s="15"/>
      <c r="G558" s="16"/>
      <c r="H558" s="16"/>
      <c r="I558" s="15"/>
      <c r="J558" s="16"/>
      <c r="K558" s="16"/>
      <c r="L558" s="17"/>
    </row>
    <row r="559" spans="2:12" ht="15.6" customHeight="1" x14ac:dyDescent="0.15">
      <c r="B559" s="15"/>
      <c r="C559" s="15"/>
      <c r="D559" s="15"/>
      <c r="E559" s="16"/>
      <c r="F559" s="15"/>
      <c r="G559" s="16"/>
      <c r="H559" s="16"/>
      <c r="I559" s="15"/>
      <c r="J559" s="16"/>
      <c r="K559" s="16"/>
      <c r="L559" s="17"/>
    </row>
    <row r="560" spans="2:12" ht="15.6" customHeight="1" x14ac:dyDescent="0.15">
      <c r="B560" s="15"/>
      <c r="C560" s="15"/>
      <c r="D560" s="15"/>
      <c r="E560" s="16"/>
      <c r="F560" s="15"/>
      <c r="G560" s="16"/>
      <c r="H560" s="16"/>
      <c r="I560" s="15"/>
      <c r="J560" s="16"/>
      <c r="K560" s="16"/>
      <c r="L560" s="17"/>
    </row>
    <row r="561" spans="2:12" ht="15.6" customHeight="1" x14ac:dyDescent="0.15">
      <c r="B561" s="15"/>
      <c r="C561" s="15"/>
      <c r="D561" s="15"/>
      <c r="E561" s="16"/>
      <c r="F561" s="15"/>
      <c r="G561" s="16"/>
      <c r="H561" s="16"/>
      <c r="I561" s="15"/>
      <c r="J561" s="16"/>
      <c r="K561" s="16"/>
      <c r="L561" s="17"/>
    </row>
    <row r="562" spans="2:12" ht="15.6" customHeight="1" x14ac:dyDescent="0.15">
      <c r="B562" s="15"/>
      <c r="C562" s="15"/>
      <c r="D562" s="15"/>
      <c r="E562" s="16"/>
      <c r="F562" s="15"/>
      <c r="G562" s="16"/>
      <c r="H562" s="16"/>
      <c r="I562" s="15"/>
      <c r="J562" s="16"/>
      <c r="K562" s="16"/>
      <c r="L562" s="17"/>
    </row>
    <row r="563" spans="2:12" ht="15.6" customHeight="1" x14ac:dyDescent="0.15">
      <c r="B563" s="15"/>
      <c r="C563" s="15"/>
      <c r="D563" s="15"/>
      <c r="E563" s="16"/>
      <c r="F563" s="15"/>
      <c r="G563" s="16"/>
      <c r="H563" s="16"/>
      <c r="I563" s="15"/>
      <c r="J563" s="16"/>
      <c r="K563" s="16"/>
      <c r="L563" s="17"/>
    </row>
    <row r="564" spans="2:12" ht="15.6" customHeight="1" x14ac:dyDescent="0.15">
      <c r="B564" s="15"/>
      <c r="C564" s="15"/>
      <c r="D564" s="15"/>
      <c r="E564" s="16"/>
      <c r="F564" s="15"/>
      <c r="G564" s="16"/>
      <c r="H564" s="16"/>
      <c r="I564" s="15"/>
      <c r="J564" s="16"/>
      <c r="K564" s="16"/>
      <c r="L564" s="17"/>
    </row>
    <row r="565" spans="2:12" ht="15.6" customHeight="1" x14ac:dyDescent="0.15">
      <c r="B565" s="15"/>
      <c r="C565" s="15"/>
      <c r="D565" s="15"/>
      <c r="E565" s="16"/>
      <c r="F565" s="15"/>
      <c r="G565" s="16"/>
      <c r="H565" s="16"/>
      <c r="I565" s="15"/>
      <c r="J565" s="16"/>
      <c r="K565" s="16"/>
      <c r="L565" s="17"/>
    </row>
    <row r="566" spans="2:12" ht="15.6" customHeight="1" x14ac:dyDescent="0.15">
      <c r="B566" s="15"/>
      <c r="C566" s="15"/>
      <c r="D566" s="15"/>
      <c r="E566" s="16"/>
      <c r="F566" s="15"/>
      <c r="G566" s="16"/>
      <c r="H566" s="16"/>
      <c r="I566" s="15"/>
      <c r="J566" s="16"/>
      <c r="K566" s="16"/>
      <c r="L566" s="17"/>
    </row>
    <row r="567" spans="2:12" ht="15.6" customHeight="1" x14ac:dyDescent="0.15">
      <c r="B567" s="15"/>
      <c r="C567" s="15"/>
      <c r="D567" s="15"/>
      <c r="E567" s="16"/>
      <c r="F567" s="15"/>
      <c r="G567" s="16"/>
      <c r="H567" s="16"/>
      <c r="I567" s="15"/>
      <c r="J567" s="16"/>
      <c r="K567" s="16"/>
      <c r="L567" s="17"/>
    </row>
    <row r="568" spans="2:12" ht="15.6" customHeight="1" x14ac:dyDescent="0.15">
      <c r="B568" s="15"/>
      <c r="C568" s="15"/>
      <c r="D568" s="15"/>
      <c r="E568" s="16"/>
      <c r="F568" s="15"/>
      <c r="G568" s="16"/>
      <c r="H568" s="16"/>
      <c r="I568" s="15"/>
      <c r="J568" s="16"/>
      <c r="K568" s="16"/>
      <c r="L568" s="17"/>
    </row>
    <row r="569" spans="2:12" ht="15.6" customHeight="1" x14ac:dyDescent="0.15">
      <c r="B569" s="15"/>
      <c r="C569" s="15"/>
      <c r="D569" s="15"/>
      <c r="E569" s="16"/>
      <c r="F569" s="15"/>
      <c r="G569" s="16"/>
      <c r="H569" s="16"/>
      <c r="I569" s="15"/>
      <c r="J569" s="16"/>
      <c r="K569" s="16"/>
      <c r="L569" s="17"/>
    </row>
    <row r="570" spans="2:12" ht="15.6" customHeight="1" x14ac:dyDescent="0.15">
      <c r="B570" s="15"/>
      <c r="C570" s="15"/>
      <c r="D570" s="15"/>
      <c r="E570" s="16"/>
      <c r="F570" s="15"/>
      <c r="G570" s="16"/>
      <c r="H570" s="16"/>
      <c r="I570" s="15"/>
      <c r="J570" s="16"/>
      <c r="K570" s="16"/>
      <c r="L570" s="17"/>
    </row>
    <row r="571" spans="2:12" ht="15.6" customHeight="1" x14ac:dyDescent="0.15">
      <c r="B571" s="15"/>
      <c r="C571" s="15"/>
      <c r="D571" s="15"/>
      <c r="E571" s="16"/>
      <c r="F571" s="15"/>
      <c r="G571" s="16"/>
      <c r="H571" s="16"/>
      <c r="I571" s="15"/>
      <c r="J571" s="16"/>
      <c r="K571" s="16"/>
      <c r="L571" s="17"/>
    </row>
    <row r="572" spans="2:12" ht="15.6" customHeight="1" x14ac:dyDescent="0.15">
      <c r="B572" s="15"/>
      <c r="C572" s="15"/>
      <c r="D572" s="15"/>
      <c r="E572" s="16"/>
      <c r="F572" s="15"/>
      <c r="G572" s="16"/>
      <c r="H572" s="16"/>
      <c r="I572" s="15"/>
      <c r="J572" s="16"/>
      <c r="K572" s="16"/>
      <c r="L572" s="17"/>
    </row>
    <row r="573" spans="2:12" ht="15.6" customHeight="1" x14ac:dyDescent="0.15">
      <c r="B573" s="15"/>
      <c r="C573" s="15"/>
      <c r="D573" s="15"/>
      <c r="E573" s="16"/>
      <c r="F573" s="15"/>
      <c r="G573" s="16"/>
      <c r="H573" s="16"/>
      <c r="I573" s="15"/>
      <c r="J573" s="16"/>
      <c r="K573" s="16"/>
      <c r="L573" s="17"/>
    </row>
    <row r="574" spans="2:12" ht="15.6" customHeight="1" x14ac:dyDescent="0.15">
      <c r="B574" s="15"/>
      <c r="C574" s="15"/>
      <c r="D574" s="15"/>
      <c r="E574" s="16"/>
      <c r="F574" s="15"/>
      <c r="G574" s="16"/>
      <c r="H574" s="16"/>
      <c r="I574" s="15"/>
      <c r="J574" s="16"/>
      <c r="K574" s="16"/>
      <c r="L574" s="17"/>
    </row>
    <row r="575" spans="2:12" ht="15.6" customHeight="1" x14ac:dyDescent="0.15">
      <c r="B575" s="15"/>
      <c r="C575" s="15"/>
      <c r="D575" s="15"/>
      <c r="E575" s="16"/>
      <c r="F575" s="15"/>
      <c r="G575" s="16"/>
      <c r="H575" s="16"/>
      <c r="I575" s="15"/>
      <c r="J575" s="16"/>
      <c r="K575" s="16"/>
      <c r="L575" s="17"/>
    </row>
    <row r="576" spans="2:12" ht="15.6" customHeight="1" x14ac:dyDescent="0.15">
      <c r="B576" s="15"/>
      <c r="C576" s="15"/>
      <c r="D576" s="15"/>
      <c r="E576" s="16"/>
      <c r="F576" s="15"/>
      <c r="G576" s="16"/>
      <c r="H576" s="16"/>
      <c r="I576" s="15"/>
      <c r="J576" s="16"/>
      <c r="K576" s="16"/>
      <c r="L576" s="17"/>
    </row>
    <row r="577" spans="2:12" ht="15.6" customHeight="1" x14ac:dyDescent="0.15">
      <c r="B577" s="15"/>
      <c r="C577" s="15"/>
      <c r="D577" s="15"/>
      <c r="E577" s="16"/>
      <c r="F577" s="15"/>
      <c r="G577" s="16"/>
      <c r="H577" s="16"/>
      <c r="I577" s="15"/>
      <c r="J577" s="16"/>
      <c r="K577" s="16"/>
      <c r="L577" s="17"/>
    </row>
    <row r="578" spans="2:12" ht="15.6" customHeight="1" x14ac:dyDescent="0.15">
      <c r="B578" s="15"/>
      <c r="C578" s="15"/>
      <c r="D578" s="15"/>
      <c r="E578" s="16"/>
      <c r="F578" s="15"/>
      <c r="G578" s="16"/>
      <c r="H578" s="16"/>
      <c r="I578" s="15"/>
      <c r="J578" s="16"/>
      <c r="K578" s="16"/>
      <c r="L578" s="17"/>
    </row>
    <row r="579" spans="2:12" ht="15.6" customHeight="1" x14ac:dyDescent="0.15">
      <c r="B579" s="15"/>
      <c r="C579" s="15"/>
      <c r="D579" s="15"/>
      <c r="E579" s="16"/>
      <c r="F579" s="15"/>
      <c r="G579" s="16"/>
      <c r="H579" s="16"/>
      <c r="I579" s="15"/>
      <c r="J579" s="16"/>
      <c r="K579" s="16"/>
      <c r="L579" s="17"/>
    </row>
    <row r="580" spans="2:12" ht="15.6" customHeight="1" x14ac:dyDescent="0.15">
      <c r="B580" s="15"/>
      <c r="C580" s="15"/>
      <c r="D580" s="15"/>
      <c r="E580" s="16"/>
      <c r="F580" s="15"/>
      <c r="G580" s="16"/>
      <c r="H580" s="16"/>
      <c r="I580" s="15"/>
      <c r="J580" s="16"/>
      <c r="K580" s="16"/>
      <c r="L580" s="17"/>
    </row>
    <row r="581" spans="2:12" ht="15.6" customHeight="1" x14ac:dyDescent="0.15">
      <c r="B581" s="15"/>
      <c r="C581" s="15"/>
      <c r="D581" s="15"/>
      <c r="E581" s="16"/>
      <c r="F581" s="15"/>
      <c r="G581" s="16"/>
      <c r="H581" s="16"/>
      <c r="I581" s="15"/>
      <c r="J581" s="16"/>
      <c r="K581" s="16"/>
      <c r="L581" s="17"/>
    </row>
    <row r="582" spans="2:12" ht="15.6" customHeight="1" x14ac:dyDescent="0.15">
      <c r="B582" s="15"/>
      <c r="C582" s="15"/>
      <c r="D582" s="15"/>
      <c r="E582" s="16"/>
      <c r="F582" s="15"/>
      <c r="G582" s="16"/>
      <c r="H582" s="16"/>
      <c r="I582" s="15"/>
      <c r="J582" s="16"/>
      <c r="K582" s="16"/>
      <c r="L582" s="17"/>
    </row>
    <row r="583" spans="2:12" ht="15.6" customHeight="1" x14ac:dyDescent="0.15">
      <c r="B583" s="15"/>
      <c r="C583" s="15"/>
      <c r="D583" s="15"/>
      <c r="E583" s="16"/>
      <c r="F583" s="15"/>
      <c r="G583" s="16"/>
      <c r="H583" s="16"/>
      <c r="I583" s="15"/>
      <c r="J583" s="16"/>
      <c r="K583" s="16"/>
      <c r="L583" s="17"/>
    </row>
    <row r="584" spans="2:12" ht="15.6" customHeight="1" x14ac:dyDescent="0.15">
      <c r="B584" s="15"/>
      <c r="C584" s="15"/>
      <c r="D584" s="15"/>
      <c r="E584" s="16"/>
      <c r="F584" s="15"/>
      <c r="G584" s="16"/>
      <c r="H584" s="16"/>
      <c r="I584" s="15"/>
      <c r="J584" s="16"/>
      <c r="K584" s="16"/>
      <c r="L584" s="17"/>
    </row>
    <row r="585" spans="2:12" ht="15.6" customHeight="1" x14ac:dyDescent="0.15">
      <c r="B585" s="15"/>
      <c r="C585" s="15"/>
      <c r="D585" s="15"/>
      <c r="E585" s="16"/>
      <c r="F585" s="15"/>
      <c r="G585" s="16"/>
      <c r="H585" s="16"/>
      <c r="I585" s="15"/>
      <c r="J585" s="16"/>
      <c r="K585" s="16"/>
      <c r="L585" s="17"/>
    </row>
    <row r="586" spans="2:12" ht="15.6" customHeight="1" x14ac:dyDescent="0.15">
      <c r="B586" s="15"/>
      <c r="C586" s="15"/>
      <c r="D586" s="15"/>
      <c r="E586" s="16"/>
      <c r="F586" s="15"/>
      <c r="G586" s="16"/>
      <c r="H586" s="16"/>
      <c r="I586" s="15"/>
      <c r="J586" s="16"/>
      <c r="K586" s="16"/>
      <c r="L586" s="17"/>
    </row>
    <row r="587" spans="2:12" ht="15.6" customHeight="1" x14ac:dyDescent="0.15">
      <c r="B587" s="15"/>
      <c r="C587" s="15"/>
      <c r="D587" s="15"/>
      <c r="E587" s="16"/>
      <c r="F587" s="15"/>
      <c r="G587" s="16"/>
      <c r="H587" s="16"/>
      <c r="I587" s="15"/>
      <c r="J587" s="16"/>
      <c r="K587" s="16"/>
      <c r="L587" s="17"/>
    </row>
    <row r="588" spans="2:12" ht="15.6" customHeight="1" x14ac:dyDescent="0.15">
      <c r="B588" s="15"/>
      <c r="C588" s="15"/>
      <c r="D588" s="15"/>
      <c r="E588" s="16"/>
      <c r="F588" s="15"/>
      <c r="G588" s="16"/>
      <c r="H588" s="16"/>
      <c r="I588" s="15"/>
      <c r="J588" s="16"/>
      <c r="K588" s="16"/>
      <c r="L588" s="17"/>
    </row>
    <row r="589" spans="2:12" ht="15.6" customHeight="1" x14ac:dyDescent="0.15">
      <c r="B589" s="15"/>
      <c r="C589" s="15"/>
      <c r="D589" s="15"/>
      <c r="E589" s="16"/>
      <c r="F589" s="15"/>
      <c r="G589" s="16"/>
      <c r="H589" s="16"/>
      <c r="I589" s="15"/>
      <c r="J589" s="16"/>
      <c r="K589" s="16"/>
      <c r="L589" s="17"/>
    </row>
    <row r="590" spans="2:12" ht="15.6" customHeight="1" x14ac:dyDescent="0.15">
      <c r="B590" s="15"/>
      <c r="C590" s="15"/>
      <c r="D590" s="15"/>
      <c r="E590" s="16"/>
      <c r="F590" s="15"/>
      <c r="G590" s="16"/>
      <c r="H590" s="16"/>
      <c r="I590" s="15"/>
      <c r="J590" s="16"/>
      <c r="K590" s="16"/>
      <c r="L590" s="17"/>
    </row>
    <row r="591" spans="2:12" ht="15.6" customHeight="1" x14ac:dyDescent="0.15">
      <c r="B591" s="15"/>
      <c r="C591" s="15"/>
      <c r="D591" s="15"/>
      <c r="E591" s="16"/>
      <c r="F591" s="15"/>
      <c r="G591" s="16"/>
      <c r="H591" s="16"/>
      <c r="I591" s="15"/>
      <c r="J591" s="16"/>
      <c r="K591" s="16"/>
      <c r="L591" s="17"/>
    </row>
    <row r="592" spans="2:12" ht="15.6" customHeight="1" x14ac:dyDescent="0.15">
      <c r="B592" s="15"/>
      <c r="C592" s="15"/>
      <c r="D592" s="15"/>
      <c r="E592" s="16"/>
      <c r="F592" s="15"/>
      <c r="G592" s="16"/>
      <c r="H592" s="16"/>
      <c r="I592" s="15"/>
      <c r="J592" s="16"/>
      <c r="K592" s="16"/>
      <c r="L592" s="17"/>
    </row>
    <row r="593" spans="2:12" ht="15.6" customHeight="1" x14ac:dyDescent="0.15">
      <c r="B593" s="15"/>
      <c r="C593" s="15"/>
      <c r="D593" s="15"/>
      <c r="E593" s="16"/>
      <c r="F593" s="15"/>
      <c r="G593" s="16"/>
      <c r="H593" s="16"/>
      <c r="I593" s="15"/>
      <c r="J593" s="16"/>
      <c r="K593" s="16"/>
      <c r="L593" s="17"/>
    </row>
    <row r="594" spans="2:12" ht="15.6" customHeight="1" x14ac:dyDescent="0.15">
      <c r="B594" s="15"/>
      <c r="C594" s="15"/>
      <c r="D594" s="15"/>
      <c r="E594" s="16"/>
      <c r="F594" s="15"/>
      <c r="G594" s="16"/>
      <c r="H594" s="16"/>
      <c r="I594" s="15"/>
      <c r="J594" s="16"/>
      <c r="K594" s="16"/>
      <c r="L594" s="17"/>
    </row>
    <row r="595" spans="2:12" ht="15.6" customHeight="1" x14ac:dyDescent="0.15">
      <c r="B595" s="15"/>
      <c r="C595" s="15"/>
      <c r="D595" s="15"/>
      <c r="E595" s="16"/>
      <c r="F595" s="15"/>
      <c r="G595" s="16"/>
      <c r="H595" s="16"/>
      <c r="I595" s="15"/>
      <c r="J595" s="16"/>
      <c r="K595" s="16"/>
      <c r="L595" s="17"/>
    </row>
    <row r="596" spans="2:12" ht="15.6" customHeight="1" x14ac:dyDescent="0.15">
      <c r="B596" s="15"/>
      <c r="C596" s="15"/>
      <c r="D596" s="15"/>
      <c r="E596" s="16"/>
      <c r="F596" s="15"/>
      <c r="G596" s="16"/>
      <c r="H596" s="16"/>
      <c r="I596" s="15"/>
      <c r="J596" s="16"/>
      <c r="K596" s="16"/>
      <c r="L596" s="17"/>
    </row>
    <row r="597" spans="2:12" ht="15.6" customHeight="1" x14ac:dyDescent="0.15">
      <c r="B597" s="15"/>
      <c r="C597" s="15"/>
      <c r="D597" s="15"/>
      <c r="E597" s="16"/>
      <c r="F597" s="15"/>
      <c r="G597" s="16"/>
      <c r="H597" s="16"/>
      <c r="I597" s="15"/>
      <c r="J597" s="16"/>
      <c r="K597" s="16"/>
      <c r="L597" s="17"/>
    </row>
    <row r="598" spans="2:12" ht="15.6" customHeight="1" x14ac:dyDescent="0.15">
      <c r="B598" s="15"/>
      <c r="C598" s="15"/>
      <c r="D598" s="15"/>
      <c r="E598" s="16"/>
      <c r="F598" s="15"/>
      <c r="G598" s="16"/>
      <c r="H598" s="16"/>
      <c r="I598" s="15"/>
      <c r="J598" s="16"/>
      <c r="K598" s="16"/>
      <c r="L598" s="17"/>
    </row>
    <row r="599" spans="2:12" ht="15.6" customHeight="1" x14ac:dyDescent="0.15">
      <c r="B599" s="15"/>
      <c r="C599" s="15"/>
      <c r="D599" s="15"/>
      <c r="E599" s="16"/>
      <c r="F599" s="15"/>
      <c r="G599" s="16"/>
      <c r="H599" s="16"/>
      <c r="I599" s="15"/>
      <c r="J599" s="16"/>
      <c r="K599" s="16"/>
      <c r="L599" s="17"/>
    </row>
    <row r="600" spans="2:12" ht="15.6" customHeight="1" x14ac:dyDescent="0.15">
      <c r="B600" s="15"/>
      <c r="C600" s="15"/>
      <c r="D600" s="15"/>
      <c r="E600" s="16"/>
      <c r="F600" s="15"/>
      <c r="G600" s="16"/>
      <c r="H600" s="16"/>
      <c r="I600" s="15"/>
      <c r="J600" s="16"/>
      <c r="K600" s="16"/>
      <c r="L600" s="17"/>
    </row>
    <row r="601" spans="2:12" ht="15.6" customHeight="1" x14ac:dyDescent="0.15">
      <c r="B601" s="15"/>
      <c r="C601" s="15"/>
      <c r="D601" s="15"/>
      <c r="E601" s="16"/>
      <c r="F601" s="15"/>
      <c r="G601" s="16"/>
      <c r="H601" s="16"/>
      <c r="I601" s="15"/>
      <c r="J601" s="16"/>
      <c r="K601" s="16"/>
      <c r="L601" s="17"/>
    </row>
    <row r="602" spans="2:12" ht="15.6" customHeight="1" x14ac:dyDescent="0.15">
      <c r="B602" s="15"/>
      <c r="C602" s="15"/>
      <c r="D602" s="15"/>
      <c r="E602" s="16"/>
      <c r="F602" s="15"/>
      <c r="G602" s="16"/>
      <c r="H602" s="16"/>
      <c r="I602" s="15"/>
      <c r="J602" s="16"/>
      <c r="K602" s="16"/>
      <c r="L602" s="17"/>
    </row>
    <row r="603" spans="2:12" ht="15.6" customHeight="1" x14ac:dyDescent="0.15">
      <c r="B603" s="15"/>
      <c r="C603" s="15"/>
      <c r="D603" s="15"/>
      <c r="E603" s="16"/>
      <c r="F603" s="15"/>
      <c r="G603" s="16"/>
      <c r="H603" s="16"/>
      <c r="I603" s="15"/>
      <c r="J603" s="16"/>
      <c r="K603" s="16"/>
      <c r="L603" s="17"/>
    </row>
    <row r="604" spans="2:12" ht="15.6" customHeight="1" x14ac:dyDescent="0.15">
      <c r="B604" s="15"/>
      <c r="C604" s="15"/>
      <c r="D604" s="15"/>
      <c r="E604" s="16"/>
      <c r="F604" s="15"/>
      <c r="G604" s="16"/>
      <c r="H604" s="16"/>
      <c r="I604" s="15"/>
      <c r="J604" s="16"/>
      <c r="K604" s="16"/>
      <c r="L604" s="17"/>
    </row>
    <row r="605" spans="2:12" ht="15.6" customHeight="1" x14ac:dyDescent="0.15">
      <c r="B605" s="15"/>
      <c r="C605" s="15"/>
      <c r="D605" s="15"/>
      <c r="E605" s="16"/>
      <c r="F605" s="15"/>
      <c r="G605" s="16"/>
      <c r="H605" s="16"/>
      <c r="I605" s="15"/>
      <c r="J605" s="16"/>
      <c r="K605" s="16"/>
      <c r="L605" s="17"/>
    </row>
    <row r="606" spans="2:12" ht="15.6" customHeight="1" x14ac:dyDescent="0.15">
      <c r="B606" s="15"/>
      <c r="C606" s="15"/>
      <c r="D606" s="15"/>
      <c r="E606" s="16"/>
      <c r="F606" s="15"/>
      <c r="G606" s="16"/>
      <c r="H606" s="16"/>
      <c r="I606" s="15"/>
      <c r="J606" s="16"/>
      <c r="K606" s="16"/>
      <c r="L606" s="17"/>
    </row>
    <row r="607" spans="2:12" ht="15.6" customHeight="1" x14ac:dyDescent="0.15">
      <c r="B607" s="15"/>
      <c r="C607" s="15"/>
      <c r="D607" s="15"/>
      <c r="E607" s="16"/>
      <c r="F607" s="15"/>
      <c r="G607" s="16"/>
      <c r="H607" s="16"/>
      <c r="I607" s="15"/>
      <c r="J607" s="16"/>
      <c r="K607" s="16"/>
      <c r="L607" s="17"/>
    </row>
    <row r="608" spans="2:12" ht="15.6" customHeight="1" x14ac:dyDescent="0.15">
      <c r="B608" s="15"/>
      <c r="C608" s="15"/>
      <c r="D608" s="15"/>
      <c r="E608" s="16"/>
      <c r="F608" s="15"/>
      <c r="G608" s="16"/>
      <c r="H608" s="16"/>
      <c r="I608" s="15"/>
      <c r="J608" s="16"/>
      <c r="K608" s="16"/>
      <c r="L608" s="17"/>
    </row>
    <row r="609" spans="2:12" ht="15.6" customHeight="1" x14ac:dyDescent="0.15">
      <c r="B609" s="15"/>
      <c r="C609" s="15"/>
      <c r="D609" s="15"/>
      <c r="E609" s="16"/>
      <c r="F609" s="15"/>
      <c r="G609" s="16"/>
      <c r="H609" s="16"/>
      <c r="I609" s="15"/>
      <c r="J609" s="16"/>
      <c r="K609" s="16"/>
      <c r="L609" s="17"/>
    </row>
    <row r="610" spans="2:12" ht="15.6" customHeight="1" x14ac:dyDescent="0.15">
      <c r="B610" s="15"/>
      <c r="C610" s="15"/>
      <c r="D610" s="15"/>
      <c r="E610" s="16"/>
      <c r="F610" s="15"/>
      <c r="G610" s="16"/>
      <c r="H610" s="16"/>
      <c r="I610" s="15"/>
      <c r="J610" s="16"/>
      <c r="K610" s="16"/>
      <c r="L610" s="17"/>
    </row>
    <row r="611" spans="2:12" ht="15.6" customHeight="1" x14ac:dyDescent="0.15">
      <c r="B611" s="15"/>
      <c r="C611" s="15"/>
      <c r="D611" s="15"/>
      <c r="E611" s="16"/>
      <c r="F611" s="15"/>
      <c r="G611" s="16"/>
      <c r="H611" s="16"/>
      <c r="I611" s="15"/>
      <c r="J611" s="16"/>
      <c r="K611" s="16"/>
      <c r="L611" s="17"/>
    </row>
    <row r="612" spans="2:12" ht="15.6" customHeight="1" x14ac:dyDescent="0.15">
      <c r="B612" s="15"/>
      <c r="C612" s="15"/>
      <c r="D612" s="15"/>
      <c r="E612" s="16"/>
      <c r="F612" s="15"/>
      <c r="G612" s="16"/>
      <c r="H612" s="16"/>
      <c r="I612" s="15"/>
      <c r="J612" s="16"/>
      <c r="K612" s="16"/>
      <c r="L612" s="17"/>
    </row>
    <row r="613" spans="2:12" ht="15.6" customHeight="1" x14ac:dyDescent="0.15">
      <c r="B613" s="15"/>
      <c r="C613" s="15"/>
      <c r="D613" s="15"/>
      <c r="E613" s="16"/>
      <c r="F613" s="15"/>
      <c r="G613" s="16"/>
      <c r="H613" s="16"/>
      <c r="I613" s="15"/>
      <c r="J613" s="16"/>
      <c r="K613" s="16"/>
      <c r="L613" s="17"/>
    </row>
    <row r="614" spans="2:12" ht="15.6" customHeight="1" x14ac:dyDescent="0.15">
      <c r="B614" s="15"/>
      <c r="C614" s="15"/>
      <c r="D614" s="15"/>
      <c r="E614" s="16"/>
      <c r="F614" s="15"/>
      <c r="G614" s="16"/>
      <c r="H614" s="16"/>
      <c r="I614" s="15"/>
      <c r="J614" s="16"/>
      <c r="K614" s="16"/>
      <c r="L614" s="17"/>
    </row>
    <row r="615" spans="2:12" ht="15.6" customHeight="1" x14ac:dyDescent="0.15">
      <c r="B615" s="15"/>
      <c r="C615" s="15"/>
      <c r="D615" s="15"/>
      <c r="E615" s="16"/>
      <c r="F615" s="15"/>
      <c r="G615" s="16"/>
      <c r="H615" s="16"/>
      <c r="I615" s="15"/>
      <c r="J615" s="16"/>
      <c r="K615" s="16"/>
      <c r="L615" s="17"/>
    </row>
    <row r="616" spans="2:12" ht="15.6" customHeight="1" x14ac:dyDescent="0.15">
      <c r="B616" s="15"/>
      <c r="C616" s="15"/>
      <c r="D616" s="15"/>
      <c r="E616" s="16"/>
      <c r="F616" s="15"/>
      <c r="G616" s="16"/>
      <c r="H616" s="16"/>
      <c r="I616" s="15"/>
      <c r="J616" s="16"/>
      <c r="K616" s="16"/>
      <c r="L616" s="17"/>
    </row>
    <row r="617" spans="2:12" ht="15.6" customHeight="1" x14ac:dyDescent="0.15">
      <c r="B617" s="15"/>
      <c r="C617" s="15"/>
      <c r="D617" s="15"/>
      <c r="E617" s="16"/>
      <c r="F617" s="15"/>
      <c r="G617" s="16"/>
      <c r="H617" s="16"/>
      <c r="I617" s="15"/>
      <c r="J617" s="16"/>
      <c r="K617" s="16"/>
      <c r="L617" s="17"/>
    </row>
    <row r="618" spans="2:12" ht="15.6" customHeight="1" x14ac:dyDescent="0.15">
      <c r="B618" s="15"/>
      <c r="C618" s="15"/>
      <c r="D618" s="15"/>
      <c r="E618" s="16"/>
      <c r="F618" s="15"/>
      <c r="G618" s="16"/>
      <c r="H618" s="16"/>
      <c r="I618" s="15"/>
      <c r="J618" s="16"/>
      <c r="K618" s="16"/>
      <c r="L618" s="17"/>
    </row>
    <row r="619" spans="2:12" ht="15.6" customHeight="1" x14ac:dyDescent="0.15">
      <c r="B619" s="15"/>
      <c r="C619" s="15"/>
      <c r="D619" s="15"/>
      <c r="E619" s="16"/>
      <c r="F619" s="15"/>
      <c r="G619" s="16"/>
      <c r="H619" s="16"/>
      <c r="I619" s="15"/>
      <c r="J619" s="16"/>
      <c r="K619" s="16"/>
      <c r="L619" s="17"/>
    </row>
    <row r="620" spans="2:12" ht="15.6" customHeight="1" x14ac:dyDescent="0.15">
      <c r="B620" s="15"/>
      <c r="C620" s="15"/>
      <c r="D620" s="15"/>
      <c r="E620" s="16"/>
      <c r="F620" s="15"/>
      <c r="G620" s="16"/>
      <c r="H620" s="16"/>
      <c r="I620" s="15"/>
      <c r="J620" s="16"/>
      <c r="K620" s="16"/>
      <c r="L620" s="17"/>
    </row>
    <row r="621" spans="2:12" ht="15.6" customHeight="1" x14ac:dyDescent="0.15">
      <c r="B621" s="15"/>
      <c r="C621" s="15"/>
      <c r="D621" s="15"/>
      <c r="E621" s="16"/>
      <c r="F621" s="15"/>
      <c r="G621" s="16"/>
      <c r="H621" s="16"/>
      <c r="I621" s="15"/>
      <c r="J621" s="16"/>
      <c r="K621" s="16"/>
      <c r="L621" s="17"/>
    </row>
    <row r="622" spans="2:12" ht="15.6" customHeight="1" x14ac:dyDescent="0.15">
      <c r="B622" s="15"/>
      <c r="C622" s="15"/>
      <c r="D622" s="15"/>
      <c r="E622" s="16"/>
      <c r="F622" s="15"/>
      <c r="G622" s="16"/>
      <c r="H622" s="16"/>
      <c r="I622" s="15"/>
      <c r="J622" s="16"/>
      <c r="K622" s="16"/>
      <c r="L622" s="17"/>
    </row>
    <row r="623" spans="2:12" ht="15.6" customHeight="1" x14ac:dyDescent="0.15">
      <c r="B623" s="15"/>
      <c r="C623" s="15"/>
      <c r="D623" s="15"/>
      <c r="E623" s="16"/>
      <c r="F623" s="15"/>
      <c r="G623" s="16"/>
      <c r="H623" s="16"/>
      <c r="I623" s="15"/>
      <c r="J623" s="16"/>
      <c r="K623" s="16"/>
      <c r="L623" s="17"/>
    </row>
    <row r="624" spans="2:12" ht="15.6" customHeight="1" x14ac:dyDescent="0.15">
      <c r="B624" s="15"/>
      <c r="C624" s="15"/>
      <c r="D624" s="15"/>
      <c r="E624" s="16"/>
      <c r="F624" s="15"/>
      <c r="G624" s="16"/>
      <c r="H624" s="16"/>
      <c r="I624" s="15"/>
      <c r="J624" s="16"/>
      <c r="K624" s="16"/>
      <c r="L624" s="17"/>
    </row>
    <row r="625" spans="2:12" ht="15.6" customHeight="1" x14ac:dyDescent="0.15">
      <c r="B625" s="15"/>
      <c r="C625" s="15"/>
      <c r="D625" s="15"/>
      <c r="E625" s="16"/>
      <c r="F625" s="15"/>
      <c r="G625" s="16"/>
      <c r="H625" s="16"/>
      <c r="I625" s="15"/>
      <c r="J625" s="16"/>
      <c r="K625" s="16"/>
      <c r="L625" s="17"/>
    </row>
    <row r="626" spans="2:12" ht="15.6" customHeight="1" x14ac:dyDescent="0.15">
      <c r="B626" s="15"/>
      <c r="C626" s="15"/>
      <c r="D626" s="15"/>
      <c r="E626" s="16"/>
      <c r="F626" s="15"/>
      <c r="G626" s="16"/>
      <c r="H626" s="16"/>
      <c r="I626" s="15"/>
      <c r="J626" s="16"/>
      <c r="K626" s="16"/>
      <c r="L626" s="17"/>
    </row>
    <row r="627" spans="2:12" ht="15.6" customHeight="1" x14ac:dyDescent="0.15">
      <c r="B627" s="15"/>
      <c r="C627" s="15"/>
      <c r="D627" s="15"/>
      <c r="E627" s="16"/>
      <c r="F627" s="15"/>
      <c r="G627" s="16"/>
      <c r="H627" s="16"/>
      <c r="I627" s="15"/>
      <c r="J627" s="16"/>
      <c r="K627" s="16"/>
      <c r="L627" s="17"/>
    </row>
    <row r="628" spans="2:12" ht="15.6" customHeight="1" x14ac:dyDescent="0.15">
      <c r="B628" s="15"/>
      <c r="C628" s="15"/>
      <c r="D628" s="15"/>
      <c r="E628" s="16"/>
      <c r="F628" s="15"/>
      <c r="G628" s="16"/>
      <c r="H628" s="16"/>
      <c r="I628" s="15"/>
      <c r="J628" s="16"/>
      <c r="K628" s="16"/>
      <c r="L628" s="17"/>
    </row>
    <row r="629" spans="2:12" ht="15.6" customHeight="1" x14ac:dyDescent="0.15">
      <c r="B629" s="15"/>
      <c r="C629" s="15"/>
      <c r="D629" s="15"/>
      <c r="E629" s="16"/>
      <c r="F629" s="15"/>
      <c r="G629" s="16"/>
      <c r="H629" s="16"/>
      <c r="I629" s="15"/>
      <c r="J629" s="16"/>
      <c r="K629" s="16"/>
      <c r="L629" s="17"/>
    </row>
    <row r="630" spans="2:12" ht="15.6" customHeight="1" x14ac:dyDescent="0.15">
      <c r="B630" s="15"/>
      <c r="C630" s="15"/>
      <c r="D630" s="15"/>
      <c r="E630" s="16"/>
      <c r="F630" s="15"/>
      <c r="G630" s="16"/>
      <c r="H630" s="16"/>
      <c r="I630" s="15"/>
      <c r="J630" s="16"/>
      <c r="K630" s="16"/>
      <c r="L630" s="17"/>
    </row>
    <row r="631" spans="2:12" ht="15.6" customHeight="1" x14ac:dyDescent="0.15">
      <c r="B631" s="15"/>
      <c r="C631" s="15"/>
      <c r="D631" s="15"/>
      <c r="E631" s="16"/>
      <c r="F631" s="15"/>
      <c r="G631" s="16"/>
      <c r="H631" s="16"/>
      <c r="I631" s="15"/>
      <c r="J631" s="16"/>
      <c r="K631" s="16"/>
      <c r="L631" s="17"/>
    </row>
    <row r="632" spans="2:12" ht="15.6" customHeight="1" x14ac:dyDescent="0.15">
      <c r="B632" s="15"/>
      <c r="C632" s="15"/>
      <c r="D632" s="15"/>
      <c r="E632" s="16"/>
      <c r="F632" s="15"/>
      <c r="G632" s="16"/>
      <c r="H632" s="16"/>
      <c r="I632" s="15"/>
      <c r="J632" s="16"/>
      <c r="K632" s="16"/>
      <c r="L632" s="17"/>
    </row>
    <row r="633" spans="2:12" ht="15.6" customHeight="1" x14ac:dyDescent="0.15">
      <c r="B633" s="15"/>
      <c r="C633" s="15"/>
      <c r="D633" s="15"/>
      <c r="E633" s="16"/>
      <c r="F633" s="15"/>
      <c r="G633" s="16"/>
      <c r="H633" s="16"/>
      <c r="I633" s="15"/>
      <c r="J633" s="16"/>
      <c r="K633" s="16"/>
      <c r="L633" s="17"/>
    </row>
    <row r="634" spans="2:12" ht="15.6" customHeight="1" x14ac:dyDescent="0.15">
      <c r="B634" s="15"/>
      <c r="C634" s="15"/>
      <c r="D634" s="15"/>
      <c r="E634" s="16"/>
      <c r="F634" s="15"/>
      <c r="G634" s="16"/>
      <c r="H634" s="16"/>
      <c r="I634" s="15"/>
      <c r="J634" s="16"/>
      <c r="K634" s="16"/>
      <c r="L634" s="17"/>
    </row>
    <row r="635" spans="2:12" ht="15.6" customHeight="1" x14ac:dyDescent="0.15">
      <c r="B635" s="15"/>
      <c r="C635" s="15"/>
      <c r="D635" s="15"/>
      <c r="E635" s="16"/>
      <c r="F635" s="15"/>
      <c r="G635" s="16"/>
      <c r="H635" s="16"/>
      <c r="I635" s="15"/>
      <c r="J635" s="16"/>
      <c r="K635" s="16"/>
      <c r="L635" s="17"/>
    </row>
    <row r="636" spans="2:12" ht="15.6" customHeight="1" x14ac:dyDescent="0.15">
      <c r="B636" s="15"/>
      <c r="C636" s="15"/>
      <c r="D636" s="15"/>
      <c r="E636" s="16"/>
      <c r="F636" s="15"/>
      <c r="G636" s="16"/>
      <c r="H636" s="16"/>
      <c r="I636" s="15"/>
      <c r="J636" s="16"/>
      <c r="K636" s="16"/>
      <c r="L636" s="17"/>
    </row>
    <row r="637" spans="2:12" ht="15.6" customHeight="1" x14ac:dyDescent="0.15">
      <c r="B637" s="15"/>
      <c r="C637" s="15"/>
      <c r="D637" s="15"/>
      <c r="E637" s="16"/>
      <c r="F637" s="15"/>
      <c r="G637" s="16"/>
      <c r="H637" s="16"/>
      <c r="I637" s="15"/>
      <c r="J637" s="16"/>
      <c r="K637" s="16"/>
      <c r="L637" s="17"/>
    </row>
    <row r="638" spans="2:12" ht="15.6" customHeight="1" x14ac:dyDescent="0.15">
      <c r="B638" s="15"/>
      <c r="C638" s="15"/>
      <c r="D638" s="15"/>
      <c r="E638" s="16"/>
      <c r="F638" s="15"/>
      <c r="G638" s="16"/>
      <c r="H638" s="16"/>
      <c r="I638" s="15"/>
      <c r="J638" s="16"/>
      <c r="K638" s="16"/>
      <c r="L638" s="17"/>
    </row>
    <row r="639" spans="2:12" ht="15.6" customHeight="1" x14ac:dyDescent="0.15">
      <c r="B639" s="15"/>
      <c r="C639" s="15"/>
      <c r="D639" s="15"/>
      <c r="E639" s="16"/>
      <c r="F639" s="15"/>
      <c r="G639" s="16"/>
      <c r="H639" s="16"/>
      <c r="I639" s="15"/>
      <c r="J639" s="16"/>
      <c r="K639" s="16"/>
      <c r="L639" s="17"/>
    </row>
    <row r="640" spans="2:12" ht="15.6" customHeight="1" x14ac:dyDescent="0.15">
      <c r="B640" s="15"/>
      <c r="C640" s="15"/>
      <c r="D640" s="15"/>
      <c r="E640" s="16"/>
      <c r="F640" s="15"/>
      <c r="G640" s="16"/>
      <c r="H640" s="16"/>
      <c r="I640" s="15"/>
      <c r="J640" s="16"/>
      <c r="K640" s="16"/>
      <c r="L640" s="17"/>
    </row>
    <row r="641" spans="2:12" ht="15.6" customHeight="1" x14ac:dyDescent="0.15">
      <c r="B641" s="15"/>
      <c r="C641" s="15"/>
      <c r="D641" s="15"/>
      <c r="E641" s="16"/>
      <c r="F641" s="15"/>
      <c r="G641" s="16"/>
      <c r="H641" s="16"/>
      <c r="I641" s="15"/>
      <c r="J641" s="16"/>
      <c r="K641" s="16"/>
      <c r="L641" s="17"/>
    </row>
    <row r="642" spans="2:12" ht="15.6" customHeight="1" x14ac:dyDescent="0.15">
      <c r="B642" s="15"/>
      <c r="C642" s="15"/>
      <c r="D642" s="15"/>
      <c r="E642" s="16"/>
      <c r="F642" s="15"/>
      <c r="G642" s="16"/>
      <c r="H642" s="16"/>
      <c r="I642" s="15"/>
      <c r="J642" s="16"/>
      <c r="K642" s="16"/>
      <c r="L642" s="17"/>
    </row>
    <row r="643" spans="2:12" ht="15.6" customHeight="1" x14ac:dyDescent="0.15">
      <c r="B643" s="15"/>
      <c r="C643" s="15"/>
      <c r="D643" s="15"/>
      <c r="E643" s="16"/>
      <c r="F643" s="15"/>
      <c r="G643" s="16"/>
      <c r="H643" s="16"/>
      <c r="I643" s="15"/>
      <c r="J643" s="16"/>
      <c r="K643" s="16"/>
      <c r="L643" s="17"/>
    </row>
    <row r="644" spans="2:12" ht="15.6" customHeight="1" x14ac:dyDescent="0.15">
      <c r="B644" s="15"/>
      <c r="C644" s="15"/>
      <c r="D644" s="15"/>
      <c r="E644" s="16"/>
      <c r="F644" s="15"/>
      <c r="G644" s="16"/>
      <c r="H644" s="16"/>
      <c r="I644" s="15"/>
      <c r="J644" s="16"/>
      <c r="K644" s="16"/>
      <c r="L644" s="17"/>
    </row>
    <row r="645" spans="2:12" ht="15.6" customHeight="1" x14ac:dyDescent="0.15">
      <c r="B645" s="15"/>
      <c r="C645" s="15"/>
      <c r="D645" s="15"/>
      <c r="E645" s="16"/>
      <c r="F645" s="15"/>
      <c r="G645" s="16"/>
      <c r="H645" s="16"/>
      <c r="I645" s="15"/>
      <c r="J645" s="16"/>
      <c r="K645" s="16"/>
      <c r="L645" s="17"/>
    </row>
    <row r="646" spans="2:12" ht="15.6" customHeight="1" x14ac:dyDescent="0.15">
      <c r="B646" s="15"/>
      <c r="C646" s="15"/>
      <c r="D646" s="15"/>
      <c r="E646" s="16"/>
      <c r="F646" s="15"/>
      <c r="G646" s="16"/>
      <c r="H646" s="16"/>
      <c r="I646" s="15"/>
      <c r="J646" s="16"/>
      <c r="K646" s="16"/>
      <c r="L646" s="17"/>
    </row>
    <row r="647" spans="2:12" ht="15.6" customHeight="1" x14ac:dyDescent="0.15">
      <c r="B647" s="15"/>
      <c r="C647" s="15"/>
      <c r="D647" s="15"/>
      <c r="E647" s="16"/>
      <c r="F647" s="15"/>
      <c r="G647" s="16"/>
      <c r="H647" s="16"/>
      <c r="I647" s="15"/>
      <c r="J647" s="16"/>
      <c r="K647" s="16"/>
      <c r="L647" s="17"/>
    </row>
    <row r="648" spans="2:12" ht="15.6" customHeight="1" x14ac:dyDescent="0.15">
      <c r="B648" s="15"/>
      <c r="C648" s="15"/>
      <c r="D648" s="15"/>
      <c r="E648" s="16"/>
      <c r="F648" s="15"/>
      <c r="G648" s="16"/>
      <c r="H648" s="16"/>
      <c r="I648" s="15"/>
      <c r="J648" s="16"/>
      <c r="K648" s="16"/>
      <c r="L648" s="17"/>
    </row>
    <row r="649" spans="2:12" ht="15.6" customHeight="1" x14ac:dyDescent="0.15">
      <c r="B649" s="15"/>
      <c r="C649" s="15"/>
      <c r="D649" s="15"/>
      <c r="E649" s="16"/>
      <c r="F649" s="15"/>
      <c r="G649" s="16"/>
      <c r="H649" s="16"/>
      <c r="I649" s="15"/>
      <c r="J649" s="16"/>
      <c r="K649" s="16"/>
      <c r="L649" s="17"/>
    </row>
    <row r="650" spans="2:12" ht="15.6" customHeight="1" x14ac:dyDescent="0.15">
      <c r="B650" s="15"/>
      <c r="C650" s="15"/>
      <c r="D650" s="15"/>
      <c r="E650" s="16"/>
      <c r="F650" s="15"/>
      <c r="G650" s="16"/>
      <c r="H650" s="16"/>
      <c r="I650" s="15"/>
      <c r="J650" s="16"/>
      <c r="K650" s="16"/>
      <c r="L650" s="17"/>
    </row>
    <row r="651" spans="2:12" ht="15.6" customHeight="1" x14ac:dyDescent="0.15">
      <c r="B651" s="15"/>
      <c r="C651" s="15"/>
      <c r="D651" s="15"/>
      <c r="E651" s="16"/>
      <c r="F651" s="15"/>
      <c r="G651" s="16"/>
      <c r="H651" s="16"/>
      <c r="I651" s="15"/>
      <c r="J651" s="16"/>
      <c r="K651" s="16"/>
      <c r="L651" s="17"/>
    </row>
    <row r="652" spans="2:12" ht="15.6" customHeight="1" x14ac:dyDescent="0.15">
      <c r="B652" s="15"/>
      <c r="C652" s="15"/>
      <c r="D652" s="15"/>
      <c r="E652" s="16"/>
      <c r="F652" s="15"/>
      <c r="G652" s="16"/>
      <c r="H652" s="16"/>
      <c r="I652" s="15"/>
      <c r="J652" s="16"/>
      <c r="K652" s="16"/>
      <c r="L652" s="17"/>
    </row>
    <row r="653" spans="2:12" ht="15.6" customHeight="1" x14ac:dyDescent="0.15">
      <c r="B653" s="15"/>
      <c r="C653" s="15"/>
      <c r="D653" s="15"/>
      <c r="E653" s="16"/>
      <c r="F653" s="15"/>
      <c r="G653" s="16"/>
      <c r="H653" s="16"/>
      <c r="I653" s="15"/>
      <c r="J653" s="16"/>
      <c r="K653" s="16"/>
      <c r="L653" s="17"/>
    </row>
    <row r="654" spans="2:12" ht="15.6" customHeight="1" x14ac:dyDescent="0.15">
      <c r="B654" s="15"/>
      <c r="C654" s="15"/>
      <c r="D654" s="15"/>
      <c r="E654" s="16"/>
      <c r="F654" s="15"/>
      <c r="G654" s="16"/>
      <c r="H654" s="16"/>
      <c r="I654" s="15"/>
      <c r="J654" s="16"/>
      <c r="K654" s="16"/>
      <c r="L654" s="17"/>
    </row>
    <row r="655" spans="2:12" ht="15.6" customHeight="1" x14ac:dyDescent="0.15">
      <c r="B655" s="15"/>
      <c r="C655" s="15"/>
      <c r="D655" s="15"/>
      <c r="E655" s="16"/>
      <c r="F655" s="15"/>
      <c r="G655" s="16"/>
      <c r="H655" s="16"/>
      <c r="I655" s="15"/>
      <c r="J655" s="16"/>
      <c r="K655" s="16"/>
      <c r="L655" s="17"/>
    </row>
    <row r="656" spans="2:12" ht="15.6" customHeight="1" x14ac:dyDescent="0.15">
      <c r="B656" s="15"/>
      <c r="C656" s="15"/>
      <c r="D656" s="15"/>
      <c r="E656" s="16"/>
      <c r="F656" s="15"/>
      <c r="G656" s="16"/>
      <c r="H656" s="16"/>
      <c r="I656" s="15"/>
      <c r="J656" s="16"/>
      <c r="K656" s="16"/>
      <c r="L656" s="17"/>
    </row>
    <row r="657" spans="2:12" ht="15.6" customHeight="1" x14ac:dyDescent="0.15">
      <c r="B657" s="15"/>
      <c r="C657" s="15"/>
      <c r="D657" s="15"/>
      <c r="E657" s="16"/>
      <c r="F657" s="15"/>
      <c r="G657" s="16"/>
      <c r="H657" s="16"/>
      <c r="I657" s="15"/>
      <c r="J657" s="16"/>
      <c r="K657" s="16"/>
      <c r="L657" s="17"/>
    </row>
    <row r="658" spans="2:12" ht="15.6" customHeight="1" x14ac:dyDescent="0.15">
      <c r="B658" s="15"/>
      <c r="C658" s="15"/>
      <c r="D658" s="15"/>
      <c r="E658" s="16"/>
      <c r="F658" s="15"/>
      <c r="G658" s="16"/>
      <c r="H658" s="16"/>
      <c r="I658" s="15"/>
      <c r="J658" s="16"/>
      <c r="K658" s="16"/>
      <c r="L658" s="17"/>
    </row>
  </sheetData>
  <sheetProtection algorithmName="SHA-512" hashValue="97c+9KP0vFTUrQj8xeGVF8ZNlaBBH63pDCj2FTeL+qTy/OhD44PgLBQTE5HvICoN+zwXHz3bbgMTLDathiWxHw==" saltValue="74VugZtTUGIwKx0U8CSJmg==" spinCount="100000" sheet="1" selectLockedCells="1"/>
  <mergeCells count="44">
    <mergeCell ref="B80:F80"/>
    <mergeCell ref="B81:F81"/>
    <mergeCell ref="B74:F74"/>
    <mergeCell ref="B75:F75"/>
    <mergeCell ref="B76:F76"/>
    <mergeCell ref="B77:F77"/>
    <mergeCell ref="B78:F78"/>
    <mergeCell ref="B79:F79"/>
    <mergeCell ref="B73:F73"/>
    <mergeCell ref="B57:D57"/>
    <mergeCell ref="B58:D58"/>
    <mergeCell ref="B59:D59"/>
    <mergeCell ref="B60:D60"/>
    <mergeCell ref="B61:D61"/>
    <mergeCell ref="B62:D62"/>
    <mergeCell ref="B63:D63"/>
    <mergeCell ref="B69:F69"/>
    <mergeCell ref="B70:F70"/>
    <mergeCell ref="B71:F71"/>
    <mergeCell ref="B72:F72"/>
    <mergeCell ref="B56:D56"/>
    <mergeCell ref="B33:C33"/>
    <mergeCell ref="B34:C34"/>
    <mergeCell ref="B35:C35"/>
    <mergeCell ref="B42:D42"/>
    <mergeCell ref="B43:D43"/>
    <mergeCell ref="B44:D44"/>
    <mergeCell ref="B45:D45"/>
    <mergeCell ref="B46:D46"/>
    <mergeCell ref="B47:D47"/>
    <mergeCell ref="B48:D48"/>
    <mergeCell ref="B49:D49"/>
    <mergeCell ref="B32:C32"/>
    <mergeCell ref="C1:D1"/>
    <mergeCell ref="C2:D2"/>
    <mergeCell ref="B4:E4"/>
    <mergeCell ref="F4:G4"/>
    <mergeCell ref="B6:E6"/>
    <mergeCell ref="F6:G6"/>
    <mergeCell ref="B8:E8"/>
    <mergeCell ref="B28:C28"/>
    <mergeCell ref="B29:C29"/>
    <mergeCell ref="B30:C30"/>
    <mergeCell ref="B31:C31"/>
  </mergeCells>
  <conditionalFormatting sqref="B8">
    <cfRule type="cellIs" dxfId="4" priority="2" stopIfTrue="1" operator="equal">
      <formula>"Kies eerst uw systematiek voor de berekening van de subsidiabele kosten"</formula>
    </cfRule>
  </conditionalFormatting>
  <conditionalFormatting sqref="E22">
    <cfRule type="cellIs" dxfId="3" priority="1" stopIfTrue="1" operator="equal">
      <formula>"Opslag algemene kosten (50%)"</formula>
    </cfRule>
  </conditionalFormatting>
  <dataValidations count="3"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4DF0817F-EED0-48F8-9C3B-A67A7BF6901E}"/>
    <dataValidation type="list" allowBlank="1" showErrorMessage="1" errorTitle="Onjuiste invoer" error="Maak een keuze tussen MKB, onderzoeksorganisatie of overig." sqref="F4" xr:uid="{2C3D52EB-8D18-4232-A316-1E1145022E6D}">
      <formula1>Organisatiesoort</formula1>
    </dataValidation>
    <dataValidation type="list" allowBlank="1" showErrorMessage="1" errorTitle="Onjuiste invoer" error="Maak een keuze tussen de integrale kostensystematiek, de loonkosten plus vaste opslag-systematiek of de vaste uurtarief-systematiek." sqref="F6" xr:uid="{062D4FDD-A123-4F85-9E76-C7C63B572277}">
      <formula1>Kostensystematiek</formula1>
    </dataValidation>
  </dataValidations>
  <printOptions horizontalCentered="1"/>
  <pageMargins left="0.19685039370078741" right="0.19685039370078741" top="0.6692913385826772" bottom="0.39370078740157483" header="0" footer="0"/>
  <pageSetup paperSize="9" scale="68" orientation="portrait" horizontalDpi="4294967292" verticalDpi="300" r:id="rId1"/>
  <headerFooter alignWithMargins="0">
    <oddHeader>&amp;C&amp;A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">
    <pageSetUpPr fitToPage="1"/>
  </sheetPr>
  <dimension ref="A1:AN105"/>
  <sheetViews>
    <sheetView zoomScaleNormal="100" workbookViewId="0">
      <selection activeCell="D28" sqref="D28"/>
    </sheetView>
  </sheetViews>
  <sheetFormatPr defaultRowHeight="11.25" x14ac:dyDescent="0.15"/>
  <cols>
    <col min="1" max="1" width="3.625" style="99" customWidth="1"/>
    <col min="2" max="3" width="23.75" style="103" customWidth="1"/>
    <col min="4" max="4" width="52.25" style="103" customWidth="1"/>
    <col min="5" max="5" width="15.625" style="103" customWidth="1"/>
    <col min="6" max="6" width="1.375" style="103" hidden="1" customWidth="1"/>
    <col min="7" max="7" width="15.625" style="132" hidden="1" customWidth="1"/>
    <col min="8" max="8" width="2.625" style="103" hidden="1" customWidth="1"/>
    <col min="9" max="9" width="22.625" style="103" hidden="1" customWidth="1"/>
    <col min="10" max="10" width="2.625" style="103" hidden="1" customWidth="1"/>
    <col min="11" max="11" width="15.625" style="101" hidden="1" customWidth="1"/>
    <col min="12" max="12" width="2.625" style="103" customWidth="1"/>
    <col min="13" max="13" width="15.625" style="103" customWidth="1"/>
    <col min="14" max="14" width="2.625" style="103" customWidth="1"/>
    <col min="15" max="15" width="15.625" style="103" customWidth="1"/>
    <col min="16" max="39" width="38.25" style="99" customWidth="1"/>
    <col min="40" max="16384" width="9" style="103"/>
  </cols>
  <sheetData>
    <row r="1" spans="2:40" s="99" customFormat="1" x14ac:dyDescent="0.15">
      <c r="B1" s="100" t="s">
        <v>41</v>
      </c>
      <c r="G1" s="101"/>
      <c r="K1" s="101"/>
    </row>
    <row r="2" spans="2:40" s="99" customFormat="1" ht="12" thickBot="1" x14ac:dyDescent="0.2">
      <c r="G2" s="101"/>
      <c r="K2" s="101"/>
    </row>
    <row r="3" spans="2:40" ht="12" thickBot="1" x14ac:dyDescent="0.2">
      <c r="B3" s="102" t="s">
        <v>17</v>
      </c>
      <c r="C3" s="102">
        <f>'Penvoerder-deelnemer 1'!C2</f>
        <v>0</v>
      </c>
      <c r="D3" s="23"/>
      <c r="E3" s="99"/>
      <c r="F3" s="99"/>
      <c r="G3" s="101"/>
      <c r="H3" s="99"/>
      <c r="I3" s="99"/>
      <c r="J3" s="99"/>
      <c r="L3" s="99"/>
      <c r="M3" s="99"/>
      <c r="N3" s="99"/>
      <c r="O3" s="99"/>
      <c r="AN3" s="99"/>
    </row>
    <row r="4" spans="2:40" s="99" customFormat="1" ht="12" thickBot="1" x14ac:dyDescent="0.2">
      <c r="G4" s="101"/>
      <c r="K4" s="101"/>
    </row>
    <row r="5" spans="2:40" ht="12" customHeight="1" x14ac:dyDescent="0.15">
      <c r="B5" s="255" t="s">
        <v>32</v>
      </c>
      <c r="C5" s="257"/>
      <c r="D5" s="258"/>
      <c r="E5" s="255" t="s">
        <v>42</v>
      </c>
      <c r="F5" s="104"/>
      <c r="G5" s="253" t="s">
        <v>33</v>
      </c>
      <c r="H5" s="105"/>
      <c r="I5" s="259"/>
      <c r="J5" s="105"/>
      <c r="K5" s="253" t="s">
        <v>43</v>
      </c>
      <c r="L5" s="106"/>
      <c r="M5" s="261" t="s">
        <v>33</v>
      </c>
      <c r="N5" s="105"/>
      <c r="O5" s="250" t="s">
        <v>28</v>
      </c>
    </row>
    <row r="6" spans="2:40" x14ac:dyDescent="0.15">
      <c r="B6" s="107" t="s">
        <v>30</v>
      </c>
      <c r="C6" s="108" t="s">
        <v>18</v>
      </c>
      <c r="D6" s="109" t="s">
        <v>31</v>
      </c>
      <c r="E6" s="256"/>
      <c r="F6" s="110"/>
      <c r="G6" s="254"/>
      <c r="H6" s="110"/>
      <c r="I6" s="260"/>
      <c r="J6" s="110"/>
      <c r="K6" s="254"/>
      <c r="L6" s="111"/>
      <c r="M6" s="262"/>
      <c r="N6" s="110"/>
      <c r="O6" s="251"/>
    </row>
    <row r="7" spans="2:40" x14ac:dyDescent="0.15">
      <c r="B7" s="112"/>
      <c r="D7" s="109"/>
      <c r="E7" s="256"/>
      <c r="F7" s="110"/>
      <c r="G7" s="254"/>
      <c r="H7" s="110"/>
      <c r="I7" s="260"/>
      <c r="J7" s="110"/>
      <c r="K7" s="254"/>
      <c r="L7" s="113"/>
      <c r="M7" s="262"/>
      <c r="N7" s="110"/>
      <c r="O7" s="252"/>
    </row>
    <row r="8" spans="2:40" x14ac:dyDescent="0.15">
      <c r="B8" s="114" t="s">
        <v>83</v>
      </c>
      <c r="C8" s="115">
        <f>'Penvoerder-deelnemer 1'!C1</f>
        <v>0</v>
      </c>
      <c r="D8" s="116" t="str">
        <f>'Penvoerder-deelnemer 1'!F4</f>
        <v>[Maak een keuze]</v>
      </c>
      <c r="E8" s="117">
        <f>'Penvoerder-deelnemer 1'!F67</f>
        <v>0</v>
      </c>
      <c r="F8" s="118"/>
      <c r="G8" s="119">
        <f>IF(D8='Penvoerder-deelnemer 1'!$J$5,0.35,IF(D8='Penvoerder-deelnemer 1'!$J$6,0.5,(IF(D8='Penvoerder-deelnemer 1'!$J$7,0.35,(IF(D8='Penvoerder-deelnemer 1'!$J$8,0.5,(IF(D8='Penvoerder-deelnemer 1'!$J$11,0.45,IF(D8='Penvoerder-deelnemer 1'!$J$12,0.6,(IF(D8='Penvoerder-deelnemer 1'!$J$14,0.15,(IF(D8='Penvoerder-deelnemer 1'!$J$9,0.15,IF(D8='Penvoerder-deelnemer 1'!$J$10,0.15,0))))))))))))))</f>
        <v>0</v>
      </c>
      <c r="H8" s="120"/>
      <c r="I8" s="121" t="s">
        <v>21</v>
      </c>
      <c r="J8" s="122"/>
      <c r="K8" s="119">
        <f>IF(D8='Penvoerder-deelnemer 1'!$J$9,IF(I8="Ja",0.1,0),0)</f>
        <v>0</v>
      </c>
      <c r="L8" s="123"/>
      <c r="M8" s="124">
        <f>SUM(G8+K8)</f>
        <v>0</v>
      </c>
      <c r="N8" s="120"/>
      <c r="O8" s="125">
        <f t="shared" ref="O8:O19" si="0">SUM(E8*M8)</f>
        <v>0</v>
      </c>
    </row>
    <row r="9" spans="2:40" x14ac:dyDescent="0.15">
      <c r="B9" s="114" t="s">
        <v>84</v>
      </c>
      <c r="C9" s="126">
        <f>'Deelnemer 2'!C1</f>
        <v>0</v>
      </c>
      <c r="D9" s="116" t="str">
        <f>'Deelnemer 2'!F4</f>
        <v>[Maak een keuze]</v>
      </c>
      <c r="E9" s="117">
        <f>'Deelnemer 2'!F67</f>
        <v>0</v>
      </c>
      <c r="F9" s="118"/>
      <c r="G9" s="119">
        <f>IF(D9='Penvoerder-deelnemer 1'!$J$5,0.35,IF(D9='Penvoerder-deelnemer 1'!$J$6,0.5,(IF(D9='Penvoerder-deelnemer 1'!$J$7,0.35,(IF(D9='Penvoerder-deelnemer 1'!$J$8,0.5,(IF(D9='Penvoerder-deelnemer 1'!$J$11,0.45,IF(D9='Penvoerder-deelnemer 1'!$J$12,0.6,(IF(D9='Penvoerder-deelnemer 1'!$J$14,0.45,(IF(D9='Penvoerder-deelnemer 1'!$J$9,0.15,IF(D9='Penvoerder-deelnemer 1'!$J$10,0.15,0))))))))))))))</f>
        <v>0</v>
      </c>
      <c r="H9" s="120"/>
      <c r="I9" s="121" t="s">
        <v>21</v>
      </c>
      <c r="J9" s="120"/>
      <c r="K9" s="119">
        <f>IF(D9='Penvoerder-deelnemer 1'!$J$11,0,(IF(I9="Ja",0.15,0)))</f>
        <v>0</v>
      </c>
      <c r="L9" s="123"/>
      <c r="M9" s="124">
        <f t="shared" ref="M9:M19" si="1">SUM(G9+K9)</f>
        <v>0</v>
      </c>
      <c r="N9" s="120"/>
      <c r="O9" s="125">
        <f t="shared" si="0"/>
        <v>0</v>
      </c>
    </row>
    <row r="10" spans="2:40" x14ac:dyDescent="0.15">
      <c r="B10" s="114" t="s">
        <v>85</v>
      </c>
      <c r="C10" s="126">
        <f>'Deelnemer 3'!C1</f>
        <v>0</v>
      </c>
      <c r="D10" s="116" t="str">
        <f>'Deelnemer 3'!F4</f>
        <v>[Maak een keuze]</v>
      </c>
      <c r="E10" s="117">
        <f>'Deelnemer 3'!F67</f>
        <v>0</v>
      </c>
      <c r="F10" s="118"/>
      <c r="G10" s="119">
        <f>IF(D10='Penvoerder-deelnemer 1'!$J$5,0.35,IF(D10='Penvoerder-deelnemer 1'!$J$6,0.5,(IF(D10='Penvoerder-deelnemer 1'!$J$7,0.35,(IF(D10='Penvoerder-deelnemer 1'!$J$8,0.5,(IF(D10='Penvoerder-deelnemer 1'!$J$11,0.45,IF(D10='Penvoerder-deelnemer 1'!$J$12,0.6,(IF(D10='Penvoerder-deelnemer 1'!$J$14,0.45,(IF(D10='Penvoerder-deelnemer 1'!$J$9,0.15,IF(D10='Penvoerder-deelnemer 1'!$J$10,0.15,0))))))))))))))</f>
        <v>0</v>
      </c>
      <c r="H10" s="120"/>
      <c r="I10" s="121" t="s">
        <v>21</v>
      </c>
      <c r="J10" s="120"/>
      <c r="K10" s="119">
        <f>IF(D10='Penvoerder-deelnemer 1'!$J$11,0,(IF(I10="Ja",0.15,0)))</f>
        <v>0</v>
      </c>
      <c r="L10" s="123"/>
      <c r="M10" s="124">
        <f t="shared" si="1"/>
        <v>0</v>
      </c>
      <c r="N10" s="120"/>
      <c r="O10" s="125">
        <f t="shared" si="0"/>
        <v>0</v>
      </c>
    </row>
    <row r="11" spans="2:40" x14ac:dyDescent="0.15">
      <c r="B11" s="114" t="s">
        <v>86</v>
      </c>
      <c r="C11" s="126">
        <f>'Deelnemer 4'!C1</f>
        <v>0</v>
      </c>
      <c r="D11" s="116" t="str">
        <f>'Deelnemer 4'!F4</f>
        <v>[Maak een keuze]</v>
      </c>
      <c r="E11" s="117">
        <f>'Deelnemer 4'!F67</f>
        <v>0</v>
      </c>
      <c r="F11" s="118"/>
      <c r="G11" s="119">
        <f>IF(D11='Penvoerder-deelnemer 1'!$J$5,0.35,IF(D11='Penvoerder-deelnemer 1'!$J$6,0.5,(IF(D11='Penvoerder-deelnemer 1'!$J$7,0.35,(IF(D11='Penvoerder-deelnemer 1'!$J$8,0.5,(IF(D11='Penvoerder-deelnemer 1'!$J$11,0.45,IF(D11='Penvoerder-deelnemer 1'!$J$12,0.6,(IF(D11='Penvoerder-deelnemer 1'!$J$14,0.45,(IF(D11='Penvoerder-deelnemer 1'!$J$9,0.15,IF(D11='Penvoerder-deelnemer 1'!$J$10,0.15,0))))))))))))))</f>
        <v>0</v>
      </c>
      <c r="H11" s="120"/>
      <c r="I11" s="121" t="s">
        <v>21</v>
      </c>
      <c r="J11" s="120"/>
      <c r="K11" s="119">
        <f>IF(D11='Penvoerder-deelnemer 1'!$J$11,0,(IF(I11="Ja",0.15,0)))</f>
        <v>0</v>
      </c>
      <c r="L11" s="123"/>
      <c r="M11" s="124">
        <f>SUM(G11+K11)</f>
        <v>0</v>
      </c>
      <c r="N11" s="120"/>
      <c r="O11" s="125">
        <f t="shared" si="0"/>
        <v>0</v>
      </c>
    </row>
    <row r="12" spans="2:40" x14ac:dyDescent="0.15">
      <c r="B12" s="114" t="s">
        <v>87</v>
      </c>
      <c r="C12" s="126">
        <f>'Deelnemer 5'!C1</f>
        <v>0</v>
      </c>
      <c r="D12" s="116" t="str">
        <f>'Deelnemer 5'!F4</f>
        <v>[Maak een keuze]</v>
      </c>
      <c r="E12" s="117">
        <f>'Deelnemer 5'!F67</f>
        <v>0</v>
      </c>
      <c r="F12" s="118"/>
      <c r="G12" s="119">
        <f>IF(D12='Penvoerder-deelnemer 1'!$J$5,0.35,IF(D12='Penvoerder-deelnemer 1'!$J$6,0.5,(IF(D12='Penvoerder-deelnemer 1'!$J$7,0.35,(IF(D12='Penvoerder-deelnemer 1'!$J$8,0.5,(IF(D12='Penvoerder-deelnemer 1'!$J$11,0.45,IF(D12='Penvoerder-deelnemer 1'!$J$12,0.6,(IF(D12='Penvoerder-deelnemer 1'!$J$14,0.45,(IF(D12='Penvoerder-deelnemer 1'!$J$9,0.15,IF(D12='Penvoerder-deelnemer 1'!$J$10,0.15,0))))))))))))))</f>
        <v>0</v>
      </c>
      <c r="H12" s="120"/>
      <c r="I12" s="121" t="s">
        <v>21</v>
      </c>
      <c r="J12" s="120"/>
      <c r="K12" s="119">
        <f>IF(D12='Penvoerder-deelnemer 1'!$J$11,0,(IF(I12="Ja",0.15,0)))</f>
        <v>0</v>
      </c>
      <c r="L12" s="123"/>
      <c r="M12" s="124">
        <f t="shared" si="1"/>
        <v>0</v>
      </c>
      <c r="N12" s="120"/>
      <c r="O12" s="125">
        <f t="shared" si="0"/>
        <v>0</v>
      </c>
    </row>
    <row r="13" spans="2:40" x14ac:dyDescent="0.15">
      <c r="B13" s="114" t="s">
        <v>88</v>
      </c>
      <c r="C13" s="126">
        <f>'Deelnemer 6'!C1</f>
        <v>0</v>
      </c>
      <c r="D13" s="116" t="str">
        <f>'Deelnemer 6'!F4</f>
        <v>[Maak een keuze]</v>
      </c>
      <c r="E13" s="117">
        <f>'Deelnemer 6'!F67</f>
        <v>0</v>
      </c>
      <c r="F13" s="118"/>
      <c r="G13" s="119">
        <f>IF(D13='Penvoerder-deelnemer 1'!$J$5,0.35,IF(D13='Penvoerder-deelnemer 1'!$J$6,0.5,(IF(D13='Penvoerder-deelnemer 1'!$J$7,0.35,(IF(D13='Penvoerder-deelnemer 1'!$J$8,0.5,(IF(D13='Penvoerder-deelnemer 1'!$J$11,0.45,IF(D13='Penvoerder-deelnemer 1'!$J$12,0.6,(IF(D13='Penvoerder-deelnemer 1'!$J$14,0.45,(IF(D13='Penvoerder-deelnemer 1'!$J$9,0.15,IF(D13='Penvoerder-deelnemer 1'!$J$10,0.15,0))))))))))))))</f>
        <v>0</v>
      </c>
      <c r="H13" s="120"/>
      <c r="I13" s="121" t="s">
        <v>21</v>
      </c>
      <c r="J13" s="120"/>
      <c r="K13" s="119">
        <f>IF(D13='Penvoerder-deelnemer 1'!$J$11,0,(IF(I13="Ja",0.15,0)))</f>
        <v>0</v>
      </c>
      <c r="L13" s="123"/>
      <c r="M13" s="124">
        <f t="shared" si="1"/>
        <v>0</v>
      </c>
      <c r="N13" s="120"/>
      <c r="O13" s="125">
        <f t="shared" si="0"/>
        <v>0</v>
      </c>
    </row>
    <row r="14" spans="2:40" x14ac:dyDescent="0.15">
      <c r="B14" s="114" t="s">
        <v>89</v>
      </c>
      <c r="C14" s="126">
        <f>'Deelnemer 7'!C1</f>
        <v>0</v>
      </c>
      <c r="D14" s="116" t="str">
        <f>'Deelnemer 7'!F4</f>
        <v>[Maak een keuze]</v>
      </c>
      <c r="E14" s="117">
        <f>'Deelnemer 7'!F67</f>
        <v>0</v>
      </c>
      <c r="F14" s="118"/>
      <c r="G14" s="119">
        <f>IF(D14='Penvoerder-deelnemer 1'!$J$5,0.35,IF(D14='Penvoerder-deelnemer 1'!$J$6,0.5,(IF(D14='Penvoerder-deelnemer 1'!$J$7,0.35,(IF(D14='Penvoerder-deelnemer 1'!$J$8,0.5,(IF(D14='Penvoerder-deelnemer 1'!$J$11,0.45,IF(D14='Penvoerder-deelnemer 1'!$J$12,0.6,(IF(D14='Penvoerder-deelnemer 1'!$J$14,0.45,(IF(D14='Penvoerder-deelnemer 1'!$J$9,0.15,IF(D14='Penvoerder-deelnemer 1'!$J$10,0.15,0))))))))))))))</f>
        <v>0</v>
      </c>
      <c r="H14" s="120"/>
      <c r="I14" s="121" t="s">
        <v>21</v>
      </c>
      <c r="J14" s="120"/>
      <c r="K14" s="119">
        <f>IF(D14='Penvoerder-deelnemer 1'!$J$11,0,(IF(I14="Ja",0.15,0)))</f>
        <v>0</v>
      </c>
      <c r="L14" s="123"/>
      <c r="M14" s="124">
        <f t="shared" si="1"/>
        <v>0</v>
      </c>
      <c r="N14" s="120"/>
      <c r="O14" s="125">
        <f t="shared" si="0"/>
        <v>0</v>
      </c>
    </row>
    <row r="15" spans="2:40" x14ac:dyDescent="0.15">
      <c r="B15" s="114" t="s">
        <v>91</v>
      </c>
      <c r="C15" s="126">
        <f>'Deelnemer 8'!C1</f>
        <v>0</v>
      </c>
      <c r="D15" s="116" t="str">
        <f>'Deelnemer 8'!F4</f>
        <v>[Maak een keuze]</v>
      </c>
      <c r="E15" s="117">
        <f>'Deelnemer 8'!F67</f>
        <v>0</v>
      </c>
      <c r="F15" s="118"/>
      <c r="G15" s="119">
        <f>IF(D15='Penvoerder-deelnemer 1'!$J$5,0.35,IF(D15='Penvoerder-deelnemer 1'!$J$6,0.5,(IF(D15='Penvoerder-deelnemer 1'!$J$7,0.35,(IF(D15='Penvoerder-deelnemer 1'!$J$8,0.5,(IF(D15='Penvoerder-deelnemer 1'!$J$11,0.45,IF(D15='Penvoerder-deelnemer 1'!$J$12,0.6,(IF(D15='Penvoerder-deelnemer 1'!$J$14,0.45,(IF(D15='Penvoerder-deelnemer 1'!$J$9,0.15,IF(D15='Penvoerder-deelnemer 1'!$J$10,0.15,0))))))))))))))</f>
        <v>0</v>
      </c>
      <c r="H15" s="120"/>
      <c r="I15" s="121" t="s">
        <v>21</v>
      </c>
      <c r="J15" s="120"/>
      <c r="K15" s="119">
        <f>IF(D15='Penvoerder-deelnemer 1'!$J$11,0,(IF(I15="Ja",0.15,0)))</f>
        <v>0</v>
      </c>
      <c r="L15" s="123"/>
      <c r="M15" s="124">
        <f t="shared" si="1"/>
        <v>0</v>
      </c>
      <c r="N15" s="120"/>
      <c r="O15" s="125">
        <f t="shared" si="0"/>
        <v>0</v>
      </c>
    </row>
    <row r="16" spans="2:40" x14ac:dyDescent="0.15">
      <c r="B16" s="114" t="s">
        <v>92</v>
      </c>
      <c r="C16" s="126">
        <f>'Deelnemer 9'!C1</f>
        <v>0</v>
      </c>
      <c r="D16" s="116" t="str">
        <f>'Deelnemer 9'!F4</f>
        <v>[Maak een keuze]</v>
      </c>
      <c r="E16" s="117">
        <f>'Deelnemer 9'!F67</f>
        <v>0</v>
      </c>
      <c r="F16" s="118"/>
      <c r="G16" s="119">
        <f>IF(D16='Penvoerder-deelnemer 1'!$J$5,0.35,IF(D16='Penvoerder-deelnemer 1'!$J$6,0.5,(IF(D16='Penvoerder-deelnemer 1'!$J$7,0.35,(IF(D16='Penvoerder-deelnemer 1'!$J$8,0.5,(IF(D16='Penvoerder-deelnemer 1'!$J$11,0.45,IF(D16='Penvoerder-deelnemer 1'!$J$12,0.6,(IF(D16='Penvoerder-deelnemer 1'!$J$14,0.45,(IF(D16='Penvoerder-deelnemer 1'!$J$9,0.15,IF(D16='Penvoerder-deelnemer 1'!$J$10,0.15,0))))))))))))))</f>
        <v>0</v>
      </c>
      <c r="H16" s="120"/>
      <c r="I16" s="121" t="s">
        <v>21</v>
      </c>
      <c r="J16" s="120"/>
      <c r="K16" s="119">
        <f>IF(D16='Penvoerder-deelnemer 1'!$J$11,0,(IF(I16="Ja",0.15,0)))</f>
        <v>0</v>
      </c>
      <c r="L16" s="123"/>
      <c r="M16" s="124">
        <f t="shared" si="1"/>
        <v>0</v>
      </c>
      <c r="N16" s="120"/>
      <c r="O16" s="125">
        <f t="shared" si="0"/>
        <v>0</v>
      </c>
    </row>
    <row r="17" spans="1:39" x14ac:dyDescent="0.15">
      <c r="B17" s="114" t="s">
        <v>93</v>
      </c>
      <c r="C17" s="126">
        <f>'Deelnemer 10'!C1</f>
        <v>0</v>
      </c>
      <c r="D17" s="116" t="str">
        <f>'Deelnemer 10'!F4</f>
        <v>[Maak een keuze]</v>
      </c>
      <c r="E17" s="117">
        <f>'Deelnemer 10'!F67</f>
        <v>0</v>
      </c>
      <c r="F17" s="118"/>
      <c r="G17" s="119">
        <f>IF(D17='Penvoerder-deelnemer 1'!$J$5,0.35,IF(D17='Penvoerder-deelnemer 1'!$J$6,0.5,(IF(D17='Penvoerder-deelnemer 1'!$J$7,0.35,(IF(D17='Penvoerder-deelnemer 1'!$J$8,0.5,(IF(D17='Penvoerder-deelnemer 1'!$J$11,0.45,IF(D17='Penvoerder-deelnemer 1'!$J$12,0.6,(IF(D17='Penvoerder-deelnemer 1'!$J$14,0.45,(IF(D17='Penvoerder-deelnemer 1'!$J$9,0.15,IF(D17='Penvoerder-deelnemer 1'!$J$10,0.15,0))))))))))))))</f>
        <v>0</v>
      </c>
      <c r="H17" s="120"/>
      <c r="I17" s="121" t="s">
        <v>21</v>
      </c>
      <c r="J17" s="120"/>
      <c r="K17" s="119">
        <f>IF(D17='Penvoerder-deelnemer 1'!$J$11,0,(IF(I17="Ja",0.15,0)))</f>
        <v>0</v>
      </c>
      <c r="L17" s="123"/>
      <c r="M17" s="124">
        <f t="shared" si="1"/>
        <v>0</v>
      </c>
      <c r="N17" s="120"/>
      <c r="O17" s="125">
        <f t="shared" si="0"/>
        <v>0</v>
      </c>
    </row>
    <row r="18" spans="1:39" x14ac:dyDescent="0.15">
      <c r="B18" s="114" t="s">
        <v>94</v>
      </c>
      <c r="C18" s="126">
        <f>'Deelnemer 11'!C1</f>
        <v>0</v>
      </c>
      <c r="D18" s="116" t="str">
        <f>'Deelnemer 11'!F4</f>
        <v>[Maak een keuze]</v>
      </c>
      <c r="E18" s="117">
        <f>'Deelnemer 11'!F67</f>
        <v>0</v>
      </c>
      <c r="F18" s="118"/>
      <c r="G18" s="119">
        <f>IF(D18='Penvoerder-deelnemer 1'!$J$5,0.35,IF(D18='Penvoerder-deelnemer 1'!$J$6,0.5,(IF(D18='Penvoerder-deelnemer 1'!$J$7,0.35,(IF(D18='Penvoerder-deelnemer 1'!$J$8,0.5,(IF(D18='Penvoerder-deelnemer 1'!$J$11,0.45,IF(D18='Penvoerder-deelnemer 1'!$J$12,0.6,(IF(D18='Penvoerder-deelnemer 1'!$J$14,0.45,(IF(D18='Penvoerder-deelnemer 1'!$J$9,0.15,IF(D18='Penvoerder-deelnemer 1'!$J$10,0.15,0))))))))))))))</f>
        <v>0</v>
      </c>
      <c r="H18" s="120"/>
      <c r="I18" s="121" t="s">
        <v>21</v>
      </c>
      <c r="J18" s="120"/>
      <c r="K18" s="119">
        <f>IF(D18='Penvoerder-deelnemer 1'!$J$11,0,(IF(I18="Ja",0.15,0)))</f>
        <v>0</v>
      </c>
      <c r="L18" s="123"/>
      <c r="M18" s="124">
        <f t="shared" si="1"/>
        <v>0</v>
      </c>
      <c r="N18" s="120"/>
      <c r="O18" s="125">
        <f t="shared" si="0"/>
        <v>0</v>
      </c>
    </row>
    <row r="19" spans="1:39" x14ac:dyDescent="0.15">
      <c r="B19" s="114" t="s">
        <v>104</v>
      </c>
      <c r="C19" s="126">
        <f>'Deelnemer 12'!C1</f>
        <v>0</v>
      </c>
      <c r="D19" s="116" t="str">
        <f>'Deelnemer 12'!F4</f>
        <v>Grote onderneming (15%)</v>
      </c>
      <c r="E19" s="117">
        <f>'Deelnemer 12'!F67</f>
        <v>0</v>
      </c>
      <c r="F19" s="118"/>
      <c r="G19" s="119">
        <f>IF(D19='Penvoerder-deelnemer 1'!$J$5,0.35,IF(D19='Penvoerder-deelnemer 1'!$J$6,0.5,(IF(D19='Penvoerder-deelnemer 1'!$J$7,0.35,(IF(D19='Penvoerder-deelnemer 1'!$J$8,0.5,(IF(D19='Penvoerder-deelnemer 1'!$J$11,0.45,IF(D19='Penvoerder-deelnemer 1'!$J$12,0.6,(IF(D19='Penvoerder-deelnemer 1'!$J$14,0.45,(IF(D19='Penvoerder-deelnemer 1'!$J$9,0.15,IF(D19='Penvoerder-deelnemer 1'!$J$10,0.15,0))))))))))))))</f>
        <v>0.15</v>
      </c>
      <c r="H19" s="120"/>
      <c r="I19" s="121" t="s">
        <v>21</v>
      </c>
      <c r="J19" s="120"/>
      <c r="K19" s="119">
        <f>IF(D19='Penvoerder-deelnemer 1'!$J$11,0,(IF(I19="Ja",0.15,0)))</f>
        <v>0</v>
      </c>
      <c r="L19" s="123"/>
      <c r="M19" s="124">
        <f t="shared" si="1"/>
        <v>0.15</v>
      </c>
      <c r="N19" s="120"/>
      <c r="O19" s="125">
        <f t="shared" si="0"/>
        <v>0</v>
      </c>
    </row>
    <row r="20" spans="1:39" s="132" customFormat="1" ht="12" thickBot="1" x14ac:dyDescent="0.2">
      <c r="A20" s="99"/>
      <c r="B20" s="114"/>
      <c r="C20" s="26"/>
      <c r="D20" s="116"/>
      <c r="E20" s="127"/>
      <c r="F20" s="118"/>
      <c r="G20" s="128"/>
      <c r="H20" s="120"/>
      <c r="I20" s="129"/>
      <c r="J20" s="120"/>
      <c r="K20" s="130"/>
      <c r="L20" s="120"/>
      <c r="M20" s="120"/>
      <c r="N20" s="120"/>
      <c r="O20" s="131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</row>
    <row r="21" spans="1:39" ht="12" thickBot="1" x14ac:dyDescent="0.2">
      <c r="B21" s="133"/>
      <c r="C21" s="134"/>
      <c r="D21" s="135" t="s">
        <v>19</v>
      </c>
      <c r="E21" s="136">
        <f>SUM(E8:E19)</f>
        <v>0</v>
      </c>
      <c r="F21" s="137"/>
      <c r="G21" s="138"/>
      <c r="H21" s="139"/>
      <c r="I21" s="140"/>
      <c r="J21" s="139"/>
      <c r="K21" s="141"/>
      <c r="L21" s="139"/>
      <c r="M21" s="139"/>
      <c r="N21" s="139"/>
      <c r="O21" s="142">
        <f>SUM(O8:O19)</f>
        <v>0</v>
      </c>
    </row>
    <row r="22" spans="1:39" s="99" customFormat="1" x14ac:dyDescent="0.15">
      <c r="B22" s="26"/>
      <c r="D22" s="143">
        <f>COUNTIF(D8:D19,'Penvoerder-deelnemer 1'!$J$9)</f>
        <v>1</v>
      </c>
      <c r="G22" s="144"/>
      <c r="K22" s="144"/>
    </row>
    <row r="23" spans="1:39" s="99" customFormat="1" ht="114.75" customHeight="1" x14ac:dyDescent="0.15">
      <c r="B23" s="249" t="s">
        <v>113</v>
      </c>
      <c r="C23" s="249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39" s="99" customFormat="1" ht="11.25" customHeight="1" x14ac:dyDescent="0.15">
      <c r="B24" s="145" t="str">
        <f>IF(D22&gt;0.5,"Let op: indien er een grote onderneming in het project betrokken is dient minimaal 30% van de totale projectkosten door middelgrote en kleine ondernemingen te worden uitgevoerd."," ")</f>
        <v>Let op: indien er een grote onderneming in het project betrokken is dient minimaal 30% van de totale projectkosten door middelgrote en kleine ondernemingen te worden uitgevoerd.</v>
      </c>
      <c r="G24" s="144"/>
      <c r="K24" s="144"/>
    </row>
    <row r="25" spans="1:39" s="99" customFormat="1" ht="11.25" customHeight="1" x14ac:dyDescent="0.15">
      <c r="B25" s="145" t="str">
        <f>IF(O21&gt;500000,"Let op: u kunt maximaal 500.000,- euro subsidie aanvragen!"," ")</f>
        <v xml:space="preserve"> </v>
      </c>
      <c r="G25" s="144"/>
      <c r="K25" s="144"/>
    </row>
    <row r="26" spans="1:39" s="99" customFormat="1" ht="11.25" customHeight="1" x14ac:dyDescent="0.15">
      <c r="B26" s="145"/>
      <c r="G26" s="144"/>
      <c r="H26" s="26"/>
      <c r="I26" s="26"/>
      <c r="J26" s="26"/>
      <c r="K26" s="146"/>
      <c r="L26" s="26"/>
      <c r="M26" s="26"/>
      <c r="N26" s="26"/>
    </row>
    <row r="27" spans="1:39" s="99" customFormat="1" ht="11.25" customHeight="1" x14ac:dyDescent="0.15">
      <c r="G27" s="144"/>
      <c r="H27" s="26"/>
      <c r="I27" s="26"/>
      <c r="J27" s="26"/>
      <c r="K27" s="146"/>
      <c r="L27" s="26"/>
      <c r="M27" s="26"/>
      <c r="N27" s="26"/>
    </row>
    <row r="28" spans="1:39" s="99" customFormat="1" ht="11.25" customHeight="1" x14ac:dyDescent="0.15">
      <c r="G28" s="144"/>
      <c r="H28" s="26"/>
      <c r="I28" s="26"/>
      <c r="J28" s="26"/>
      <c r="K28" s="146"/>
      <c r="L28" s="26"/>
      <c r="M28" s="26"/>
      <c r="N28" s="26"/>
    </row>
    <row r="29" spans="1:39" s="99" customFormat="1" ht="11.25" customHeight="1" x14ac:dyDescent="0.15">
      <c r="G29" s="144"/>
      <c r="H29" s="26"/>
      <c r="I29" s="26"/>
      <c r="J29" s="26"/>
      <c r="K29" s="146"/>
      <c r="L29" s="26"/>
      <c r="M29" s="26"/>
      <c r="N29" s="26"/>
    </row>
    <row r="30" spans="1:39" s="99" customFormat="1" ht="11.25" customHeight="1" x14ac:dyDescent="0.15">
      <c r="G30" s="144"/>
      <c r="H30" s="26"/>
      <c r="I30" s="26"/>
      <c r="J30" s="26"/>
      <c r="K30" s="146"/>
      <c r="L30" s="26"/>
      <c r="M30" s="26"/>
      <c r="N30" s="26"/>
    </row>
    <row r="31" spans="1:39" s="99" customFormat="1" ht="11.25" customHeight="1" x14ac:dyDescent="0.15">
      <c r="G31" s="144"/>
      <c r="H31" s="26"/>
      <c r="I31" s="26"/>
      <c r="J31" s="26"/>
      <c r="K31" s="146"/>
      <c r="L31" s="26"/>
      <c r="M31" s="26"/>
      <c r="N31" s="26"/>
    </row>
    <row r="32" spans="1:39" s="99" customFormat="1" ht="11.25" customHeight="1" x14ac:dyDescent="0.15">
      <c r="G32" s="144"/>
      <c r="H32" s="26"/>
      <c r="I32" s="26"/>
      <c r="J32" s="26"/>
      <c r="K32" s="146"/>
      <c r="L32" s="26"/>
      <c r="M32" s="26"/>
      <c r="N32" s="26"/>
    </row>
    <row r="33" spans="7:14" s="99" customFormat="1" x14ac:dyDescent="0.15">
      <c r="G33" s="144"/>
      <c r="H33" s="26"/>
      <c r="I33" s="26"/>
      <c r="J33" s="26"/>
      <c r="K33" s="146"/>
      <c r="L33" s="26"/>
      <c r="M33" s="26"/>
      <c r="N33" s="26"/>
    </row>
    <row r="34" spans="7:14" s="99" customFormat="1" x14ac:dyDescent="0.15">
      <c r="G34" s="144"/>
      <c r="K34" s="144"/>
    </row>
    <row r="35" spans="7:14" s="99" customFormat="1" x14ac:dyDescent="0.15">
      <c r="G35" s="144"/>
      <c r="K35" s="144"/>
    </row>
    <row r="36" spans="7:14" s="99" customFormat="1" x14ac:dyDescent="0.15">
      <c r="G36" s="144"/>
      <c r="K36" s="144"/>
    </row>
    <row r="37" spans="7:14" s="99" customFormat="1" x14ac:dyDescent="0.15">
      <c r="G37" s="144"/>
      <c r="K37" s="144"/>
    </row>
    <row r="38" spans="7:14" s="99" customFormat="1" x14ac:dyDescent="0.15">
      <c r="G38" s="144"/>
      <c r="K38" s="144"/>
    </row>
    <row r="39" spans="7:14" s="99" customFormat="1" x14ac:dyDescent="0.15">
      <c r="G39" s="144"/>
      <c r="K39" s="144"/>
    </row>
    <row r="40" spans="7:14" s="99" customFormat="1" x14ac:dyDescent="0.15">
      <c r="G40" s="144"/>
      <c r="K40" s="144"/>
    </row>
    <row r="41" spans="7:14" s="99" customFormat="1" x14ac:dyDescent="0.15">
      <c r="G41" s="144"/>
      <c r="K41" s="144"/>
    </row>
    <row r="42" spans="7:14" s="99" customFormat="1" x14ac:dyDescent="0.15">
      <c r="G42" s="144"/>
      <c r="K42" s="144"/>
    </row>
    <row r="43" spans="7:14" s="99" customFormat="1" x14ac:dyDescent="0.15">
      <c r="G43" s="144"/>
      <c r="K43" s="144"/>
    </row>
    <row r="44" spans="7:14" s="99" customFormat="1" x14ac:dyDescent="0.15">
      <c r="G44" s="144"/>
      <c r="K44" s="144"/>
    </row>
    <row r="45" spans="7:14" s="99" customFormat="1" x14ac:dyDescent="0.15">
      <c r="G45" s="144"/>
      <c r="K45" s="144"/>
    </row>
    <row r="46" spans="7:14" s="99" customFormat="1" x14ac:dyDescent="0.15">
      <c r="G46" s="144"/>
      <c r="K46" s="144"/>
    </row>
    <row r="47" spans="7:14" s="99" customFormat="1" x14ac:dyDescent="0.15">
      <c r="G47" s="144"/>
      <c r="K47" s="144"/>
    </row>
    <row r="48" spans="7:14" s="99" customFormat="1" x14ac:dyDescent="0.15">
      <c r="G48" s="144"/>
      <c r="K48" s="144"/>
    </row>
    <row r="49" spans="7:11" s="99" customFormat="1" x14ac:dyDescent="0.15">
      <c r="G49" s="144"/>
      <c r="K49" s="144"/>
    </row>
    <row r="50" spans="7:11" s="99" customFormat="1" x14ac:dyDescent="0.15">
      <c r="G50" s="144"/>
      <c r="K50" s="144"/>
    </row>
    <row r="51" spans="7:11" s="99" customFormat="1" x14ac:dyDescent="0.15">
      <c r="G51" s="144"/>
      <c r="K51" s="144"/>
    </row>
    <row r="52" spans="7:11" s="99" customFormat="1" x14ac:dyDescent="0.15">
      <c r="G52" s="144"/>
      <c r="K52" s="144"/>
    </row>
    <row r="53" spans="7:11" s="99" customFormat="1" x14ac:dyDescent="0.15">
      <c r="G53" s="144"/>
      <c r="K53" s="144"/>
    </row>
    <row r="54" spans="7:11" s="99" customFormat="1" x14ac:dyDescent="0.15">
      <c r="G54" s="144"/>
      <c r="K54" s="144"/>
    </row>
    <row r="55" spans="7:11" s="99" customFormat="1" x14ac:dyDescent="0.15">
      <c r="G55" s="144"/>
      <c r="K55" s="144"/>
    </row>
    <row r="56" spans="7:11" s="99" customFormat="1" x14ac:dyDescent="0.15">
      <c r="G56" s="144"/>
      <c r="K56" s="144"/>
    </row>
    <row r="57" spans="7:11" s="99" customFormat="1" x14ac:dyDescent="0.15">
      <c r="G57" s="144"/>
      <c r="K57" s="144"/>
    </row>
    <row r="58" spans="7:11" s="99" customFormat="1" x14ac:dyDescent="0.15">
      <c r="G58" s="144"/>
      <c r="K58" s="144"/>
    </row>
    <row r="59" spans="7:11" s="99" customFormat="1" x14ac:dyDescent="0.15">
      <c r="G59" s="144"/>
      <c r="K59" s="144"/>
    </row>
    <row r="60" spans="7:11" s="99" customFormat="1" x14ac:dyDescent="0.15">
      <c r="G60" s="144"/>
      <c r="K60" s="144"/>
    </row>
    <row r="61" spans="7:11" s="99" customFormat="1" x14ac:dyDescent="0.15">
      <c r="G61" s="144"/>
      <c r="K61" s="144"/>
    </row>
    <row r="62" spans="7:11" s="99" customFormat="1" x14ac:dyDescent="0.15">
      <c r="G62" s="144"/>
      <c r="K62" s="144"/>
    </row>
    <row r="63" spans="7:11" s="99" customFormat="1" x14ac:dyDescent="0.15">
      <c r="G63" s="144"/>
      <c r="K63" s="144"/>
    </row>
    <row r="64" spans="7:11" s="99" customFormat="1" x14ac:dyDescent="0.15">
      <c r="G64" s="144"/>
      <c r="K64" s="144"/>
    </row>
    <row r="65" spans="7:11" s="99" customFormat="1" x14ac:dyDescent="0.15">
      <c r="G65" s="144"/>
      <c r="K65" s="144"/>
    </row>
    <row r="66" spans="7:11" s="99" customFormat="1" x14ac:dyDescent="0.15">
      <c r="G66" s="144"/>
      <c r="K66" s="144"/>
    </row>
    <row r="67" spans="7:11" s="99" customFormat="1" x14ac:dyDescent="0.15">
      <c r="G67" s="144"/>
      <c r="K67" s="144"/>
    </row>
    <row r="68" spans="7:11" s="99" customFormat="1" x14ac:dyDescent="0.15">
      <c r="G68" s="144"/>
      <c r="K68" s="144"/>
    </row>
    <row r="69" spans="7:11" s="99" customFormat="1" x14ac:dyDescent="0.15">
      <c r="G69" s="144"/>
      <c r="K69" s="144"/>
    </row>
    <row r="70" spans="7:11" s="99" customFormat="1" x14ac:dyDescent="0.15">
      <c r="G70" s="144"/>
      <c r="K70" s="144"/>
    </row>
    <row r="71" spans="7:11" s="99" customFormat="1" x14ac:dyDescent="0.15">
      <c r="G71" s="144"/>
      <c r="K71" s="144"/>
    </row>
    <row r="72" spans="7:11" s="99" customFormat="1" x14ac:dyDescent="0.15">
      <c r="G72" s="144"/>
      <c r="K72" s="144"/>
    </row>
    <row r="73" spans="7:11" s="99" customFormat="1" x14ac:dyDescent="0.15">
      <c r="G73" s="144"/>
      <c r="K73" s="144"/>
    </row>
    <row r="74" spans="7:11" s="99" customFormat="1" x14ac:dyDescent="0.15">
      <c r="G74" s="144"/>
      <c r="K74" s="144"/>
    </row>
    <row r="75" spans="7:11" s="99" customFormat="1" x14ac:dyDescent="0.15">
      <c r="G75" s="144"/>
      <c r="K75" s="144"/>
    </row>
    <row r="76" spans="7:11" s="99" customFormat="1" x14ac:dyDescent="0.15">
      <c r="G76" s="144"/>
      <c r="K76" s="144"/>
    </row>
    <row r="77" spans="7:11" s="99" customFormat="1" x14ac:dyDescent="0.15">
      <c r="G77" s="144"/>
      <c r="K77" s="144"/>
    </row>
    <row r="78" spans="7:11" s="99" customFormat="1" x14ac:dyDescent="0.15">
      <c r="G78" s="144"/>
      <c r="K78" s="144"/>
    </row>
    <row r="79" spans="7:11" s="99" customFormat="1" x14ac:dyDescent="0.15">
      <c r="G79" s="144"/>
      <c r="K79" s="144"/>
    </row>
    <row r="80" spans="7:11" s="99" customFormat="1" x14ac:dyDescent="0.15">
      <c r="G80" s="144"/>
      <c r="K80" s="144"/>
    </row>
    <row r="81" spans="7:11" s="99" customFormat="1" x14ac:dyDescent="0.15">
      <c r="G81" s="144"/>
      <c r="K81" s="144"/>
    </row>
    <row r="82" spans="7:11" s="99" customFormat="1" x14ac:dyDescent="0.15">
      <c r="G82" s="144"/>
      <c r="K82" s="144"/>
    </row>
    <row r="83" spans="7:11" s="99" customFormat="1" x14ac:dyDescent="0.15">
      <c r="G83" s="144"/>
      <c r="K83" s="144"/>
    </row>
    <row r="84" spans="7:11" s="99" customFormat="1" x14ac:dyDescent="0.15">
      <c r="G84" s="144"/>
      <c r="K84" s="144"/>
    </row>
    <row r="85" spans="7:11" s="99" customFormat="1" x14ac:dyDescent="0.15">
      <c r="G85" s="144"/>
      <c r="K85" s="144"/>
    </row>
    <row r="86" spans="7:11" s="99" customFormat="1" x14ac:dyDescent="0.15">
      <c r="G86" s="144"/>
      <c r="K86" s="144"/>
    </row>
    <row r="87" spans="7:11" s="99" customFormat="1" x14ac:dyDescent="0.15">
      <c r="G87" s="144"/>
      <c r="K87" s="144"/>
    </row>
    <row r="88" spans="7:11" s="99" customFormat="1" x14ac:dyDescent="0.15">
      <c r="G88" s="144"/>
      <c r="K88" s="144"/>
    </row>
    <row r="89" spans="7:11" s="99" customFormat="1" x14ac:dyDescent="0.15">
      <c r="G89" s="144"/>
      <c r="K89" s="144"/>
    </row>
    <row r="90" spans="7:11" s="99" customFormat="1" x14ac:dyDescent="0.15">
      <c r="G90" s="144"/>
      <c r="K90" s="144"/>
    </row>
    <row r="91" spans="7:11" s="99" customFormat="1" x14ac:dyDescent="0.15">
      <c r="G91" s="144"/>
      <c r="K91" s="144"/>
    </row>
    <row r="92" spans="7:11" s="99" customFormat="1" x14ac:dyDescent="0.15">
      <c r="G92" s="144"/>
      <c r="K92" s="144"/>
    </row>
    <row r="93" spans="7:11" s="99" customFormat="1" x14ac:dyDescent="0.15">
      <c r="G93" s="144"/>
      <c r="K93" s="144"/>
    </row>
    <row r="94" spans="7:11" s="99" customFormat="1" x14ac:dyDescent="0.15">
      <c r="G94" s="144"/>
      <c r="K94" s="144"/>
    </row>
    <row r="95" spans="7:11" s="99" customFormat="1" x14ac:dyDescent="0.15">
      <c r="G95" s="144"/>
      <c r="K95" s="144"/>
    </row>
    <row r="96" spans="7:11" s="99" customFormat="1" x14ac:dyDescent="0.15">
      <c r="G96" s="144"/>
      <c r="K96" s="144"/>
    </row>
    <row r="97" spans="7:11" s="99" customFormat="1" x14ac:dyDescent="0.15">
      <c r="G97" s="144"/>
      <c r="K97" s="144"/>
    </row>
    <row r="98" spans="7:11" s="99" customFormat="1" x14ac:dyDescent="0.15">
      <c r="G98" s="144"/>
      <c r="K98" s="144"/>
    </row>
    <row r="99" spans="7:11" s="99" customFormat="1" x14ac:dyDescent="0.15">
      <c r="G99" s="144"/>
      <c r="K99" s="144"/>
    </row>
    <row r="100" spans="7:11" s="99" customFormat="1" x14ac:dyDescent="0.15">
      <c r="G100" s="144"/>
      <c r="K100" s="144"/>
    </row>
    <row r="101" spans="7:11" s="99" customFormat="1" x14ac:dyDescent="0.15">
      <c r="G101" s="144"/>
      <c r="K101" s="144"/>
    </row>
    <row r="102" spans="7:11" s="99" customFormat="1" x14ac:dyDescent="0.15">
      <c r="G102" s="144"/>
      <c r="K102" s="144"/>
    </row>
    <row r="103" spans="7:11" s="99" customFormat="1" x14ac:dyDescent="0.15">
      <c r="G103" s="144"/>
      <c r="K103" s="144"/>
    </row>
    <row r="104" spans="7:11" s="99" customFormat="1" x14ac:dyDescent="0.15">
      <c r="G104" s="144"/>
      <c r="K104" s="144"/>
    </row>
    <row r="105" spans="7:11" s="99" customFormat="1" x14ac:dyDescent="0.15">
      <c r="G105" s="144"/>
      <c r="K105" s="144"/>
    </row>
  </sheetData>
  <sheetProtection algorithmName="SHA-512" hashValue="dwosVmqlUJD7uapawQwiPpm/kZ87wqThdcAiNsjHNwSnFSxr2vwMLKS2LUEUziR70TKkRz0c8eZn88AfwfOo8A==" saltValue="Pn7Gkklo/bMq6kHcf+tObQ==" spinCount="100000" sheet="1" selectLockedCells="1"/>
  <mergeCells count="8">
    <mergeCell ref="B23:C23"/>
    <mergeCell ref="O5:O7"/>
    <mergeCell ref="G5:G7"/>
    <mergeCell ref="E5:E7"/>
    <mergeCell ref="B5:D5"/>
    <mergeCell ref="K5:K7"/>
    <mergeCell ref="I5:I7"/>
    <mergeCell ref="M5:M7"/>
  </mergeCells>
  <phoneticPr fontId="4" type="noConversion"/>
  <conditionalFormatting sqref="D8:D19">
    <cfRule type="cellIs" dxfId="2" priority="2" stopIfTrue="1" operator="equal">
      <formula>"[maak een keuze]"</formula>
    </cfRule>
  </conditionalFormatting>
  <conditionalFormatting sqref="C8:C19">
    <cfRule type="cellIs" dxfId="1" priority="3" stopIfTrue="1" operator="equal">
      <formula>0</formula>
    </cfRule>
  </conditionalFormatting>
  <conditionalFormatting sqref="D20">
    <cfRule type="cellIs" dxfId="0" priority="1" stopIfTrue="1" operator="equal">
      <formula>"[maak een keuze]"</formula>
    </cfRule>
  </conditionalFormatting>
  <dataValidations count="4">
    <dataValidation type="list" allowBlank="1" showErrorMessage="1" errorTitle="Onjuiste invoer" error="Maak een keuze tussen MKB, onderzoeksorganisatie of overig." sqref="I8:I19" xr:uid="{00000000-0002-0000-0A00-000000000000}">
      <formula1>"[Maak een keuze],Ja,Nee"</formula1>
    </dataValidation>
    <dataValidation allowBlank="1" showErrorMessage="1" errorTitle="Onjuiste invoer" error="Maak een keuze tussen MKB, onderzoeksorganisatie of overig." sqref="J8" xr:uid="{00000000-0002-0000-0A00-000001000000}"/>
    <dataValidation operator="lessThanOrEqual" allowBlank="1" showInputMessage="1" showErrorMessage="1" sqref="M8:M19" xr:uid="{00000000-0002-0000-0A00-000002000000}"/>
    <dataValidation type="whole" operator="lessThanOrEqual" allowBlank="1" showInputMessage="1" showErrorMessage="1" sqref="P6" xr:uid="{9C62F65E-2190-471B-B18E-82701295C52C}">
      <formula1>1800000</formula1>
    </dataValidation>
  </dataValidations>
  <pageMargins left="0.75" right="0.75" top="1" bottom="0.48" header="0.5" footer="0.38"/>
  <pageSetup paperSize="9" scale="78" orientation="landscape" r:id="rId1"/>
  <headerFooter alignWithMargins="0">
    <oddHeader>&amp;A</oddHeader>
  </headerFooter>
  <rowBreaks count="1" manualBreakCount="1">
    <brk id="21" max="16383" man="1"/>
  </rowBreaks>
  <ignoredErrors>
    <ignoredError sqref="E1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6">
    <pageSetUpPr fitToPage="1"/>
  </sheetPr>
  <dimension ref="A1:AR96"/>
  <sheetViews>
    <sheetView topLeftCell="A4" zoomScaleNormal="100" workbookViewId="0">
      <selection activeCell="L24" sqref="L24"/>
    </sheetView>
  </sheetViews>
  <sheetFormatPr defaultRowHeight="12" x14ac:dyDescent="0.15"/>
  <cols>
    <col min="1" max="1" width="3.625" style="5" customWidth="1"/>
    <col min="2" max="2" width="21.5" style="6" customWidth="1"/>
    <col min="3" max="3" width="2.625" style="5" customWidth="1"/>
    <col min="4" max="4" width="21.5" style="6" customWidth="1"/>
    <col min="5" max="5" width="2.625" style="5" customWidth="1"/>
    <col min="6" max="6" width="21.5" style="6" customWidth="1"/>
    <col min="7" max="7" width="2.625" style="5" customWidth="1"/>
    <col min="8" max="8" width="21.5" style="6" customWidth="1"/>
    <col min="9" max="9" width="2.625" style="5" customWidth="1"/>
    <col min="10" max="10" width="21.5" style="6" customWidth="1"/>
    <col min="11" max="11" width="2.625" style="5" customWidth="1"/>
    <col min="12" max="12" width="21.5" style="6" customWidth="1"/>
    <col min="13" max="13" width="2.625" style="5" customWidth="1"/>
    <col min="14" max="14" width="21.5" style="6" customWidth="1"/>
    <col min="15" max="15" width="2.625" style="5" customWidth="1"/>
    <col min="16" max="16" width="21.5" style="6" customWidth="1"/>
    <col min="17" max="17" width="15.375" style="5" customWidth="1"/>
    <col min="18" max="18" width="14.875" style="5" customWidth="1"/>
    <col min="19" max="19" width="9.75" style="5" customWidth="1"/>
    <col min="20" max="20" width="11.625" style="5" customWidth="1"/>
    <col min="21" max="44" width="9" style="5"/>
    <col min="45" max="16384" width="9" style="6"/>
  </cols>
  <sheetData>
    <row r="1" spans="1:44" x14ac:dyDescent="0.15">
      <c r="B1" s="3" t="s">
        <v>35</v>
      </c>
      <c r="C1" s="3"/>
      <c r="D1" s="5"/>
      <c r="F1" s="5"/>
      <c r="H1" s="5"/>
      <c r="J1" s="5"/>
      <c r="L1" s="5"/>
      <c r="N1" s="5"/>
      <c r="P1" s="5"/>
    </row>
    <row r="2" spans="1:44" ht="12.75" thickBot="1" x14ac:dyDescent="0.2">
      <c r="B2" s="3"/>
      <c r="C2" s="3"/>
      <c r="D2" s="5"/>
      <c r="F2" s="5"/>
      <c r="H2" s="5"/>
      <c r="J2" s="5"/>
      <c r="L2" s="5"/>
      <c r="N2" s="5"/>
      <c r="P2" s="5"/>
    </row>
    <row r="3" spans="1:44" ht="12.75" thickBot="1" x14ac:dyDescent="0.2">
      <c r="B3" s="12" t="s">
        <v>17</v>
      </c>
      <c r="C3" s="263">
        <f>'Penvoerder-deelnemer 1'!C2</f>
        <v>0</v>
      </c>
      <c r="D3" s="264"/>
      <c r="E3" s="265"/>
      <c r="F3" s="265"/>
      <c r="G3" s="265"/>
      <c r="H3" s="266"/>
      <c r="J3" s="5"/>
      <c r="L3" s="5"/>
      <c r="N3" s="5"/>
      <c r="P3" s="5"/>
    </row>
    <row r="4" spans="1:44" ht="12.75" thickBot="1" x14ac:dyDescent="0.2">
      <c r="B4" s="4"/>
      <c r="C4" s="4"/>
      <c r="D4" s="8"/>
      <c r="E4" s="8"/>
      <c r="F4" s="5"/>
      <c r="H4" s="5"/>
      <c r="J4" s="5"/>
      <c r="L4" s="5"/>
      <c r="N4" s="5"/>
      <c r="P4" s="5"/>
    </row>
    <row r="5" spans="1:44" x14ac:dyDescent="0.15">
      <c r="B5" s="147" t="s">
        <v>39</v>
      </c>
      <c r="C5" s="148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50"/>
    </row>
    <row r="6" spans="1:44" s="10" customFormat="1" ht="22.5" x14ac:dyDescent="0.15">
      <c r="A6" s="9"/>
      <c r="B6" s="151" t="s">
        <v>36</v>
      </c>
      <c r="C6" s="152"/>
      <c r="D6" s="152" t="s">
        <v>37</v>
      </c>
      <c r="E6" s="152"/>
      <c r="F6" s="152" t="s">
        <v>4</v>
      </c>
      <c r="G6" s="152"/>
      <c r="H6" s="152" t="s">
        <v>13</v>
      </c>
      <c r="I6" s="152"/>
      <c r="J6" s="152" t="s">
        <v>20</v>
      </c>
      <c r="K6" s="152"/>
      <c r="L6" s="152" t="s">
        <v>14</v>
      </c>
      <c r="M6" s="152"/>
      <c r="N6" s="152" t="s">
        <v>38</v>
      </c>
      <c r="O6" s="152"/>
      <c r="P6" s="153" t="s">
        <v>12</v>
      </c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s="11" customFormat="1" x14ac:dyDescent="0.15">
      <c r="A7" s="7"/>
      <c r="B7" s="154"/>
      <c r="C7" s="155"/>
      <c r="D7" s="156"/>
      <c r="E7" s="155"/>
      <c r="F7" s="157"/>
      <c r="G7" s="158"/>
      <c r="H7" s="40">
        <v>0</v>
      </c>
      <c r="I7" s="45"/>
      <c r="J7" s="40">
        <v>0</v>
      </c>
      <c r="K7" s="45"/>
      <c r="L7" s="40">
        <v>0</v>
      </c>
      <c r="M7" s="45"/>
      <c r="N7" s="159">
        <v>0</v>
      </c>
      <c r="O7" s="160"/>
      <c r="P7" s="161">
        <v>0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</row>
    <row r="8" spans="1:44" x14ac:dyDescent="0.15">
      <c r="B8" s="154"/>
      <c r="C8" s="155"/>
      <c r="D8" s="156"/>
      <c r="E8" s="155"/>
      <c r="F8" s="157"/>
      <c r="G8" s="158"/>
      <c r="H8" s="40">
        <v>0</v>
      </c>
      <c r="I8" s="45"/>
      <c r="J8" s="40">
        <v>0</v>
      </c>
      <c r="K8" s="45"/>
      <c r="L8" s="40">
        <v>0</v>
      </c>
      <c r="M8" s="45"/>
      <c r="N8" s="159">
        <v>0</v>
      </c>
      <c r="O8" s="160"/>
      <c r="P8" s="161">
        <v>0</v>
      </c>
    </row>
    <row r="9" spans="1:44" x14ac:dyDescent="0.15">
      <c r="B9" s="154"/>
      <c r="C9" s="155"/>
      <c r="D9" s="156"/>
      <c r="E9" s="155"/>
      <c r="F9" s="157"/>
      <c r="G9" s="158"/>
      <c r="H9" s="40">
        <v>0</v>
      </c>
      <c r="I9" s="45"/>
      <c r="J9" s="40">
        <v>0</v>
      </c>
      <c r="K9" s="45"/>
      <c r="L9" s="40">
        <v>0</v>
      </c>
      <c r="M9" s="45"/>
      <c r="N9" s="159">
        <v>0</v>
      </c>
      <c r="O9" s="160"/>
      <c r="P9" s="161">
        <v>0</v>
      </c>
    </row>
    <row r="10" spans="1:44" x14ac:dyDescent="0.15">
      <c r="B10" s="154"/>
      <c r="C10" s="155"/>
      <c r="D10" s="156"/>
      <c r="E10" s="155"/>
      <c r="F10" s="157"/>
      <c r="G10" s="158"/>
      <c r="H10" s="40">
        <v>0</v>
      </c>
      <c r="I10" s="45"/>
      <c r="J10" s="40">
        <v>0</v>
      </c>
      <c r="K10" s="45"/>
      <c r="L10" s="40">
        <v>0</v>
      </c>
      <c r="M10" s="45"/>
      <c r="N10" s="159">
        <v>0</v>
      </c>
      <c r="O10" s="160"/>
      <c r="P10" s="161">
        <v>0</v>
      </c>
    </row>
    <row r="11" spans="1:44" x14ac:dyDescent="0.15">
      <c r="B11" s="154"/>
      <c r="C11" s="155"/>
      <c r="D11" s="156"/>
      <c r="E11" s="155"/>
      <c r="F11" s="157"/>
      <c r="G11" s="158"/>
      <c r="H11" s="40">
        <v>0</v>
      </c>
      <c r="I11" s="45"/>
      <c r="J11" s="40">
        <v>0</v>
      </c>
      <c r="K11" s="45"/>
      <c r="L11" s="40">
        <v>0</v>
      </c>
      <c r="M11" s="45"/>
      <c r="N11" s="159">
        <v>0</v>
      </c>
      <c r="O11" s="160"/>
      <c r="P11" s="161">
        <v>0</v>
      </c>
    </row>
    <row r="12" spans="1:44" x14ac:dyDescent="0.15">
      <c r="B12" s="154"/>
      <c r="C12" s="155"/>
      <c r="D12" s="156"/>
      <c r="E12" s="155"/>
      <c r="F12" s="157"/>
      <c r="G12" s="158"/>
      <c r="H12" s="40">
        <v>0</v>
      </c>
      <c r="I12" s="45"/>
      <c r="J12" s="40">
        <v>0</v>
      </c>
      <c r="K12" s="45"/>
      <c r="L12" s="40">
        <v>0</v>
      </c>
      <c r="M12" s="45"/>
      <c r="N12" s="159">
        <v>0</v>
      </c>
      <c r="O12" s="160"/>
      <c r="P12" s="161">
        <v>0</v>
      </c>
    </row>
    <row r="13" spans="1:44" x14ac:dyDescent="0.15">
      <c r="B13" s="154"/>
      <c r="C13" s="155"/>
      <c r="D13" s="156"/>
      <c r="E13" s="155"/>
      <c r="F13" s="157"/>
      <c r="G13" s="158"/>
      <c r="H13" s="40">
        <v>0</v>
      </c>
      <c r="I13" s="45"/>
      <c r="J13" s="40">
        <v>0</v>
      </c>
      <c r="K13" s="45"/>
      <c r="L13" s="40">
        <v>0</v>
      </c>
      <c r="M13" s="45"/>
      <c r="N13" s="159">
        <v>0</v>
      </c>
      <c r="O13" s="160"/>
      <c r="P13" s="161">
        <v>0</v>
      </c>
    </row>
    <row r="14" spans="1:44" x14ac:dyDescent="0.15">
      <c r="B14" s="154"/>
      <c r="C14" s="155"/>
      <c r="D14" s="156"/>
      <c r="E14" s="155"/>
      <c r="F14" s="157"/>
      <c r="G14" s="158"/>
      <c r="H14" s="40">
        <v>0</v>
      </c>
      <c r="I14" s="45"/>
      <c r="J14" s="40">
        <v>0</v>
      </c>
      <c r="K14" s="45"/>
      <c r="L14" s="40">
        <v>0</v>
      </c>
      <c r="M14" s="45"/>
      <c r="N14" s="159">
        <v>0</v>
      </c>
      <c r="O14" s="160"/>
      <c r="P14" s="161">
        <v>0</v>
      </c>
    </row>
    <row r="15" spans="1:44" x14ac:dyDescent="0.15">
      <c r="B15" s="154"/>
      <c r="C15" s="155"/>
      <c r="D15" s="156"/>
      <c r="E15" s="155"/>
      <c r="F15" s="157"/>
      <c r="G15" s="158"/>
      <c r="H15" s="40">
        <v>0</v>
      </c>
      <c r="I15" s="45"/>
      <c r="J15" s="40">
        <v>0</v>
      </c>
      <c r="K15" s="45"/>
      <c r="L15" s="40">
        <v>0</v>
      </c>
      <c r="M15" s="45"/>
      <c r="N15" s="159">
        <v>0</v>
      </c>
      <c r="O15" s="160"/>
      <c r="P15" s="161">
        <v>0</v>
      </c>
    </row>
    <row r="16" spans="1:44" s="5" customFormat="1" ht="12.75" thickBot="1" x14ac:dyDescent="0.2">
      <c r="B16" s="114"/>
      <c r="C16" s="26"/>
      <c r="D16" s="26"/>
      <c r="E16" s="26"/>
      <c r="F16" s="158"/>
      <c r="G16" s="158"/>
      <c r="H16" s="162"/>
      <c r="I16" s="162"/>
      <c r="J16" s="162"/>
      <c r="K16" s="162"/>
      <c r="L16" s="162"/>
      <c r="M16" s="162"/>
      <c r="N16" s="160"/>
      <c r="O16" s="160"/>
      <c r="P16" s="63"/>
    </row>
    <row r="17" spans="2:16" ht="12.75" thickBot="1" x14ac:dyDescent="0.2">
      <c r="B17" s="133"/>
      <c r="C17" s="134"/>
      <c r="D17" s="134"/>
      <c r="E17" s="134"/>
      <c r="F17" s="134"/>
      <c r="G17" s="134"/>
      <c r="H17" s="163"/>
      <c r="I17" s="163"/>
      <c r="J17" s="163"/>
      <c r="K17" s="163"/>
      <c r="L17" s="163"/>
      <c r="M17" s="163"/>
      <c r="N17" s="163"/>
      <c r="O17" s="163"/>
      <c r="P17" s="164">
        <f>SUM(P7:P15)</f>
        <v>0</v>
      </c>
    </row>
    <row r="18" spans="2:16" ht="12.75" thickBot="1" x14ac:dyDescent="0.2">
      <c r="B18" s="99"/>
      <c r="C18" s="99"/>
      <c r="D18" s="99"/>
      <c r="E18" s="99"/>
      <c r="F18" s="99"/>
      <c r="G18" s="99"/>
      <c r="H18" s="15"/>
      <c r="I18" s="15"/>
      <c r="J18" s="15"/>
      <c r="K18" s="15"/>
      <c r="L18" s="15"/>
      <c r="M18" s="15"/>
      <c r="N18" s="15"/>
      <c r="O18" s="15"/>
      <c r="P18" s="15"/>
    </row>
    <row r="19" spans="2:16" x14ac:dyDescent="0.15">
      <c r="B19" s="147" t="s">
        <v>40</v>
      </c>
      <c r="C19" s="148"/>
      <c r="D19" s="149"/>
      <c r="E19" s="149"/>
      <c r="F19" s="149"/>
      <c r="G19" s="149"/>
      <c r="H19" s="30"/>
      <c r="I19" s="30"/>
      <c r="J19" s="30"/>
      <c r="K19" s="30"/>
      <c r="L19" s="30"/>
      <c r="M19" s="30"/>
      <c r="N19" s="30"/>
      <c r="O19" s="30"/>
      <c r="P19" s="69"/>
    </row>
    <row r="20" spans="2:16" s="4" customFormat="1" ht="22.5" x14ac:dyDescent="0.15">
      <c r="B20" s="151" t="s">
        <v>36</v>
      </c>
      <c r="C20" s="152"/>
      <c r="D20" s="152" t="s">
        <v>37</v>
      </c>
      <c r="E20" s="152"/>
      <c r="F20" s="152" t="s">
        <v>16</v>
      </c>
      <c r="G20" s="152"/>
      <c r="H20" s="152" t="s">
        <v>13</v>
      </c>
      <c r="I20" s="152"/>
      <c r="J20" s="152" t="s">
        <v>20</v>
      </c>
      <c r="K20" s="152"/>
      <c r="L20" s="152" t="s">
        <v>14</v>
      </c>
      <c r="M20" s="152"/>
      <c r="N20" s="152" t="s">
        <v>38</v>
      </c>
      <c r="O20" s="152"/>
      <c r="P20" s="153" t="s">
        <v>12</v>
      </c>
    </row>
    <row r="21" spans="2:16" x14ac:dyDescent="0.15">
      <c r="B21" s="154"/>
      <c r="C21" s="26"/>
      <c r="D21" s="156"/>
      <c r="E21" s="26"/>
      <c r="F21" s="157"/>
      <c r="G21" s="26"/>
      <c r="H21" s="40">
        <v>0</v>
      </c>
      <c r="I21" s="15"/>
      <c r="J21" s="40">
        <v>0</v>
      </c>
      <c r="K21" s="15"/>
      <c r="L21" s="40">
        <v>0</v>
      </c>
      <c r="M21" s="15"/>
      <c r="N21" s="159">
        <v>0</v>
      </c>
      <c r="O21" s="15"/>
      <c r="P21" s="161">
        <v>0</v>
      </c>
    </row>
    <row r="22" spans="2:16" x14ac:dyDescent="0.15">
      <c r="B22" s="154"/>
      <c r="C22" s="26"/>
      <c r="D22" s="156"/>
      <c r="E22" s="26"/>
      <c r="F22" s="157"/>
      <c r="G22" s="26"/>
      <c r="H22" s="40">
        <v>0</v>
      </c>
      <c r="I22" s="15"/>
      <c r="J22" s="40">
        <v>0</v>
      </c>
      <c r="K22" s="15"/>
      <c r="L22" s="40">
        <v>0</v>
      </c>
      <c r="M22" s="15"/>
      <c r="N22" s="159">
        <v>0</v>
      </c>
      <c r="O22" s="15"/>
      <c r="P22" s="161">
        <v>0</v>
      </c>
    </row>
    <row r="23" spans="2:16" x14ac:dyDescent="0.15">
      <c r="B23" s="154"/>
      <c r="C23" s="26"/>
      <c r="D23" s="156"/>
      <c r="E23" s="26"/>
      <c r="F23" s="157"/>
      <c r="G23" s="26"/>
      <c r="H23" s="40">
        <v>0</v>
      </c>
      <c r="I23" s="15"/>
      <c r="J23" s="40">
        <v>0</v>
      </c>
      <c r="K23" s="15"/>
      <c r="L23" s="40">
        <v>0</v>
      </c>
      <c r="M23" s="15"/>
      <c r="N23" s="159">
        <v>0</v>
      </c>
      <c r="O23" s="15"/>
      <c r="P23" s="161">
        <v>0</v>
      </c>
    </row>
    <row r="24" spans="2:16" x14ac:dyDescent="0.15">
      <c r="B24" s="154"/>
      <c r="C24" s="26"/>
      <c r="D24" s="156"/>
      <c r="E24" s="26"/>
      <c r="F24" s="157"/>
      <c r="G24" s="26"/>
      <c r="H24" s="40">
        <v>0</v>
      </c>
      <c r="I24" s="15"/>
      <c r="J24" s="40">
        <v>0</v>
      </c>
      <c r="K24" s="15"/>
      <c r="L24" s="40">
        <v>0</v>
      </c>
      <c r="M24" s="15"/>
      <c r="N24" s="159">
        <v>0</v>
      </c>
      <c r="O24" s="15"/>
      <c r="P24" s="161">
        <v>0</v>
      </c>
    </row>
    <row r="25" spans="2:16" x14ac:dyDescent="0.15">
      <c r="B25" s="154"/>
      <c r="C25" s="26"/>
      <c r="D25" s="156"/>
      <c r="E25" s="26"/>
      <c r="F25" s="157"/>
      <c r="G25" s="26"/>
      <c r="H25" s="40">
        <v>0</v>
      </c>
      <c r="I25" s="15"/>
      <c r="J25" s="40">
        <v>0</v>
      </c>
      <c r="K25" s="15"/>
      <c r="L25" s="40">
        <v>0</v>
      </c>
      <c r="M25" s="15"/>
      <c r="N25" s="159">
        <v>0</v>
      </c>
      <c r="O25" s="15"/>
      <c r="P25" s="161">
        <v>0</v>
      </c>
    </row>
    <row r="26" spans="2:16" x14ac:dyDescent="0.15">
      <c r="B26" s="154"/>
      <c r="C26" s="26"/>
      <c r="D26" s="156"/>
      <c r="E26" s="26"/>
      <c r="F26" s="157"/>
      <c r="G26" s="26"/>
      <c r="H26" s="40">
        <v>0</v>
      </c>
      <c r="I26" s="15"/>
      <c r="J26" s="40">
        <v>0</v>
      </c>
      <c r="K26" s="15"/>
      <c r="L26" s="40">
        <v>0</v>
      </c>
      <c r="M26" s="15"/>
      <c r="N26" s="159">
        <v>0</v>
      </c>
      <c r="O26" s="15"/>
      <c r="P26" s="161">
        <v>0</v>
      </c>
    </row>
    <row r="27" spans="2:16" x14ac:dyDescent="0.15">
      <c r="B27" s="154"/>
      <c r="C27" s="26"/>
      <c r="D27" s="156"/>
      <c r="E27" s="26"/>
      <c r="F27" s="157"/>
      <c r="G27" s="26"/>
      <c r="H27" s="40">
        <v>0</v>
      </c>
      <c r="I27" s="15"/>
      <c r="J27" s="40">
        <v>0</v>
      </c>
      <c r="K27" s="15"/>
      <c r="L27" s="40">
        <v>0</v>
      </c>
      <c r="M27" s="15"/>
      <c r="N27" s="159">
        <v>0</v>
      </c>
      <c r="O27" s="15"/>
      <c r="P27" s="161">
        <v>0</v>
      </c>
    </row>
    <row r="28" spans="2:16" x14ac:dyDescent="0.15">
      <c r="B28" s="154"/>
      <c r="C28" s="26"/>
      <c r="D28" s="156"/>
      <c r="E28" s="26"/>
      <c r="F28" s="157"/>
      <c r="G28" s="26"/>
      <c r="H28" s="40">
        <v>0</v>
      </c>
      <c r="I28" s="15"/>
      <c r="J28" s="40">
        <v>0</v>
      </c>
      <c r="K28" s="15"/>
      <c r="L28" s="40">
        <v>0</v>
      </c>
      <c r="M28" s="15"/>
      <c r="N28" s="159">
        <v>0</v>
      </c>
      <c r="O28" s="15"/>
      <c r="P28" s="161">
        <v>0</v>
      </c>
    </row>
    <row r="29" spans="2:16" x14ac:dyDescent="0.15">
      <c r="B29" s="154"/>
      <c r="C29" s="26"/>
      <c r="D29" s="156"/>
      <c r="E29" s="26"/>
      <c r="F29" s="157"/>
      <c r="G29" s="26"/>
      <c r="H29" s="40">
        <v>0</v>
      </c>
      <c r="I29" s="15"/>
      <c r="J29" s="40">
        <v>0</v>
      </c>
      <c r="K29" s="15"/>
      <c r="L29" s="40">
        <v>0</v>
      </c>
      <c r="M29" s="15"/>
      <c r="N29" s="159">
        <v>0</v>
      </c>
      <c r="O29" s="15"/>
      <c r="P29" s="161">
        <v>0</v>
      </c>
    </row>
    <row r="30" spans="2:16" ht="12.75" thickBot="1" x14ac:dyDescent="0.2">
      <c r="B30" s="114"/>
      <c r="C30" s="26"/>
      <c r="D30" s="26"/>
      <c r="E30" s="26"/>
      <c r="F30" s="26"/>
      <c r="G30" s="26"/>
      <c r="H30" s="15"/>
      <c r="I30" s="15"/>
      <c r="J30" s="15"/>
      <c r="K30" s="15"/>
      <c r="L30" s="15"/>
      <c r="M30" s="15"/>
      <c r="N30" s="15"/>
      <c r="O30" s="15"/>
      <c r="P30" s="63"/>
    </row>
    <row r="31" spans="2:16" ht="12.75" thickBot="1" x14ac:dyDescent="0.2">
      <c r="B31" s="133"/>
      <c r="C31" s="134"/>
      <c r="D31" s="134"/>
      <c r="E31" s="134"/>
      <c r="F31" s="134"/>
      <c r="G31" s="134"/>
      <c r="H31" s="163"/>
      <c r="I31" s="163"/>
      <c r="J31" s="163"/>
      <c r="K31" s="163"/>
      <c r="L31" s="163"/>
      <c r="M31" s="163"/>
      <c r="N31" s="163"/>
      <c r="O31" s="163"/>
      <c r="P31" s="164">
        <f>SUM(P21:P29)</f>
        <v>0</v>
      </c>
    </row>
    <row r="32" spans="2:16" x14ac:dyDescent="0.15"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</row>
    <row r="33" spans="2:16" x14ac:dyDescent="0.15">
      <c r="B33" s="5"/>
      <c r="D33" s="5"/>
      <c r="F33" s="5"/>
      <c r="H33" s="5"/>
      <c r="J33" s="5"/>
      <c r="L33" s="5"/>
      <c r="N33" s="5"/>
      <c r="P33" s="5"/>
    </row>
    <row r="34" spans="2:16" x14ac:dyDescent="0.15">
      <c r="B34" s="5"/>
      <c r="D34" s="5"/>
      <c r="F34" s="5"/>
      <c r="H34" s="5"/>
      <c r="J34" s="5"/>
      <c r="L34" s="5"/>
      <c r="N34" s="5"/>
      <c r="P34" s="5"/>
    </row>
    <row r="35" spans="2:16" x14ac:dyDescent="0.15">
      <c r="B35" s="5"/>
      <c r="D35" s="5"/>
      <c r="F35" s="5"/>
      <c r="H35" s="5"/>
      <c r="J35" s="5"/>
      <c r="L35" s="5"/>
      <c r="N35" s="5"/>
      <c r="P35" s="5"/>
    </row>
    <row r="36" spans="2:16" x14ac:dyDescent="0.15">
      <c r="B36" s="5"/>
      <c r="D36" s="5"/>
      <c r="F36" s="5"/>
      <c r="H36" s="5"/>
      <c r="J36" s="5"/>
      <c r="L36" s="5"/>
      <c r="N36" s="5"/>
      <c r="P36" s="5"/>
    </row>
    <row r="37" spans="2:16" x14ac:dyDescent="0.15">
      <c r="B37" s="5"/>
      <c r="D37" s="5"/>
      <c r="F37" s="5"/>
      <c r="H37" s="5"/>
      <c r="J37" s="5"/>
      <c r="L37" s="5"/>
      <c r="N37" s="5"/>
      <c r="P37" s="5"/>
    </row>
    <row r="38" spans="2:16" x14ac:dyDescent="0.15">
      <c r="B38" s="5"/>
      <c r="D38" s="5"/>
      <c r="F38" s="5"/>
      <c r="H38" s="5"/>
      <c r="J38" s="5"/>
      <c r="L38" s="5"/>
      <c r="N38" s="5"/>
      <c r="P38" s="5"/>
    </row>
    <row r="39" spans="2:16" x14ac:dyDescent="0.15">
      <c r="B39" s="5"/>
      <c r="D39" s="5"/>
      <c r="F39" s="5"/>
      <c r="H39" s="5"/>
      <c r="J39" s="5"/>
      <c r="L39" s="5"/>
      <c r="N39" s="5"/>
      <c r="P39" s="5"/>
    </row>
    <row r="40" spans="2:16" x14ac:dyDescent="0.15">
      <c r="B40" s="5"/>
      <c r="D40" s="5"/>
      <c r="F40" s="5"/>
      <c r="H40" s="5"/>
      <c r="J40" s="5"/>
      <c r="L40" s="5"/>
      <c r="N40" s="5"/>
      <c r="P40" s="5"/>
    </row>
    <row r="41" spans="2:16" x14ac:dyDescent="0.15">
      <c r="B41" s="5"/>
      <c r="D41" s="5"/>
      <c r="F41" s="5"/>
      <c r="H41" s="5"/>
      <c r="J41" s="5"/>
      <c r="L41" s="5"/>
      <c r="N41" s="5"/>
      <c r="P41" s="5"/>
    </row>
    <row r="42" spans="2:16" x14ac:dyDescent="0.15">
      <c r="B42" s="5"/>
      <c r="D42" s="5"/>
      <c r="F42" s="5"/>
      <c r="H42" s="5"/>
      <c r="J42" s="5"/>
      <c r="L42" s="5"/>
      <c r="N42" s="5"/>
      <c r="P42" s="5"/>
    </row>
    <row r="43" spans="2:16" x14ac:dyDescent="0.15">
      <c r="B43" s="5"/>
      <c r="D43" s="5"/>
      <c r="F43" s="5"/>
      <c r="H43" s="5"/>
      <c r="J43" s="5"/>
      <c r="L43" s="5"/>
      <c r="N43" s="5"/>
      <c r="P43" s="5"/>
    </row>
    <row r="44" spans="2:16" x14ac:dyDescent="0.15">
      <c r="B44" s="5"/>
      <c r="D44" s="5"/>
      <c r="F44" s="5"/>
      <c r="H44" s="5"/>
      <c r="J44" s="5"/>
      <c r="L44" s="5"/>
      <c r="N44" s="5"/>
      <c r="P44" s="5"/>
    </row>
    <row r="45" spans="2:16" x14ac:dyDescent="0.15">
      <c r="B45" s="5"/>
      <c r="D45" s="5"/>
      <c r="F45" s="5"/>
      <c r="H45" s="5"/>
      <c r="J45" s="5"/>
      <c r="L45" s="5"/>
      <c r="N45" s="5"/>
      <c r="P45" s="5"/>
    </row>
    <row r="46" spans="2:16" x14ac:dyDescent="0.15">
      <c r="B46" s="5"/>
      <c r="D46" s="5"/>
      <c r="F46" s="5"/>
      <c r="H46" s="5"/>
      <c r="J46" s="5"/>
      <c r="L46" s="5"/>
      <c r="N46" s="5"/>
      <c r="P46" s="5"/>
    </row>
    <row r="47" spans="2:16" x14ac:dyDescent="0.15">
      <c r="B47" s="5"/>
      <c r="D47" s="5"/>
      <c r="F47" s="5"/>
      <c r="H47" s="5"/>
      <c r="J47" s="5"/>
      <c r="L47" s="5"/>
      <c r="N47" s="5"/>
      <c r="P47" s="5"/>
    </row>
    <row r="48" spans="2:16" x14ac:dyDescent="0.15">
      <c r="B48" s="5"/>
      <c r="D48" s="5"/>
      <c r="F48" s="5"/>
      <c r="H48" s="5"/>
      <c r="J48" s="5"/>
      <c r="L48" s="5"/>
      <c r="N48" s="5"/>
      <c r="P48" s="5"/>
    </row>
    <row r="49" spans="2:16" x14ac:dyDescent="0.15">
      <c r="B49" s="5"/>
      <c r="D49" s="5"/>
      <c r="F49" s="5"/>
      <c r="H49" s="5"/>
      <c r="J49" s="5"/>
      <c r="L49" s="5"/>
      <c r="N49" s="5"/>
      <c r="P49" s="5"/>
    </row>
    <row r="50" spans="2:16" x14ac:dyDescent="0.15">
      <c r="B50" s="5"/>
      <c r="D50" s="5"/>
      <c r="F50" s="5"/>
      <c r="H50" s="5"/>
      <c r="J50" s="5"/>
      <c r="L50" s="5"/>
      <c r="N50" s="5"/>
      <c r="P50" s="5"/>
    </row>
    <row r="51" spans="2:16" x14ac:dyDescent="0.15">
      <c r="B51" s="5"/>
      <c r="D51" s="5"/>
      <c r="F51" s="5"/>
      <c r="H51" s="5"/>
      <c r="J51" s="5"/>
      <c r="L51" s="5"/>
      <c r="N51" s="5"/>
      <c r="P51" s="5"/>
    </row>
    <row r="52" spans="2:16" x14ac:dyDescent="0.15">
      <c r="B52" s="5"/>
      <c r="D52" s="5"/>
      <c r="F52" s="5"/>
      <c r="H52" s="5"/>
      <c r="J52" s="5"/>
      <c r="L52" s="5"/>
      <c r="N52" s="5"/>
      <c r="P52" s="5"/>
    </row>
    <row r="53" spans="2:16" x14ac:dyDescent="0.15">
      <c r="B53" s="5"/>
      <c r="D53" s="5"/>
      <c r="F53" s="5"/>
      <c r="H53" s="5"/>
      <c r="J53" s="5"/>
      <c r="L53" s="5"/>
      <c r="N53" s="5"/>
      <c r="P53" s="5"/>
    </row>
    <row r="54" spans="2:16" x14ac:dyDescent="0.15">
      <c r="B54" s="5"/>
      <c r="D54" s="5"/>
      <c r="F54" s="5"/>
      <c r="H54" s="5"/>
      <c r="J54" s="5"/>
      <c r="L54" s="5"/>
      <c r="N54" s="5"/>
      <c r="P54" s="5"/>
    </row>
    <row r="55" spans="2:16" x14ac:dyDescent="0.15">
      <c r="B55" s="5"/>
      <c r="D55" s="5"/>
      <c r="F55" s="5"/>
      <c r="H55" s="5"/>
      <c r="J55" s="5"/>
      <c r="L55" s="5"/>
      <c r="N55" s="5"/>
      <c r="P55" s="5"/>
    </row>
    <row r="56" spans="2:16" x14ac:dyDescent="0.15">
      <c r="B56" s="5"/>
      <c r="D56" s="5"/>
      <c r="F56" s="5"/>
      <c r="H56" s="5"/>
      <c r="J56" s="5"/>
      <c r="L56" s="5"/>
      <c r="N56" s="5"/>
      <c r="P56" s="5"/>
    </row>
    <row r="57" spans="2:16" x14ac:dyDescent="0.15">
      <c r="B57" s="5"/>
      <c r="D57" s="5"/>
      <c r="F57" s="5"/>
      <c r="H57" s="5"/>
      <c r="J57" s="5"/>
      <c r="L57" s="5"/>
      <c r="N57" s="5"/>
      <c r="P57" s="5"/>
    </row>
    <row r="58" spans="2:16" x14ac:dyDescent="0.15">
      <c r="B58" s="5"/>
      <c r="D58" s="5"/>
      <c r="F58" s="5"/>
      <c r="H58" s="5"/>
      <c r="J58" s="5"/>
      <c r="L58" s="5"/>
      <c r="N58" s="5"/>
      <c r="P58" s="5"/>
    </row>
    <row r="59" spans="2:16" x14ac:dyDescent="0.15">
      <c r="B59" s="5"/>
      <c r="D59" s="5"/>
      <c r="F59" s="5"/>
      <c r="H59" s="5"/>
      <c r="J59" s="5"/>
      <c r="L59" s="5"/>
      <c r="N59" s="5"/>
      <c r="P59" s="5"/>
    </row>
    <row r="60" spans="2:16" x14ac:dyDescent="0.15">
      <c r="B60" s="5"/>
      <c r="D60" s="5"/>
      <c r="F60" s="5"/>
      <c r="H60" s="5"/>
      <c r="J60" s="5"/>
      <c r="L60" s="5"/>
      <c r="N60" s="5"/>
      <c r="P60" s="5"/>
    </row>
    <row r="61" spans="2:16" x14ac:dyDescent="0.15">
      <c r="B61" s="5"/>
      <c r="D61" s="5"/>
      <c r="F61" s="5"/>
      <c r="H61" s="5"/>
      <c r="J61" s="5"/>
      <c r="L61" s="5"/>
      <c r="N61" s="5"/>
      <c r="P61" s="5"/>
    </row>
    <row r="62" spans="2:16" x14ac:dyDescent="0.15">
      <c r="B62" s="5"/>
      <c r="D62" s="5"/>
      <c r="F62" s="5"/>
      <c r="H62" s="5"/>
      <c r="J62" s="5"/>
      <c r="L62" s="5"/>
      <c r="N62" s="5"/>
      <c r="P62" s="5"/>
    </row>
    <row r="63" spans="2:16" x14ac:dyDescent="0.15">
      <c r="B63" s="5"/>
      <c r="D63" s="5"/>
      <c r="F63" s="5"/>
      <c r="H63" s="5"/>
      <c r="J63" s="5"/>
      <c r="L63" s="5"/>
      <c r="N63" s="5"/>
      <c r="P63" s="5"/>
    </row>
    <row r="64" spans="2:16" x14ac:dyDescent="0.15">
      <c r="B64" s="5"/>
      <c r="D64" s="5"/>
      <c r="F64" s="5"/>
      <c r="H64" s="5"/>
      <c r="J64" s="5"/>
      <c r="L64" s="5"/>
      <c r="N64" s="5"/>
      <c r="P64" s="5"/>
    </row>
    <row r="65" spans="2:16" x14ac:dyDescent="0.15">
      <c r="B65" s="5"/>
      <c r="D65" s="5"/>
      <c r="F65" s="5"/>
      <c r="H65" s="5"/>
      <c r="J65" s="5"/>
      <c r="L65" s="5"/>
      <c r="N65" s="5"/>
      <c r="P65" s="5"/>
    </row>
    <row r="66" spans="2:16" x14ac:dyDescent="0.15">
      <c r="B66" s="5"/>
      <c r="D66" s="5"/>
      <c r="F66" s="5"/>
      <c r="H66" s="5"/>
      <c r="J66" s="5"/>
      <c r="L66" s="5"/>
      <c r="N66" s="5"/>
      <c r="P66" s="5"/>
    </row>
    <row r="67" spans="2:16" x14ac:dyDescent="0.15">
      <c r="B67" s="5"/>
      <c r="D67" s="5"/>
      <c r="F67" s="5"/>
      <c r="H67" s="5"/>
      <c r="J67" s="5"/>
      <c r="L67" s="5"/>
      <c r="N67" s="5"/>
      <c r="P67" s="5"/>
    </row>
    <row r="68" spans="2:16" x14ac:dyDescent="0.15">
      <c r="B68" s="5"/>
      <c r="D68" s="5"/>
      <c r="F68" s="5"/>
      <c r="H68" s="5"/>
      <c r="J68" s="5"/>
      <c r="L68" s="5"/>
      <c r="N68" s="5"/>
      <c r="P68" s="5"/>
    </row>
    <row r="69" spans="2:16" x14ac:dyDescent="0.15">
      <c r="B69" s="5"/>
      <c r="D69" s="5"/>
      <c r="F69" s="5"/>
      <c r="H69" s="5"/>
      <c r="J69" s="5"/>
      <c r="L69" s="5"/>
      <c r="N69" s="5"/>
      <c r="P69" s="5"/>
    </row>
    <row r="70" spans="2:16" x14ac:dyDescent="0.15">
      <c r="B70" s="5"/>
      <c r="D70" s="5"/>
      <c r="F70" s="5"/>
      <c r="H70" s="5"/>
      <c r="J70" s="5"/>
      <c r="L70" s="5"/>
      <c r="N70" s="5"/>
      <c r="P70" s="5"/>
    </row>
    <row r="71" spans="2:16" x14ac:dyDescent="0.15">
      <c r="B71" s="5"/>
      <c r="D71" s="5"/>
      <c r="F71" s="5"/>
      <c r="H71" s="5"/>
      <c r="J71" s="5"/>
      <c r="L71" s="5"/>
      <c r="N71" s="5"/>
      <c r="P71" s="5"/>
    </row>
    <row r="72" spans="2:16" x14ac:dyDescent="0.15">
      <c r="B72" s="5"/>
      <c r="D72" s="5"/>
      <c r="F72" s="5"/>
      <c r="H72" s="5"/>
      <c r="J72" s="5"/>
      <c r="L72" s="5"/>
      <c r="N72" s="5"/>
      <c r="P72" s="5"/>
    </row>
    <row r="73" spans="2:16" x14ac:dyDescent="0.15">
      <c r="B73" s="5"/>
      <c r="D73" s="5"/>
      <c r="F73" s="5"/>
      <c r="H73" s="5"/>
      <c r="J73" s="5"/>
      <c r="L73" s="5"/>
      <c r="N73" s="5"/>
      <c r="P73" s="5"/>
    </row>
    <row r="74" spans="2:16" x14ac:dyDescent="0.15">
      <c r="B74" s="5"/>
      <c r="D74" s="5"/>
      <c r="F74" s="5"/>
      <c r="H74" s="5"/>
      <c r="J74" s="5"/>
      <c r="L74" s="5"/>
      <c r="N74" s="5"/>
      <c r="P74" s="5"/>
    </row>
    <row r="75" spans="2:16" x14ac:dyDescent="0.15">
      <c r="B75" s="5"/>
      <c r="D75" s="5"/>
      <c r="F75" s="5"/>
      <c r="H75" s="5"/>
      <c r="J75" s="5"/>
      <c r="L75" s="5"/>
      <c r="N75" s="5"/>
      <c r="P75" s="5"/>
    </row>
    <row r="76" spans="2:16" x14ac:dyDescent="0.15">
      <c r="B76" s="5"/>
      <c r="D76" s="5"/>
      <c r="F76" s="5"/>
      <c r="H76" s="5"/>
      <c r="J76" s="5"/>
      <c r="L76" s="5"/>
      <c r="N76" s="5"/>
      <c r="P76" s="5"/>
    </row>
    <row r="77" spans="2:16" x14ac:dyDescent="0.15">
      <c r="B77" s="5"/>
      <c r="D77" s="5"/>
      <c r="F77" s="5"/>
      <c r="H77" s="5"/>
      <c r="J77" s="5"/>
      <c r="L77" s="5"/>
      <c r="N77" s="5"/>
      <c r="P77" s="5"/>
    </row>
    <row r="78" spans="2:16" x14ac:dyDescent="0.15">
      <c r="B78" s="5"/>
      <c r="D78" s="5"/>
      <c r="F78" s="5"/>
      <c r="H78" s="5"/>
      <c r="J78" s="5"/>
      <c r="L78" s="5"/>
      <c r="N78" s="5"/>
      <c r="P78" s="5"/>
    </row>
    <row r="79" spans="2:16" x14ac:dyDescent="0.15">
      <c r="B79" s="5"/>
      <c r="D79" s="5"/>
      <c r="F79" s="5"/>
      <c r="H79" s="5"/>
      <c r="J79" s="5"/>
      <c r="L79" s="5"/>
      <c r="N79" s="5"/>
      <c r="P79" s="5"/>
    </row>
    <row r="80" spans="2:16" x14ac:dyDescent="0.15">
      <c r="B80" s="5"/>
      <c r="D80" s="5"/>
      <c r="F80" s="5"/>
      <c r="H80" s="5"/>
      <c r="J80" s="5"/>
      <c r="L80" s="5"/>
      <c r="N80" s="5"/>
      <c r="P80" s="5"/>
    </row>
    <row r="81" spans="2:16" x14ac:dyDescent="0.15">
      <c r="B81" s="5"/>
      <c r="D81" s="5"/>
      <c r="F81" s="5"/>
      <c r="H81" s="5"/>
      <c r="J81" s="5"/>
      <c r="L81" s="5"/>
      <c r="N81" s="5"/>
      <c r="P81" s="5"/>
    </row>
    <row r="82" spans="2:16" x14ac:dyDescent="0.15">
      <c r="B82" s="5"/>
      <c r="D82" s="5"/>
      <c r="F82" s="5"/>
      <c r="H82" s="5"/>
      <c r="J82" s="5"/>
      <c r="L82" s="5"/>
      <c r="N82" s="5"/>
      <c r="P82" s="5"/>
    </row>
    <row r="83" spans="2:16" x14ac:dyDescent="0.15">
      <c r="B83" s="5"/>
      <c r="D83" s="5"/>
      <c r="F83" s="5"/>
      <c r="H83" s="5"/>
      <c r="J83" s="5"/>
      <c r="L83" s="5"/>
      <c r="N83" s="5"/>
      <c r="P83" s="5"/>
    </row>
    <row r="84" spans="2:16" x14ac:dyDescent="0.15">
      <c r="B84" s="5"/>
      <c r="D84" s="5"/>
      <c r="F84" s="5"/>
      <c r="H84" s="5"/>
      <c r="J84" s="5"/>
      <c r="L84" s="5"/>
      <c r="N84" s="5"/>
      <c r="P84" s="5"/>
    </row>
    <row r="85" spans="2:16" x14ac:dyDescent="0.15">
      <c r="B85" s="5"/>
      <c r="D85" s="5"/>
      <c r="F85" s="5"/>
      <c r="H85" s="5"/>
      <c r="J85" s="5"/>
      <c r="L85" s="5"/>
      <c r="N85" s="5"/>
      <c r="P85" s="5"/>
    </row>
    <row r="86" spans="2:16" x14ac:dyDescent="0.15">
      <c r="B86" s="5"/>
      <c r="D86" s="5"/>
      <c r="F86" s="5"/>
      <c r="H86" s="5"/>
      <c r="J86" s="5"/>
      <c r="L86" s="5"/>
      <c r="N86" s="5"/>
      <c r="P86" s="5"/>
    </row>
    <row r="87" spans="2:16" x14ac:dyDescent="0.15">
      <c r="B87" s="5"/>
      <c r="D87" s="5"/>
      <c r="F87" s="5"/>
      <c r="H87" s="5"/>
      <c r="J87" s="5"/>
      <c r="L87" s="5"/>
      <c r="N87" s="5"/>
      <c r="P87" s="5"/>
    </row>
    <row r="88" spans="2:16" x14ac:dyDescent="0.15">
      <c r="B88" s="5"/>
      <c r="D88" s="5"/>
      <c r="F88" s="5"/>
      <c r="H88" s="5"/>
      <c r="J88" s="5"/>
      <c r="L88" s="5"/>
      <c r="N88" s="5"/>
      <c r="P88" s="5"/>
    </row>
    <row r="89" spans="2:16" x14ac:dyDescent="0.15">
      <c r="B89" s="5"/>
      <c r="D89" s="5"/>
      <c r="F89" s="5"/>
      <c r="H89" s="5"/>
      <c r="J89" s="5"/>
      <c r="L89" s="5"/>
      <c r="N89" s="5"/>
      <c r="P89" s="5"/>
    </row>
    <row r="90" spans="2:16" x14ac:dyDescent="0.15">
      <c r="B90" s="5"/>
      <c r="D90" s="5"/>
      <c r="F90" s="5"/>
      <c r="H90" s="5"/>
      <c r="J90" s="5"/>
      <c r="L90" s="5"/>
      <c r="N90" s="5"/>
      <c r="P90" s="5"/>
    </row>
    <row r="91" spans="2:16" x14ac:dyDescent="0.15">
      <c r="B91" s="5"/>
      <c r="D91" s="5"/>
      <c r="F91" s="5"/>
      <c r="H91" s="5"/>
      <c r="J91" s="5"/>
      <c r="L91" s="5"/>
      <c r="N91" s="5"/>
      <c r="P91" s="5"/>
    </row>
    <row r="92" spans="2:16" x14ac:dyDescent="0.15">
      <c r="B92" s="5"/>
      <c r="D92" s="5"/>
      <c r="F92" s="5"/>
      <c r="H92" s="5"/>
      <c r="J92" s="5"/>
      <c r="L92" s="5"/>
      <c r="N92" s="5"/>
      <c r="P92" s="5"/>
    </row>
    <row r="93" spans="2:16" x14ac:dyDescent="0.15">
      <c r="B93" s="5"/>
      <c r="D93" s="5"/>
      <c r="F93" s="5"/>
      <c r="H93" s="5"/>
      <c r="J93" s="5"/>
      <c r="L93" s="5"/>
      <c r="N93" s="5"/>
      <c r="P93" s="5"/>
    </row>
    <row r="94" spans="2:16" x14ac:dyDescent="0.15">
      <c r="B94" s="5"/>
      <c r="D94" s="5"/>
      <c r="F94" s="5"/>
      <c r="H94" s="5"/>
      <c r="J94" s="5"/>
      <c r="L94" s="5"/>
      <c r="N94" s="5"/>
      <c r="P94" s="5"/>
    </row>
    <row r="95" spans="2:16" x14ac:dyDescent="0.15">
      <c r="B95" s="5"/>
      <c r="D95" s="5"/>
      <c r="F95" s="5"/>
      <c r="H95" s="5"/>
      <c r="J95" s="5"/>
      <c r="L95" s="5"/>
      <c r="N95" s="5"/>
      <c r="P95" s="5"/>
    </row>
    <row r="96" spans="2:16" x14ac:dyDescent="0.15">
      <c r="B96" s="5"/>
      <c r="D96" s="5"/>
      <c r="F96" s="5"/>
      <c r="H96" s="5"/>
      <c r="J96" s="5"/>
      <c r="L96" s="5"/>
      <c r="N96" s="5"/>
      <c r="P96" s="5"/>
    </row>
  </sheetData>
  <sheetProtection algorithmName="SHA-512" hashValue="hjEU22ImvQglGHQpzmO2J6IythlW6Ttu+3cmdrkCQyy+ZrBbPN+HpujmDI5wOZLeExgHLn9nNRtAn//xt4mPYQ==" saltValue="0LT1ibQHIIVQPSOlc4sbyQ==" spinCount="100000" sheet="1" selectLockedCells="1"/>
  <mergeCells count="1">
    <mergeCell ref="C3:H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2" orientation="landscape" r:id="rId1"/>
  <headerFooter alignWithMargins="0">
    <oddHeader>&amp;CMachines/apparatuur&amp;R&amp;P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44"/>
  <sheetViews>
    <sheetView zoomScaleNormal="100" workbookViewId="0">
      <selection activeCell="B27" sqref="B27:H27"/>
    </sheetView>
  </sheetViews>
  <sheetFormatPr defaultRowHeight="12.75" x14ac:dyDescent="0.2"/>
  <cols>
    <col min="1" max="1" width="3.625" style="170" customWidth="1"/>
    <col min="2" max="2" width="40.625" style="170" customWidth="1"/>
    <col min="3" max="6" width="9.625" style="170" customWidth="1"/>
    <col min="7" max="7" width="10.125" style="170" customWidth="1"/>
    <col min="8" max="8" width="3.5" style="170" customWidth="1"/>
    <col min="9" max="16" width="15.625" style="170" customWidth="1"/>
    <col min="17" max="16384" width="9" style="171"/>
  </cols>
  <sheetData>
    <row r="1" spans="1:16" x14ac:dyDescent="0.2">
      <c r="A1" s="165"/>
      <c r="B1" s="166" t="s">
        <v>73</v>
      </c>
      <c r="C1" s="167"/>
      <c r="D1" s="168"/>
      <c r="E1" s="168"/>
      <c r="F1" s="169"/>
      <c r="G1" s="169"/>
    </row>
    <row r="2" spans="1:16" x14ac:dyDescent="0.2">
      <c r="A2" s="172"/>
      <c r="B2" s="173"/>
      <c r="C2" s="174"/>
      <c r="D2" s="175"/>
      <c r="E2" s="175"/>
      <c r="F2" s="176"/>
      <c r="G2" s="176"/>
      <c r="H2" s="173"/>
    </row>
    <row r="3" spans="1:16" x14ac:dyDescent="0.2">
      <c r="A3" s="172"/>
      <c r="B3" s="177" t="s">
        <v>62</v>
      </c>
      <c r="C3" s="178"/>
      <c r="D3" s="178"/>
      <c r="E3" s="178"/>
      <c r="F3" s="179"/>
      <c r="O3" s="171"/>
      <c r="P3" s="171"/>
    </row>
    <row r="4" spans="1:16" x14ac:dyDescent="0.2">
      <c r="A4" s="172"/>
      <c r="B4" s="180" t="s">
        <v>70</v>
      </c>
      <c r="C4" s="181"/>
      <c r="D4" s="181"/>
      <c r="E4" s="181"/>
      <c r="F4" s="182"/>
      <c r="O4" s="171"/>
      <c r="P4" s="171"/>
    </row>
    <row r="5" spans="1:16" x14ac:dyDescent="0.2">
      <c r="A5" s="172"/>
      <c r="B5" s="183" t="s">
        <v>71</v>
      </c>
      <c r="C5" s="184"/>
      <c r="D5" s="185"/>
      <c r="E5" s="185"/>
      <c r="F5" s="186"/>
      <c r="O5" s="171"/>
      <c r="P5" s="171"/>
    </row>
    <row r="6" spans="1:16" x14ac:dyDescent="0.2">
      <c r="A6" s="172"/>
      <c r="B6" s="183" t="s">
        <v>72</v>
      </c>
      <c r="C6" s="184"/>
      <c r="D6" s="184"/>
      <c r="E6" s="185"/>
      <c r="F6" s="186"/>
      <c r="O6" s="171"/>
      <c r="P6" s="171"/>
    </row>
    <row r="7" spans="1:16" x14ac:dyDescent="0.2">
      <c r="A7" s="172"/>
      <c r="B7" s="187" t="s">
        <v>74</v>
      </c>
      <c r="C7" s="188"/>
      <c r="D7" s="189"/>
      <c r="E7" s="189"/>
      <c r="F7" s="190"/>
      <c r="O7" s="171"/>
      <c r="P7" s="171"/>
    </row>
    <row r="8" spans="1:16" ht="13.5" thickBot="1" x14ac:dyDescent="0.25">
      <c r="A8" s="172"/>
      <c r="B8" s="191"/>
      <c r="C8" s="174"/>
      <c r="D8" s="175"/>
      <c r="E8" s="175"/>
      <c r="F8" s="176"/>
      <c r="G8" s="176"/>
      <c r="H8" s="173"/>
    </row>
    <row r="9" spans="1:16" x14ac:dyDescent="0.2">
      <c r="A9" s="192"/>
      <c r="B9" s="193" t="s">
        <v>63</v>
      </c>
      <c r="C9" s="194"/>
      <c r="D9" s="194"/>
      <c r="E9" s="194"/>
      <c r="F9" s="194"/>
      <c r="G9" s="194"/>
      <c r="H9" s="195"/>
      <c r="I9" s="196"/>
      <c r="J9" s="196"/>
      <c r="K9" s="196"/>
      <c r="L9" s="196"/>
      <c r="M9" s="196"/>
      <c r="N9" s="196"/>
      <c r="O9" s="196"/>
      <c r="P9" s="196"/>
    </row>
    <row r="10" spans="1:16" ht="25.5" customHeight="1" x14ac:dyDescent="0.2">
      <c r="A10" s="192"/>
      <c r="B10" s="197" t="s">
        <v>59</v>
      </c>
      <c r="C10" s="198" t="s">
        <v>64</v>
      </c>
      <c r="D10" s="198" t="s">
        <v>65</v>
      </c>
      <c r="E10" s="198" t="s">
        <v>66</v>
      </c>
      <c r="F10" s="198" t="s">
        <v>67</v>
      </c>
      <c r="G10" s="199" t="s">
        <v>60</v>
      </c>
      <c r="H10" s="200"/>
      <c r="I10" s="196"/>
      <c r="J10" s="196"/>
      <c r="K10" s="196"/>
      <c r="L10" s="196"/>
      <c r="M10" s="196"/>
      <c r="N10" s="196"/>
      <c r="O10" s="196"/>
      <c r="P10" s="196"/>
    </row>
    <row r="11" spans="1:16" x14ac:dyDescent="0.2">
      <c r="A11" s="192">
        <v>1</v>
      </c>
      <c r="B11" s="201">
        <f>'Penvoerder-deelnemer 1'!$C$1</f>
        <v>0</v>
      </c>
      <c r="C11" s="202"/>
      <c r="D11" s="202"/>
      <c r="E11" s="202"/>
      <c r="F11" s="202"/>
      <c r="G11" s="203">
        <f>SUM(C11:F11)</f>
        <v>0</v>
      </c>
      <c r="H11" s="204"/>
    </row>
    <row r="12" spans="1:16" x14ac:dyDescent="0.2">
      <c r="A12" s="192">
        <v>2</v>
      </c>
      <c r="B12" s="201">
        <f>'Deelnemer 2'!$C$1</f>
        <v>0</v>
      </c>
      <c r="C12" s="202"/>
      <c r="D12" s="202"/>
      <c r="E12" s="202"/>
      <c r="F12" s="202"/>
      <c r="G12" s="203">
        <f t="shared" ref="G12:G22" si="0">SUM(C12:F12)</f>
        <v>0</v>
      </c>
      <c r="H12" s="204"/>
    </row>
    <row r="13" spans="1:16" x14ac:dyDescent="0.2">
      <c r="A13" s="192">
        <v>3</v>
      </c>
      <c r="B13" s="201">
        <f>'Deelnemer 3'!$C$1</f>
        <v>0</v>
      </c>
      <c r="C13" s="202"/>
      <c r="D13" s="202"/>
      <c r="E13" s="202"/>
      <c r="F13" s="202"/>
      <c r="G13" s="203">
        <f t="shared" si="0"/>
        <v>0</v>
      </c>
      <c r="H13" s="204"/>
    </row>
    <row r="14" spans="1:16" x14ac:dyDescent="0.2">
      <c r="A14" s="192">
        <v>4</v>
      </c>
      <c r="B14" s="201">
        <f>'Deelnemer 4'!$C$1</f>
        <v>0</v>
      </c>
      <c r="C14" s="202"/>
      <c r="D14" s="202"/>
      <c r="E14" s="202"/>
      <c r="F14" s="202"/>
      <c r="G14" s="203">
        <f t="shared" si="0"/>
        <v>0</v>
      </c>
      <c r="H14" s="204"/>
    </row>
    <row r="15" spans="1:16" x14ac:dyDescent="0.2">
      <c r="A15" s="192">
        <v>5</v>
      </c>
      <c r="B15" s="201">
        <f>'Deelnemer 5'!$C$1</f>
        <v>0</v>
      </c>
      <c r="C15" s="202"/>
      <c r="D15" s="202"/>
      <c r="E15" s="202"/>
      <c r="F15" s="202"/>
      <c r="G15" s="203">
        <f t="shared" si="0"/>
        <v>0</v>
      </c>
      <c r="H15" s="204"/>
    </row>
    <row r="16" spans="1:16" x14ac:dyDescent="0.2">
      <c r="A16" s="192">
        <v>6</v>
      </c>
      <c r="B16" s="201">
        <f>'Deelnemer 6'!$C$1</f>
        <v>0</v>
      </c>
      <c r="C16" s="202"/>
      <c r="D16" s="202"/>
      <c r="E16" s="202"/>
      <c r="F16" s="202"/>
      <c r="G16" s="203">
        <f t="shared" si="0"/>
        <v>0</v>
      </c>
      <c r="H16" s="204"/>
    </row>
    <row r="17" spans="1:8" x14ac:dyDescent="0.2">
      <c r="A17" s="192">
        <v>7</v>
      </c>
      <c r="B17" s="201">
        <f>'Deelnemer 7'!$C$1</f>
        <v>0</v>
      </c>
      <c r="C17" s="202"/>
      <c r="D17" s="202"/>
      <c r="E17" s="202"/>
      <c r="F17" s="202"/>
      <c r="G17" s="203">
        <f t="shared" si="0"/>
        <v>0</v>
      </c>
      <c r="H17" s="204"/>
    </row>
    <row r="18" spans="1:8" x14ac:dyDescent="0.2">
      <c r="A18" s="192">
        <v>8</v>
      </c>
      <c r="B18" s="201">
        <f>'Deelnemer 8'!$C$1</f>
        <v>0</v>
      </c>
      <c r="C18" s="202"/>
      <c r="D18" s="202"/>
      <c r="E18" s="202"/>
      <c r="F18" s="202"/>
      <c r="G18" s="203">
        <f t="shared" si="0"/>
        <v>0</v>
      </c>
      <c r="H18" s="204"/>
    </row>
    <row r="19" spans="1:8" x14ac:dyDescent="0.2">
      <c r="A19" s="192">
        <v>9</v>
      </c>
      <c r="B19" s="201">
        <f>'Deelnemer 9'!$C$1</f>
        <v>0</v>
      </c>
      <c r="C19" s="202"/>
      <c r="D19" s="202"/>
      <c r="E19" s="202"/>
      <c r="F19" s="202"/>
      <c r="G19" s="203">
        <f t="shared" si="0"/>
        <v>0</v>
      </c>
      <c r="H19" s="204"/>
    </row>
    <row r="20" spans="1:8" x14ac:dyDescent="0.2">
      <c r="A20" s="192">
        <v>10</v>
      </c>
      <c r="B20" s="201">
        <f>'Deelnemer 10'!$C$1</f>
        <v>0</v>
      </c>
      <c r="C20" s="202"/>
      <c r="D20" s="202"/>
      <c r="E20" s="202"/>
      <c r="F20" s="202"/>
      <c r="G20" s="203">
        <f t="shared" si="0"/>
        <v>0</v>
      </c>
      <c r="H20" s="204"/>
    </row>
    <row r="21" spans="1:8" x14ac:dyDescent="0.2">
      <c r="A21" s="192">
        <v>11</v>
      </c>
      <c r="B21" s="201">
        <f>'Deelnemer 11'!$C$1</f>
        <v>0</v>
      </c>
      <c r="C21" s="202"/>
      <c r="D21" s="202"/>
      <c r="E21" s="202"/>
      <c r="F21" s="202"/>
      <c r="G21" s="203">
        <f t="shared" si="0"/>
        <v>0</v>
      </c>
      <c r="H21" s="204"/>
    </row>
    <row r="22" spans="1:8" x14ac:dyDescent="0.2">
      <c r="A22" s="192">
        <v>12</v>
      </c>
      <c r="B22" s="201">
        <f>'Deelnemer 12'!$C$1</f>
        <v>0</v>
      </c>
      <c r="C22" s="202"/>
      <c r="D22" s="202"/>
      <c r="E22" s="202"/>
      <c r="F22" s="202"/>
      <c r="G22" s="203">
        <f t="shared" si="0"/>
        <v>0</v>
      </c>
      <c r="H22" s="204"/>
    </row>
    <row r="23" spans="1:8" x14ac:dyDescent="0.2">
      <c r="A23" s="192"/>
      <c r="B23" s="205" t="s">
        <v>68</v>
      </c>
      <c r="C23" s="206">
        <f>SUM(C11:C22)</f>
        <v>0</v>
      </c>
      <c r="D23" s="206">
        <f>SUM(D11:D22)</f>
        <v>0</v>
      </c>
      <c r="E23" s="206">
        <f>SUM(E11:E22)</f>
        <v>0</v>
      </c>
      <c r="F23" s="206">
        <f>SUM(F11:F22)</f>
        <v>0</v>
      </c>
      <c r="G23" s="207">
        <f>SUM(G11:G22)</f>
        <v>0</v>
      </c>
      <c r="H23" s="204"/>
    </row>
    <row r="24" spans="1:8" x14ac:dyDescent="0.2">
      <c r="A24" s="192"/>
      <c r="B24" s="205" t="s">
        <v>61</v>
      </c>
      <c r="C24" s="208"/>
      <c r="D24" s="208"/>
      <c r="E24" s="208"/>
      <c r="F24" s="208"/>
      <c r="G24" s="208"/>
      <c r="H24" s="204"/>
    </row>
    <row r="25" spans="1:8" ht="13.5" thickBot="1" x14ac:dyDescent="0.25">
      <c r="A25" s="192"/>
      <c r="B25" s="209"/>
      <c r="C25" s="210"/>
      <c r="D25" s="210"/>
      <c r="E25" s="210"/>
      <c r="F25" s="210"/>
      <c r="G25" s="210"/>
      <c r="H25" s="211"/>
    </row>
    <row r="26" spans="1:8" ht="13.5" thickBot="1" x14ac:dyDescent="0.25">
      <c r="A26" s="212"/>
      <c r="B26" s="213"/>
      <c r="C26" s="174"/>
      <c r="D26" s="184"/>
      <c r="E26" s="174"/>
      <c r="F26" s="174"/>
      <c r="G26" s="174"/>
      <c r="H26" s="173"/>
    </row>
    <row r="27" spans="1:8" x14ac:dyDescent="0.2">
      <c r="A27" s="174"/>
      <c r="B27" s="270" t="s">
        <v>69</v>
      </c>
      <c r="C27" s="271"/>
      <c r="D27" s="271"/>
      <c r="E27" s="271"/>
      <c r="F27" s="271"/>
      <c r="G27" s="271"/>
      <c r="H27" s="272"/>
    </row>
    <row r="28" spans="1:8" x14ac:dyDescent="0.2">
      <c r="A28" s="174"/>
      <c r="B28" s="267"/>
      <c r="C28" s="268"/>
      <c r="D28" s="268"/>
      <c r="E28" s="268"/>
      <c r="F28" s="268"/>
      <c r="G28" s="268"/>
      <c r="H28" s="269"/>
    </row>
    <row r="29" spans="1:8" x14ac:dyDescent="0.2">
      <c r="A29" s="174"/>
      <c r="B29" s="267"/>
      <c r="C29" s="268"/>
      <c r="D29" s="268"/>
      <c r="E29" s="268"/>
      <c r="F29" s="268"/>
      <c r="G29" s="268"/>
      <c r="H29" s="269"/>
    </row>
    <row r="30" spans="1:8" x14ac:dyDescent="0.2">
      <c r="A30" s="174"/>
      <c r="B30" s="267"/>
      <c r="C30" s="268"/>
      <c r="D30" s="268"/>
      <c r="E30" s="268"/>
      <c r="F30" s="268"/>
      <c r="G30" s="268"/>
      <c r="H30" s="269"/>
    </row>
    <row r="31" spans="1:8" x14ac:dyDescent="0.2">
      <c r="A31" s="174"/>
      <c r="B31" s="267"/>
      <c r="C31" s="268"/>
      <c r="D31" s="268"/>
      <c r="E31" s="268"/>
      <c r="F31" s="268"/>
      <c r="G31" s="268"/>
      <c r="H31" s="269"/>
    </row>
    <row r="32" spans="1:8" x14ac:dyDescent="0.2">
      <c r="A32" s="174"/>
      <c r="B32" s="267"/>
      <c r="C32" s="268"/>
      <c r="D32" s="268"/>
      <c r="E32" s="268"/>
      <c r="F32" s="268"/>
      <c r="G32" s="268"/>
      <c r="H32" s="269"/>
    </row>
    <row r="33" spans="1:8" x14ac:dyDescent="0.2">
      <c r="A33" s="174"/>
      <c r="B33" s="267"/>
      <c r="C33" s="268"/>
      <c r="D33" s="268"/>
      <c r="E33" s="268"/>
      <c r="F33" s="268"/>
      <c r="G33" s="268"/>
      <c r="H33" s="269"/>
    </row>
    <row r="34" spans="1:8" x14ac:dyDescent="0.2">
      <c r="A34" s="174"/>
      <c r="B34" s="267"/>
      <c r="C34" s="268"/>
      <c r="D34" s="268"/>
      <c r="E34" s="268"/>
      <c r="F34" s="268"/>
      <c r="G34" s="268"/>
      <c r="H34" s="269"/>
    </row>
    <row r="35" spans="1:8" x14ac:dyDescent="0.2">
      <c r="A35" s="174"/>
      <c r="B35" s="267"/>
      <c r="C35" s="268"/>
      <c r="D35" s="268"/>
      <c r="E35" s="268"/>
      <c r="F35" s="268"/>
      <c r="G35" s="268"/>
      <c r="H35" s="269"/>
    </row>
    <row r="36" spans="1:8" x14ac:dyDescent="0.2">
      <c r="A36" s="174"/>
      <c r="B36" s="267"/>
      <c r="C36" s="268"/>
      <c r="D36" s="268"/>
      <c r="E36" s="268"/>
      <c r="F36" s="268"/>
      <c r="G36" s="268"/>
      <c r="H36" s="269"/>
    </row>
    <row r="37" spans="1:8" x14ac:dyDescent="0.2">
      <c r="A37" s="173"/>
      <c r="B37" s="267"/>
      <c r="C37" s="268"/>
      <c r="D37" s="268"/>
      <c r="E37" s="268"/>
      <c r="F37" s="268"/>
      <c r="G37" s="268"/>
      <c r="H37" s="269"/>
    </row>
    <row r="38" spans="1:8" x14ac:dyDescent="0.2">
      <c r="A38" s="173"/>
      <c r="B38" s="267"/>
      <c r="C38" s="268"/>
      <c r="D38" s="268"/>
      <c r="E38" s="268"/>
      <c r="F38" s="268"/>
      <c r="G38" s="268"/>
      <c r="H38" s="269"/>
    </row>
    <row r="39" spans="1:8" ht="13.5" thickBot="1" x14ac:dyDescent="0.25">
      <c r="A39" s="173"/>
      <c r="B39" s="273"/>
      <c r="C39" s="274"/>
      <c r="D39" s="274"/>
      <c r="E39" s="274"/>
      <c r="F39" s="274"/>
      <c r="G39" s="274"/>
      <c r="H39" s="275"/>
    </row>
    <row r="40" spans="1:8" x14ac:dyDescent="0.2">
      <c r="A40" s="173"/>
      <c r="B40" s="173"/>
      <c r="C40" s="173"/>
      <c r="D40" s="173"/>
      <c r="E40" s="173"/>
      <c r="F40" s="173"/>
      <c r="G40" s="173"/>
      <c r="H40" s="173"/>
    </row>
    <row r="41" spans="1:8" x14ac:dyDescent="0.2">
      <c r="A41" s="173"/>
      <c r="B41" s="173"/>
      <c r="C41" s="173"/>
      <c r="D41" s="173"/>
      <c r="E41" s="173"/>
      <c r="F41" s="173"/>
      <c r="G41" s="173"/>
      <c r="H41" s="173"/>
    </row>
    <row r="42" spans="1:8" x14ac:dyDescent="0.2">
      <c r="A42" s="173"/>
      <c r="B42" s="173"/>
      <c r="C42" s="173"/>
      <c r="D42" s="173"/>
      <c r="E42" s="173"/>
      <c r="F42" s="173"/>
      <c r="G42" s="173"/>
      <c r="H42" s="173"/>
    </row>
    <row r="43" spans="1:8" x14ac:dyDescent="0.2">
      <c r="A43" s="173"/>
      <c r="B43" s="173"/>
      <c r="C43" s="173"/>
      <c r="D43" s="173"/>
      <c r="E43" s="173"/>
      <c r="F43" s="173"/>
      <c r="G43" s="173"/>
      <c r="H43" s="173"/>
    </row>
    <row r="44" spans="1:8" x14ac:dyDescent="0.2">
      <c r="A44" s="173"/>
      <c r="B44" s="173"/>
      <c r="C44" s="173"/>
      <c r="D44" s="173"/>
      <c r="E44" s="173"/>
      <c r="F44" s="173"/>
      <c r="G44" s="173"/>
      <c r="H44" s="173"/>
    </row>
  </sheetData>
  <sheetProtection algorithmName="SHA-512" hashValue="jfOUx/juhjV8jiynec+OwU7Mh1VzQyEoTApTkuKa6uKTNODKDPjmiUqPBYzgtQ/w1kb7Lu2t/zajB5zHRc6JYg==" saltValue="H3Wk/WJinnKN9ZzU36X99w==" spinCount="100000" sheet="1" selectLockedCells="1"/>
  <mergeCells count="13">
    <mergeCell ref="B39:H39"/>
    <mergeCell ref="B33:H33"/>
    <mergeCell ref="B34:H34"/>
    <mergeCell ref="B35:H35"/>
    <mergeCell ref="B36:H36"/>
    <mergeCell ref="B37:H37"/>
    <mergeCell ref="B38:H38"/>
    <mergeCell ref="B32:H32"/>
    <mergeCell ref="B27:H27"/>
    <mergeCell ref="B28:H28"/>
    <mergeCell ref="B29:H29"/>
    <mergeCell ref="B30:H30"/>
    <mergeCell ref="B31:H31"/>
  </mergeCells>
  <pageMargins left="0.25" right="0.25" top="0.75" bottom="0.75" header="0.3" footer="0.3"/>
  <pageSetup paperSize="9" scale="42" orientation="portrait" r:id="rId1"/>
  <colBreaks count="1" manualBreakCount="1">
    <brk id="8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7A8EB-BC0C-4A01-9A10-D4292D062B7C}">
  <dimension ref="A1"/>
  <sheetViews>
    <sheetView workbookViewId="0"/>
  </sheetViews>
  <sheetFormatPr defaultRowHeight="12" x14ac:dyDescent="0.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>
    <pageSetUpPr fitToPage="1"/>
  </sheetPr>
  <dimension ref="A37:A38"/>
  <sheetViews>
    <sheetView zoomScaleNormal="100" zoomScaleSheetLayoutView="100" workbookViewId="0">
      <selection activeCell="L24" sqref="L24"/>
    </sheetView>
  </sheetViews>
  <sheetFormatPr defaultRowHeight="12.75" x14ac:dyDescent="0.2"/>
  <cols>
    <col min="1" max="7" width="9" style="1"/>
    <col min="8" max="8" width="9" style="1" customWidth="1"/>
    <col min="9" max="16384" width="9" style="1"/>
  </cols>
  <sheetData>
    <row r="37" ht="19.5" customHeight="1" x14ac:dyDescent="0.2"/>
    <row r="38" ht="16.5" customHeight="1" x14ac:dyDescent="0.2"/>
  </sheetData>
  <sheetProtection sheet="1"/>
  <phoneticPr fontId="0" type="noConversion"/>
  <pageMargins left="0.47244094488188981" right="0.47244094488188981" top="0.98425196850393704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>
    <pageSetUpPr fitToPage="1"/>
  </sheetPr>
  <dimension ref="K1:K48"/>
  <sheetViews>
    <sheetView zoomScaleNormal="100" zoomScaleSheetLayoutView="115" workbookViewId="0">
      <selection activeCell="L16" sqref="L16"/>
    </sheetView>
  </sheetViews>
  <sheetFormatPr defaultRowHeight="12" x14ac:dyDescent="0.15"/>
  <cols>
    <col min="1" max="16384" width="9" style="2"/>
  </cols>
  <sheetData>
    <row r="1" spans="11:11" ht="12.75" customHeight="1" x14ac:dyDescent="0.15"/>
    <row r="2" spans="11:11" ht="12.75" customHeight="1" x14ac:dyDescent="0.15"/>
    <row r="3" spans="11:11" ht="12.75" customHeight="1" x14ac:dyDescent="0.15"/>
    <row r="4" spans="11:11" ht="12.75" customHeight="1" x14ac:dyDescent="0.15"/>
    <row r="5" spans="11:11" ht="12.75" customHeight="1" x14ac:dyDescent="0.15"/>
    <row r="6" spans="11:11" ht="12.75" customHeight="1" x14ac:dyDescent="0.15"/>
    <row r="7" spans="11:11" ht="12.75" customHeight="1" x14ac:dyDescent="0.15"/>
    <row r="8" spans="11:11" ht="12.75" customHeight="1" x14ac:dyDescent="0.15"/>
    <row r="9" spans="11:11" ht="12.75" customHeight="1" x14ac:dyDescent="0.15"/>
    <row r="10" spans="11:11" ht="12.75" customHeight="1" x14ac:dyDescent="0.15"/>
    <row r="11" spans="11:11" ht="12.75" customHeight="1" x14ac:dyDescent="0.15"/>
    <row r="12" spans="11:11" ht="12.75" customHeight="1" x14ac:dyDescent="0.15"/>
    <row r="13" spans="11:11" ht="12.75" customHeight="1" x14ac:dyDescent="0.15"/>
    <row r="14" spans="11:11" ht="12.75" customHeight="1" x14ac:dyDescent="0.15"/>
    <row r="15" spans="11:11" ht="12.75" customHeight="1" x14ac:dyDescent="0.15"/>
    <row r="16" spans="11:11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</sheetData>
  <sheetProtection algorithmName="SHA-512" hashValue="YJ3a9ew3DykMdAsC1Mz07BBC6fJCkZrkEC5KwpJQggiVvqNuun3CMCFvTBcn3G9OUmbGzA9PQHE0EzFOlr+D0Q==" saltValue="QN8WI/bLJHzAvfrbgA4lEQ==" spinCount="100000" sheet="1" selectLockedCells="1" selectUnlockedCells="1"/>
  <phoneticPr fontId="4" type="noConversion"/>
  <pageMargins left="0.47244094488188976" right="0.47244094488188976" top="0.98425196850393704" bottom="0.98425196850393704" header="0.51181102362204722" footer="0.51181102362204722"/>
  <pageSetup paperSize="9" scale="96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Blad4">
    <pageSetUpPr fitToPage="1"/>
  </sheetPr>
  <dimension ref="A1:P94"/>
  <sheetViews>
    <sheetView zoomScaleNormal="100" workbookViewId="0">
      <selection activeCell="F6" sqref="F6:G6"/>
    </sheetView>
  </sheetViews>
  <sheetFormatPr defaultColWidth="10.875" defaultRowHeight="15.6" customHeight="1" x14ac:dyDescent="0.15"/>
  <cols>
    <col min="1" max="1" width="3.375" style="87" customWidth="1"/>
    <col min="2" max="2" width="23.875" style="91" customWidth="1"/>
    <col min="3" max="3" width="20.625" style="91" customWidth="1"/>
    <col min="4" max="4" width="20.625" style="93" customWidth="1"/>
    <col min="5" max="5" width="30.625" style="91" customWidth="1"/>
    <col min="6" max="6" width="48.625" style="93" customWidth="1"/>
    <col min="7" max="7" width="3.625" style="94" customWidth="1"/>
    <col min="8" max="8" width="3.625" style="89" customWidth="1"/>
    <col min="9" max="9" width="30.625" style="90" customWidth="1"/>
    <col min="10" max="10" width="3.375" style="216" customWidth="1"/>
    <col min="11" max="16" width="43" style="89" customWidth="1"/>
    <col min="17" max="16384" width="10.875" style="91"/>
  </cols>
  <sheetData>
    <row r="1" spans="1:16" s="19" customFormat="1" ht="12" thickBot="1" x14ac:dyDescent="0.2">
      <c r="A1" s="13"/>
      <c r="B1" s="14" t="s">
        <v>76</v>
      </c>
      <c r="C1" s="226"/>
      <c r="D1" s="227"/>
      <c r="E1" s="15"/>
      <c r="F1" s="16"/>
      <c r="G1" s="17"/>
      <c r="H1" s="15"/>
      <c r="I1" s="18"/>
      <c r="J1" s="29"/>
      <c r="K1" s="15"/>
      <c r="L1" s="15"/>
      <c r="M1" s="15"/>
      <c r="N1" s="15"/>
      <c r="O1" s="15"/>
      <c r="P1" s="15"/>
    </row>
    <row r="2" spans="1:16" s="25" customFormat="1" ht="12" thickBot="1" x14ac:dyDescent="0.2">
      <c r="A2" s="20"/>
      <c r="B2" s="14" t="s">
        <v>17</v>
      </c>
      <c r="C2" s="226"/>
      <c r="D2" s="227"/>
      <c r="E2" s="21"/>
      <c r="F2" s="22"/>
      <c r="G2" s="17"/>
      <c r="H2" s="23"/>
      <c r="I2" s="24"/>
      <c r="J2" s="27"/>
      <c r="K2" s="23"/>
      <c r="L2" s="23"/>
      <c r="M2" s="23"/>
      <c r="N2" s="23"/>
      <c r="O2" s="23"/>
      <c r="P2" s="23"/>
    </row>
    <row r="3" spans="1:16" s="25" customFormat="1" ht="11.25" x14ac:dyDescent="0.15">
      <c r="A3" s="20"/>
      <c r="B3" s="23"/>
      <c r="C3" s="23"/>
      <c r="D3" s="26"/>
      <c r="E3" s="21"/>
      <c r="F3" s="22"/>
      <c r="G3" s="17"/>
      <c r="H3" s="23"/>
      <c r="I3" s="24"/>
      <c r="J3" s="27"/>
      <c r="K3" s="23"/>
      <c r="L3" s="23"/>
      <c r="M3" s="23"/>
      <c r="N3" s="23"/>
      <c r="O3" s="23"/>
      <c r="P3" s="23"/>
    </row>
    <row r="4" spans="1:16" s="25" customFormat="1" ht="11.25" x14ac:dyDescent="0.15">
      <c r="A4" s="20"/>
      <c r="B4" s="230" t="s">
        <v>29</v>
      </c>
      <c r="C4" s="225"/>
      <c r="D4" s="225"/>
      <c r="E4" s="225"/>
      <c r="F4" s="217" t="s">
        <v>21</v>
      </c>
      <c r="G4" s="218"/>
      <c r="H4" s="23"/>
      <c r="I4" s="24"/>
      <c r="J4" s="27" t="s">
        <v>21</v>
      </c>
      <c r="K4" s="27"/>
      <c r="L4" s="23"/>
      <c r="M4" s="23"/>
      <c r="N4" s="23"/>
      <c r="O4" s="23"/>
      <c r="P4" s="23"/>
    </row>
    <row r="5" spans="1:16" s="23" customFormat="1" ht="11.25" x14ac:dyDescent="0.15">
      <c r="A5" s="20"/>
      <c r="C5" s="22"/>
      <c r="D5" s="28"/>
      <c r="E5" s="21"/>
      <c r="F5" s="22"/>
      <c r="G5" s="17"/>
      <c r="I5" s="24"/>
      <c r="J5" s="29" t="s">
        <v>107</v>
      </c>
      <c r="K5" s="27"/>
    </row>
    <row r="6" spans="1:16" s="25" customFormat="1" ht="23.25" customHeight="1" x14ac:dyDescent="0.15">
      <c r="A6" s="20"/>
      <c r="B6" s="224" t="s">
        <v>25</v>
      </c>
      <c r="C6" s="225"/>
      <c r="D6" s="225"/>
      <c r="E6" s="225"/>
      <c r="F6" s="222" t="s">
        <v>21</v>
      </c>
      <c r="G6" s="223"/>
      <c r="H6" s="23"/>
      <c r="I6" s="24"/>
      <c r="J6" s="29" t="s">
        <v>108</v>
      </c>
      <c r="K6" s="27"/>
      <c r="L6" s="23"/>
      <c r="M6" s="23"/>
      <c r="N6" s="23"/>
      <c r="O6" s="23"/>
      <c r="P6" s="23"/>
    </row>
    <row r="7" spans="1:16" s="19" customFormat="1" ht="12" thickBot="1" x14ac:dyDescent="0.2">
      <c r="A7" s="13"/>
      <c r="B7" s="15"/>
      <c r="C7" s="15"/>
      <c r="D7" s="16"/>
      <c r="E7" s="15"/>
      <c r="F7" s="16"/>
      <c r="G7" s="17"/>
      <c r="H7" s="15"/>
      <c r="I7" s="18"/>
      <c r="J7" s="29" t="s">
        <v>109</v>
      </c>
      <c r="K7" s="29"/>
      <c r="L7" s="15"/>
      <c r="M7" s="15"/>
      <c r="N7" s="15"/>
      <c r="O7" s="15"/>
      <c r="P7" s="15"/>
    </row>
    <row r="8" spans="1:16" s="19" customFormat="1" ht="11.25" x14ac:dyDescent="0.15">
      <c r="A8" s="20" t="s">
        <v>2</v>
      </c>
      <c r="B8" s="228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29"/>
      <c r="D8" s="229"/>
      <c r="E8" s="229"/>
      <c r="F8" s="30"/>
      <c r="G8" s="31"/>
      <c r="H8" s="15"/>
      <c r="I8" s="18"/>
      <c r="J8" s="29" t="s">
        <v>110</v>
      </c>
      <c r="K8" s="29"/>
      <c r="L8" s="15"/>
      <c r="M8" s="15"/>
      <c r="N8" s="15"/>
      <c r="O8" s="15"/>
      <c r="P8" s="15"/>
    </row>
    <row r="9" spans="1:16" s="19" customFormat="1" ht="11.25" x14ac:dyDescent="0.15">
      <c r="A9" s="20"/>
      <c r="B9" s="23"/>
      <c r="C9" s="26"/>
      <c r="D9" s="26"/>
      <c r="E9" s="15"/>
      <c r="F9" s="32"/>
      <c r="G9" s="33"/>
      <c r="H9" s="15"/>
      <c r="I9" s="18"/>
      <c r="J9" s="29" t="s">
        <v>105</v>
      </c>
      <c r="K9" s="29"/>
      <c r="L9" s="15"/>
      <c r="M9" s="15"/>
      <c r="N9" s="15"/>
      <c r="O9" s="15"/>
      <c r="P9" s="15"/>
    </row>
    <row r="10" spans="1:16" s="37" customFormat="1" ht="11.25" x14ac:dyDescent="0.15">
      <c r="A10" s="20"/>
      <c r="B10" s="32" t="s">
        <v>0</v>
      </c>
      <c r="C10" s="32" t="s">
        <v>75</v>
      </c>
      <c r="D10" s="17" t="s">
        <v>1</v>
      </c>
      <c r="E10" s="34" t="s">
        <v>9</v>
      </c>
      <c r="F10" s="17" t="s">
        <v>10</v>
      </c>
      <c r="G10" s="33"/>
      <c r="H10" s="34"/>
      <c r="I10" s="35"/>
      <c r="J10" s="29" t="s">
        <v>116</v>
      </c>
      <c r="K10" s="214"/>
      <c r="L10" s="34"/>
      <c r="M10" s="34"/>
      <c r="N10" s="34"/>
      <c r="O10" s="34"/>
      <c r="P10" s="34"/>
    </row>
    <row r="11" spans="1:16" s="19" customFormat="1" ht="11.25" x14ac:dyDescent="0.15">
      <c r="A11" s="13"/>
      <c r="B11" s="38"/>
      <c r="C11" s="38"/>
      <c r="D11" s="39"/>
      <c r="E11" s="40"/>
      <c r="F11" s="41">
        <f t="shared" ref="F11:F19" si="0">$D11*E11</f>
        <v>0</v>
      </c>
      <c r="G11" s="33"/>
      <c r="H11" s="15"/>
      <c r="I11" s="18"/>
      <c r="J11" s="29" t="s">
        <v>111</v>
      </c>
      <c r="K11" s="29"/>
      <c r="L11" s="15"/>
      <c r="M11" s="15"/>
      <c r="N11" s="15"/>
      <c r="O11" s="15"/>
      <c r="P11" s="15"/>
    </row>
    <row r="12" spans="1:16" s="19" customFormat="1" ht="11.25" x14ac:dyDescent="0.15">
      <c r="A12" s="13"/>
      <c r="B12" s="38"/>
      <c r="C12" s="38"/>
      <c r="D12" s="39"/>
      <c r="E12" s="40"/>
      <c r="F12" s="41">
        <f t="shared" si="0"/>
        <v>0</v>
      </c>
      <c r="G12" s="33"/>
      <c r="H12" s="15"/>
      <c r="I12" s="18"/>
      <c r="J12" s="29" t="s">
        <v>112</v>
      </c>
      <c r="K12" s="29"/>
      <c r="L12" s="15"/>
      <c r="M12" s="15"/>
      <c r="N12" s="15"/>
      <c r="O12" s="15"/>
      <c r="P12" s="15"/>
    </row>
    <row r="13" spans="1:16" s="19" customFormat="1" ht="11.25" x14ac:dyDescent="0.15">
      <c r="A13" s="13"/>
      <c r="B13" s="38"/>
      <c r="C13" s="38"/>
      <c r="D13" s="39"/>
      <c r="E13" s="40"/>
      <c r="F13" s="41">
        <f t="shared" si="0"/>
        <v>0</v>
      </c>
      <c r="G13" s="33"/>
      <c r="H13" s="15"/>
      <c r="I13" s="18"/>
      <c r="J13" s="29" t="s">
        <v>106</v>
      </c>
      <c r="K13" s="29"/>
      <c r="L13" s="15"/>
      <c r="M13" s="15"/>
      <c r="N13" s="15"/>
      <c r="O13" s="15"/>
      <c r="P13" s="15"/>
    </row>
    <row r="14" spans="1:16" s="19" customFormat="1" ht="11.25" x14ac:dyDescent="0.15">
      <c r="A14" s="13"/>
      <c r="B14" s="38"/>
      <c r="C14" s="38"/>
      <c r="D14" s="39"/>
      <c r="E14" s="40"/>
      <c r="F14" s="41">
        <f t="shared" si="0"/>
        <v>0</v>
      </c>
      <c r="G14" s="33"/>
      <c r="H14" s="15"/>
      <c r="I14" s="18"/>
      <c r="J14" s="27" t="s">
        <v>115</v>
      </c>
      <c r="K14" s="29"/>
      <c r="L14" s="15"/>
      <c r="M14" s="15"/>
      <c r="N14" s="15"/>
      <c r="O14" s="15"/>
      <c r="P14" s="15"/>
    </row>
    <row r="15" spans="1:16" s="19" customFormat="1" ht="11.25" x14ac:dyDescent="0.15">
      <c r="A15" s="13"/>
      <c r="B15" s="38"/>
      <c r="C15" s="38"/>
      <c r="D15" s="39"/>
      <c r="E15" s="40"/>
      <c r="F15" s="41">
        <f t="shared" si="0"/>
        <v>0</v>
      </c>
      <c r="G15" s="33"/>
      <c r="H15" s="15"/>
      <c r="I15" s="18"/>
      <c r="J15" s="36" t="s">
        <v>21</v>
      </c>
      <c r="K15" s="29"/>
      <c r="L15" s="15"/>
      <c r="M15" s="15"/>
      <c r="N15" s="15"/>
      <c r="O15" s="15"/>
      <c r="P15" s="15"/>
    </row>
    <row r="16" spans="1:16" s="19" customFormat="1" ht="11.25" x14ac:dyDescent="0.15">
      <c r="A16" s="13"/>
      <c r="B16" s="38"/>
      <c r="C16" s="38"/>
      <c r="D16" s="39"/>
      <c r="E16" s="40"/>
      <c r="F16" s="41">
        <f t="shared" si="0"/>
        <v>0</v>
      </c>
      <c r="G16" s="33"/>
      <c r="H16" s="15"/>
      <c r="I16" s="18"/>
      <c r="J16" s="42" t="s">
        <v>54</v>
      </c>
      <c r="K16" s="29"/>
      <c r="L16" s="15"/>
      <c r="M16" s="15"/>
      <c r="N16" s="15"/>
      <c r="O16" s="15"/>
      <c r="P16" s="15"/>
    </row>
    <row r="17" spans="1:16" s="19" customFormat="1" ht="11.25" x14ac:dyDescent="0.15">
      <c r="A17" s="13"/>
      <c r="B17" s="38"/>
      <c r="C17" s="38"/>
      <c r="D17" s="39"/>
      <c r="E17" s="40"/>
      <c r="F17" s="41">
        <f t="shared" si="0"/>
        <v>0</v>
      </c>
      <c r="G17" s="33"/>
      <c r="H17" s="15"/>
      <c r="I17" s="18"/>
      <c r="J17" s="42" t="s">
        <v>55</v>
      </c>
      <c r="K17" s="29"/>
      <c r="L17" s="15"/>
      <c r="M17" s="15"/>
      <c r="N17" s="15"/>
      <c r="O17" s="15"/>
      <c r="P17" s="15"/>
    </row>
    <row r="18" spans="1:16" s="19" customFormat="1" ht="11.25" x14ac:dyDescent="0.15">
      <c r="A18" s="13"/>
      <c r="B18" s="38"/>
      <c r="C18" s="38"/>
      <c r="D18" s="39"/>
      <c r="E18" s="40"/>
      <c r="F18" s="41">
        <f t="shared" si="0"/>
        <v>0</v>
      </c>
      <c r="G18" s="33"/>
      <c r="H18" s="15"/>
      <c r="I18" s="18"/>
      <c r="J18" s="42" t="s">
        <v>56</v>
      </c>
      <c r="K18" s="15"/>
      <c r="L18" s="15"/>
      <c r="M18" s="15"/>
      <c r="N18" s="15"/>
      <c r="O18" s="15"/>
      <c r="P18" s="15"/>
    </row>
    <row r="19" spans="1:16" s="19" customFormat="1" ht="11.25" x14ac:dyDescent="0.15">
      <c r="A19" s="13"/>
      <c r="B19" s="38"/>
      <c r="C19" s="38"/>
      <c r="D19" s="39"/>
      <c r="E19" s="40"/>
      <c r="F19" s="41">
        <f t="shared" si="0"/>
        <v>0</v>
      </c>
      <c r="G19" s="33"/>
      <c r="H19" s="15"/>
      <c r="I19" s="18"/>
      <c r="J19" s="29"/>
      <c r="K19" s="15"/>
      <c r="L19" s="15"/>
      <c r="M19" s="15"/>
      <c r="N19" s="15"/>
      <c r="O19" s="15"/>
      <c r="P19" s="15"/>
    </row>
    <row r="20" spans="1:16" s="19" customFormat="1" ht="11.25" x14ac:dyDescent="0.15">
      <c r="A20" s="13"/>
      <c r="B20" s="15"/>
      <c r="C20" s="15"/>
      <c r="D20" s="43"/>
      <c r="E20" s="44" t="s">
        <v>27</v>
      </c>
      <c r="F20" s="45">
        <f>SUM(F11:F19)</f>
        <v>0</v>
      </c>
      <c r="G20" s="33"/>
      <c r="H20" s="15"/>
      <c r="I20" s="18"/>
      <c r="J20" s="29"/>
      <c r="K20" s="15"/>
      <c r="L20" s="15"/>
      <c r="M20" s="15"/>
      <c r="N20" s="15"/>
      <c r="O20" s="15"/>
      <c r="P20" s="15"/>
    </row>
    <row r="21" spans="1:16" s="25" customFormat="1" ht="11.25" x14ac:dyDescent="0.15">
      <c r="A21" s="20"/>
      <c r="B21" s="23"/>
      <c r="C21" s="23"/>
      <c r="D21" s="46"/>
      <c r="E21" s="46"/>
      <c r="F21" s="47"/>
      <c r="G21" s="33"/>
      <c r="H21" s="23"/>
      <c r="I21" s="24"/>
      <c r="J21" s="29"/>
      <c r="K21" s="23"/>
      <c r="L21" s="23"/>
      <c r="M21" s="23"/>
      <c r="N21" s="23"/>
      <c r="O21" s="23"/>
      <c r="P21" s="23"/>
    </row>
    <row r="22" spans="1:16" s="19" customFormat="1" ht="12" thickBot="1" x14ac:dyDescent="0.2">
      <c r="A22" s="13"/>
      <c r="B22" s="23"/>
      <c r="C22" s="23"/>
      <c r="D22" s="15"/>
      <c r="E22" s="48" t="str">
        <f>IF(F6="Directe loonkosten plus vaste opslag-systematiek (50%)","Opslag indirecte kosten (50%)","Geen opslag")</f>
        <v>Geen opslag</v>
      </c>
      <c r="F22" s="49" t="str">
        <f>IF($F6="vaste uurtarief-systematiek",0,(IF($F6="integrale kostensystematiek",0,(IF($F6="Directe loonkosten plus vaste opslag-systematiek (50%)",F20*0.5,"0")))))</f>
        <v>0</v>
      </c>
      <c r="G22" s="50"/>
      <c r="H22" s="15"/>
      <c r="I22" s="18"/>
      <c r="J22" s="29"/>
      <c r="K22" s="15"/>
      <c r="L22" s="15"/>
      <c r="M22" s="15"/>
      <c r="N22" s="15"/>
      <c r="O22" s="15"/>
      <c r="P22" s="15"/>
    </row>
    <row r="23" spans="1:16" s="25" customFormat="1" ht="12" thickBot="1" x14ac:dyDescent="0.2">
      <c r="A23" s="20"/>
      <c r="B23" s="51"/>
      <c r="C23" s="51"/>
      <c r="D23" s="52"/>
      <c r="E23" s="53" t="s">
        <v>26</v>
      </c>
      <c r="F23" s="54">
        <f>SUM(F11:F19,F22)</f>
        <v>0</v>
      </c>
      <c r="G23" s="55"/>
      <c r="H23" s="23"/>
      <c r="I23" s="23"/>
      <c r="J23" s="29"/>
      <c r="K23" s="23"/>
      <c r="L23" s="23"/>
      <c r="M23" s="23"/>
      <c r="N23" s="23"/>
      <c r="O23" s="23"/>
      <c r="P23" s="23"/>
    </row>
    <row r="24" spans="1:16" s="23" customFormat="1" ht="12" thickBot="1" x14ac:dyDescent="0.2">
      <c r="A24" s="20"/>
      <c r="J24" s="29"/>
    </row>
    <row r="25" spans="1:16" s="25" customFormat="1" ht="11.25" x14ac:dyDescent="0.15">
      <c r="A25" s="20" t="s">
        <v>3</v>
      </c>
      <c r="B25" s="56" t="s">
        <v>23</v>
      </c>
      <c r="C25" s="56"/>
      <c r="D25" s="57"/>
      <c r="E25" s="56"/>
      <c r="F25" s="58"/>
      <c r="G25" s="59"/>
      <c r="H25" s="23"/>
      <c r="I25" s="24"/>
      <c r="J25" s="29"/>
      <c r="K25" s="23"/>
      <c r="L25" s="23"/>
      <c r="M25" s="23"/>
      <c r="N25" s="23"/>
      <c r="O25" s="23"/>
      <c r="P25" s="23"/>
    </row>
    <row r="26" spans="1:16" s="19" customFormat="1" ht="11.25" x14ac:dyDescent="0.15">
      <c r="A26" s="20"/>
      <c r="B26" s="15"/>
      <c r="C26" s="23"/>
      <c r="D26" s="28"/>
      <c r="E26" s="15"/>
      <c r="F26" s="32"/>
      <c r="G26" s="33"/>
      <c r="H26" s="15"/>
      <c r="I26" s="18"/>
      <c r="J26" s="27"/>
      <c r="K26" s="15"/>
      <c r="L26" s="15"/>
      <c r="M26" s="15"/>
      <c r="N26" s="15"/>
      <c r="O26" s="15"/>
      <c r="P26" s="15"/>
    </row>
    <row r="27" spans="1:16" s="37" customFormat="1" ht="11.25" x14ac:dyDescent="0.15">
      <c r="A27" s="20"/>
      <c r="B27" s="34" t="s">
        <v>22</v>
      </c>
      <c r="C27" s="34"/>
      <c r="D27" s="17" t="s">
        <v>6</v>
      </c>
      <c r="E27" s="34" t="s">
        <v>11</v>
      </c>
      <c r="F27" s="17" t="s">
        <v>15</v>
      </c>
      <c r="G27" s="33"/>
      <c r="H27" s="34"/>
      <c r="I27" s="35"/>
      <c r="J27" s="29"/>
      <c r="K27" s="34"/>
      <c r="L27" s="34"/>
      <c r="M27" s="34"/>
      <c r="N27" s="34"/>
      <c r="O27" s="34"/>
      <c r="P27" s="34"/>
    </row>
    <row r="28" spans="1:16" s="19" customFormat="1" ht="11.25" x14ac:dyDescent="0.15">
      <c r="A28" s="20"/>
      <c r="B28" s="219"/>
      <c r="C28" s="220"/>
      <c r="D28" s="61"/>
      <c r="E28" s="40"/>
      <c r="F28" s="41">
        <f t="shared" ref="F28:F35" si="1">D28*E28</f>
        <v>0</v>
      </c>
      <c r="G28" s="62"/>
      <c r="H28" s="15"/>
      <c r="I28" s="18"/>
      <c r="J28" s="27"/>
      <c r="K28" s="15"/>
      <c r="L28" s="15"/>
      <c r="M28" s="15"/>
      <c r="N28" s="15"/>
      <c r="O28" s="15"/>
      <c r="P28" s="15"/>
    </row>
    <row r="29" spans="1:16" s="19" customFormat="1" ht="11.25" x14ac:dyDescent="0.15">
      <c r="A29" s="20"/>
      <c r="B29" s="219"/>
      <c r="C29" s="220"/>
      <c r="D29" s="61"/>
      <c r="E29" s="40"/>
      <c r="F29" s="41">
        <f t="shared" si="1"/>
        <v>0</v>
      </c>
      <c r="G29" s="62"/>
      <c r="H29" s="15"/>
      <c r="I29" s="18"/>
      <c r="J29" s="27"/>
      <c r="K29" s="15"/>
      <c r="L29" s="15"/>
      <c r="M29" s="15"/>
      <c r="N29" s="15"/>
      <c r="O29" s="15"/>
      <c r="P29" s="15"/>
    </row>
    <row r="30" spans="1:16" s="19" customFormat="1" ht="11.25" x14ac:dyDescent="0.15">
      <c r="A30" s="20"/>
      <c r="B30" s="219"/>
      <c r="C30" s="220"/>
      <c r="D30" s="61"/>
      <c r="E30" s="40"/>
      <c r="F30" s="41">
        <f t="shared" si="1"/>
        <v>0</v>
      </c>
      <c r="G30" s="62"/>
      <c r="H30" s="15"/>
      <c r="I30" s="18"/>
      <c r="J30" s="27"/>
      <c r="K30" s="15"/>
      <c r="L30" s="15"/>
      <c r="M30" s="15"/>
      <c r="N30" s="15"/>
      <c r="O30" s="15"/>
      <c r="P30" s="15"/>
    </row>
    <row r="31" spans="1:16" s="19" customFormat="1" ht="11.25" x14ac:dyDescent="0.15">
      <c r="A31" s="20"/>
      <c r="B31" s="219"/>
      <c r="C31" s="220"/>
      <c r="D31" s="61"/>
      <c r="E31" s="40"/>
      <c r="F31" s="41">
        <f t="shared" si="1"/>
        <v>0</v>
      </c>
      <c r="G31" s="62"/>
      <c r="H31" s="15"/>
      <c r="I31" s="18"/>
      <c r="J31" s="29"/>
      <c r="K31" s="15"/>
      <c r="L31" s="15"/>
      <c r="M31" s="15"/>
      <c r="N31" s="15"/>
      <c r="O31" s="15"/>
      <c r="P31" s="15"/>
    </row>
    <row r="32" spans="1:16" s="19" customFormat="1" ht="11.25" x14ac:dyDescent="0.15">
      <c r="A32" s="20"/>
      <c r="B32" s="219"/>
      <c r="C32" s="220"/>
      <c r="D32" s="61"/>
      <c r="E32" s="40"/>
      <c r="F32" s="41">
        <f t="shared" si="1"/>
        <v>0</v>
      </c>
      <c r="G32" s="62"/>
      <c r="H32" s="15"/>
      <c r="I32" s="18"/>
      <c r="J32" s="215"/>
      <c r="K32" s="15"/>
      <c r="L32" s="15"/>
      <c r="M32" s="15"/>
      <c r="N32" s="15"/>
      <c r="O32" s="15"/>
      <c r="P32" s="15"/>
    </row>
    <row r="33" spans="1:16" s="19" customFormat="1" ht="11.25" x14ac:dyDescent="0.15">
      <c r="A33" s="20"/>
      <c r="B33" s="219"/>
      <c r="C33" s="220"/>
      <c r="D33" s="61"/>
      <c r="E33" s="40"/>
      <c r="F33" s="41">
        <f t="shared" si="1"/>
        <v>0</v>
      </c>
      <c r="G33" s="62"/>
      <c r="H33" s="15"/>
      <c r="I33" s="18"/>
      <c r="J33" s="29"/>
      <c r="K33" s="15"/>
      <c r="L33" s="15"/>
      <c r="M33" s="15"/>
      <c r="N33" s="15"/>
      <c r="O33" s="15"/>
      <c r="P33" s="15"/>
    </row>
    <row r="34" spans="1:16" s="19" customFormat="1" ht="11.25" x14ac:dyDescent="0.15">
      <c r="A34" s="13"/>
      <c r="B34" s="219"/>
      <c r="C34" s="220"/>
      <c r="D34" s="61"/>
      <c r="E34" s="40"/>
      <c r="F34" s="41">
        <f t="shared" si="1"/>
        <v>0</v>
      </c>
      <c r="G34" s="62"/>
      <c r="H34" s="15"/>
      <c r="I34" s="18"/>
      <c r="J34" s="29"/>
      <c r="K34" s="15"/>
      <c r="L34" s="15"/>
      <c r="M34" s="15"/>
      <c r="N34" s="15"/>
      <c r="O34" s="15"/>
      <c r="P34" s="15"/>
    </row>
    <row r="35" spans="1:16" s="19" customFormat="1" ht="11.25" x14ac:dyDescent="0.15">
      <c r="A35" s="13"/>
      <c r="B35" s="219"/>
      <c r="C35" s="220"/>
      <c r="D35" s="61"/>
      <c r="E35" s="40"/>
      <c r="F35" s="41">
        <f t="shared" si="1"/>
        <v>0</v>
      </c>
      <c r="G35" s="63"/>
      <c r="H35" s="15"/>
      <c r="I35" s="18"/>
      <c r="J35" s="29"/>
      <c r="K35" s="15"/>
      <c r="L35" s="15"/>
      <c r="M35" s="15"/>
      <c r="N35" s="15"/>
      <c r="O35" s="15"/>
      <c r="P35" s="15"/>
    </row>
    <row r="36" spans="1:16" s="19" customFormat="1" ht="12" thickBot="1" x14ac:dyDescent="0.2">
      <c r="A36" s="13"/>
      <c r="B36" s="15"/>
      <c r="C36" s="15"/>
      <c r="D36" s="64"/>
      <c r="E36" s="45"/>
      <c r="F36" s="45"/>
      <c r="G36" s="65"/>
      <c r="H36" s="15"/>
      <c r="I36" s="18"/>
      <c r="J36" s="29"/>
      <c r="K36" s="15"/>
      <c r="L36" s="15"/>
      <c r="M36" s="15"/>
      <c r="N36" s="15"/>
      <c r="O36" s="15"/>
      <c r="P36" s="15"/>
    </row>
    <row r="37" spans="1:16" s="25" customFormat="1" ht="12" thickBot="1" x14ac:dyDescent="0.2">
      <c r="A37" s="20"/>
      <c r="B37" s="66"/>
      <c r="C37" s="66"/>
      <c r="D37" s="67"/>
      <c r="E37" s="53" t="s">
        <v>26</v>
      </c>
      <c r="F37" s="54">
        <f>SUM(F28:F35)</f>
        <v>0</v>
      </c>
      <c r="G37" s="68"/>
      <c r="H37" s="23"/>
      <c r="I37" s="24"/>
      <c r="J37" s="29"/>
      <c r="K37" s="23"/>
      <c r="L37" s="23"/>
      <c r="M37" s="23"/>
      <c r="N37" s="23"/>
      <c r="O37" s="23"/>
      <c r="P37" s="23"/>
    </row>
    <row r="38" spans="1:16" s="23" customFormat="1" ht="12" thickBot="1" x14ac:dyDescent="0.2">
      <c r="A38" s="20"/>
      <c r="B38" s="15"/>
      <c r="C38" s="15"/>
      <c r="D38" s="16"/>
      <c r="E38" s="15"/>
      <c r="F38" s="16"/>
      <c r="G38" s="17"/>
      <c r="I38" s="24"/>
      <c r="J38" s="29"/>
    </row>
    <row r="39" spans="1:16" s="19" customFormat="1" ht="11.25" x14ac:dyDescent="0.15">
      <c r="A39" s="20" t="s">
        <v>5</v>
      </c>
      <c r="B39" s="56" t="s">
        <v>57</v>
      </c>
      <c r="C39" s="30"/>
      <c r="D39" s="30"/>
      <c r="E39" s="30"/>
      <c r="F39" s="30"/>
      <c r="G39" s="69"/>
      <c r="H39" s="15"/>
      <c r="I39" s="18"/>
      <c r="J39" s="29"/>
      <c r="K39" s="15"/>
      <c r="L39" s="15"/>
      <c r="M39" s="15"/>
      <c r="N39" s="15"/>
      <c r="O39" s="15"/>
      <c r="P39" s="15"/>
    </row>
    <row r="40" spans="1:16" s="19" customFormat="1" ht="11.25" x14ac:dyDescent="0.15">
      <c r="A40" s="20"/>
      <c r="B40" s="15"/>
      <c r="C40" s="15"/>
      <c r="D40" s="16"/>
      <c r="E40" s="15"/>
      <c r="F40" s="32"/>
      <c r="G40" s="33"/>
      <c r="H40" s="15"/>
      <c r="I40" s="18"/>
      <c r="J40" s="29"/>
      <c r="K40" s="15"/>
      <c r="L40" s="15"/>
      <c r="M40" s="15"/>
      <c r="N40" s="15"/>
      <c r="O40" s="15"/>
      <c r="P40" s="15"/>
    </row>
    <row r="41" spans="1:16" s="37" customFormat="1" ht="11.25" x14ac:dyDescent="0.15">
      <c r="A41" s="20"/>
      <c r="B41" s="34" t="s">
        <v>22</v>
      </c>
      <c r="C41" s="34"/>
      <c r="D41" s="17"/>
      <c r="E41" s="34"/>
      <c r="F41" s="17" t="s">
        <v>12</v>
      </c>
      <c r="G41" s="33"/>
      <c r="H41" s="34"/>
      <c r="I41" s="35"/>
      <c r="J41" s="29"/>
      <c r="K41" s="34"/>
      <c r="L41" s="34"/>
      <c r="M41" s="34"/>
      <c r="N41" s="34"/>
      <c r="O41" s="34"/>
      <c r="P41" s="34"/>
    </row>
    <row r="42" spans="1:16" s="19" customFormat="1" ht="11.25" x14ac:dyDescent="0.15">
      <c r="A42" s="13"/>
      <c r="B42" s="219"/>
      <c r="C42" s="220"/>
      <c r="D42" s="220"/>
      <c r="E42" s="70"/>
      <c r="F42" s="40">
        <v>0</v>
      </c>
      <c r="G42" s="71"/>
      <c r="H42" s="15"/>
      <c r="I42" s="18"/>
      <c r="J42" s="27"/>
      <c r="K42" s="15"/>
      <c r="L42" s="15"/>
      <c r="M42" s="15"/>
      <c r="N42" s="15"/>
      <c r="O42" s="15"/>
      <c r="P42" s="15"/>
    </row>
    <row r="43" spans="1:16" s="19" customFormat="1" ht="11.25" x14ac:dyDescent="0.15">
      <c r="A43" s="13"/>
      <c r="B43" s="221"/>
      <c r="C43" s="221"/>
      <c r="D43" s="220"/>
      <c r="E43" s="72"/>
      <c r="F43" s="40">
        <v>0</v>
      </c>
      <c r="G43" s="71"/>
      <c r="H43" s="15"/>
      <c r="I43" s="18"/>
      <c r="J43" s="27"/>
      <c r="K43" s="15"/>
      <c r="L43" s="15"/>
      <c r="M43" s="15"/>
      <c r="N43" s="15"/>
      <c r="O43" s="15"/>
      <c r="P43" s="15"/>
    </row>
    <row r="44" spans="1:16" s="19" customFormat="1" ht="11.25" x14ac:dyDescent="0.15">
      <c r="A44" s="13"/>
      <c r="B44" s="221"/>
      <c r="C44" s="220"/>
      <c r="D44" s="220"/>
      <c r="E44" s="72"/>
      <c r="F44" s="40">
        <v>0</v>
      </c>
      <c r="G44" s="71"/>
      <c r="H44" s="15"/>
      <c r="I44" s="18"/>
      <c r="J44" s="29"/>
      <c r="K44" s="15"/>
      <c r="L44" s="15"/>
      <c r="M44" s="15"/>
      <c r="N44" s="15"/>
      <c r="O44" s="15"/>
      <c r="P44" s="15"/>
    </row>
    <row r="45" spans="1:16" s="19" customFormat="1" ht="11.25" x14ac:dyDescent="0.15">
      <c r="A45" s="13"/>
      <c r="B45" s="221"/>
      <c r="C45" s="220"/>
      <c r="D45" s="220"/>
      <c r="E45" s="72"/>
      <c r="F45" s="40">
        <v>0</v>
      </c>
      <c r="G45" s="71"/>
      <c r="H45" s="15"/>
      <c r="I45" s="18"/>
      <c r="J45" s="29"/>
      <c r="K45" s="15"/>
      <c r="L45" s="15"/>
      <c r="M45" s="15"/>
      <c r="N45" s="15"/>
      <c r="O45" s="15"/>
      <c r="P45" s="15"/>
    </row>
    <row r="46" spans="1:16" s="19" customFormat="1" ht="11.25" x14ac:dyDescent="0.15">
      <c r="A46" s="13"/>
      <c r="B46" s="221"/>
      <c r="C46" s="220"/>
      <c r="D46" s="220"/>
      <c r="E46" s="72"/>
      <c r="F46" s="40">
        <v>0</v>
      </c>
      <c r="G46" s="71"/>
      <c r="H46" s="15"/>
      <c r="I46" s="18"/>
      <c r="J46" s="214"/>
      <c r="K46" s="15"/>
      <c r="L46" s="15"/>
      <c r="M46" s="15"/>
      <c r="N46" s="15"/>
      <c r="O46" s="15"/>
      <c r="P46" s="15"/>
    </row>
    <row r="47" spans="1:16" s="19" customFormat="1" ht="11.25" x14ac:dyDescent="0.15">
      <c r="A47" s="13"/>
      <c r="B47" s="221"/>
      <c r="C47" s="220"/>
      <c r="D47" s="220"/>
      <c r="E47" s="72"/>
      <c r="F47" s="40">
        <v>0</v>
      </c>
      <c r="G47" s="71"/>
      <c r="H47" s="15"/>
      <c r="I47" s="18"/>
      <c r="J47" s="29"/>
      <c r="K47" s="15"/>
      <c r="L47" s="15"/>
      <c r="M47" s="15"/>
      <c r="N47" s="15"/>
      <c r="O47" s="15"/>
      <c r="P47" s="15"/>
    </row>
    <row r="48" spans="1:16" s="19" customFormat="1" ht="11.25" x14ac:dyDescent="0.15">
      <c r="A48" s="13"/>
      <c r="B48" s="221"/>
      <c r="C48" s="220"/>
      <c r="D48" s="220"/>
      <c r="E48" s="72"/>
      <c r="F48" s="40">
        <v>0</v>
      </c>
      <c r="G48" s="71"/>
      <c r="H48" s="15"/>
      <c r="I48" s="18"/>
      <c r="J48" s="29"/>
      <c r="K48" s="15"/>
      <c r="L48" s="15"/>
      <c r="M48" s="15"/>
      <c r="N48" s="15"/>
      <c r="O48" s="15"/>
      <c r="P48" s="15"/>
    </row>
    <row r="49" spans="1:16" s="19" customFormat="1" ht="11.25" x14ac:dyDescent="0.15">
      <c r="A49" s="13"/>
      <c r="B49" s="221"/>
      <c r="C49" s="220"/>
      <c r="D49" s="220"/>
      <c r="E49" s="73"/>
      <c r="F49" s="40">
        <v>0</v>
      </c>
      <c r="G49" s="63"/>
      <c r="H49" s="15"/>
      <c r="I49" s="18"/>
      <c r="J49" s="29"/>
      <c r="K49" s="15"/>
      <c r="L49" s="15"/>
      <c r="M49" s="15"/>
      <c r="N49" s="15"/>
      <c r="O49" s="15"/>
      <c r="P49" s="15"/>
    </row>
    <row r="50" spans="1:16" s="19" customFormat="1" ht="12" thickBot="1" x14ac:dyDescent="0.2">
      <c r="A50" s="13"/>
      <c r="B50" s="15"/>
      <c r="C50" s="15"/>
      <c r="D50" s="16"/>
      <c r="E50" s="15"/>
      <c r="F50" s="74"/>
      <c r="G50" s="71"/>
      <c r="H50" s="15"/>
      <c r="I50" s="18"/>
      <c r="J50" s="29"/>
      <c r="K50" s="15"/>
      <c r="L50" s="15"/>
      <c r="M50" s="15"/>
      <c r="N50" s="15"/>
      <c r="O50" s="15"/>
      <c r="P50" s="15"/>
    </row>
    <row r="51" spans="1:16" s="25" customFormat="1" ht="12" thickBot="1" x14ac:dyDescent="0.2">
      <c r="A51" s="20"/>
      <c r="B51" s="51"/>
      <c r="C51" s="51"/>
      <c r="D51" s="52"/>
      <c r="E51" s="53" t="s">
        <v>26</v>
      </c>
      <c r="F51" s="54">
        <f>SUM(F42:F49)</f>
        <v>0</v>
      </c>
      <c r="G51" s="68"/>
      <c r="H51" s="23"/>
      <c r="I51" s="24"/>
      <c r="J51" s="29"/>
      <c r="K51" s="23"/>
      <c r="L51" s="23"/>
      <c r="M51" s="23"/>
      <c r="N51" s="23"/>
      <c r="O51" s="23"/>
      <c r="P51" s="23"/>
    </row>
    <row r="52" spans="1:16" s="23" customFormat="1" ht="12" thickBot="1" x14ac:dyDescent="0.2">
      <c r="A52" s="20"/>
      <c r="D52" s="28"/>
      <c r="F52" s="28"/>
      <c r="G52" s="17"/>
      <c r="I52" s="24"/>
      <c r="J52" s="29"/>
    </row>
    <row r="53" spans="1:16" s="19" customFormat="1" ht="11.25" x14ac:dyDescent="0.15">
      <c r="A53" s="20" t="s">
        <v>7</v>
      </c>
      <c r="B53" s="56" t="s">
        <v>24</v>
      </c>
      <c r="C53" s="56"/>
      <c r="D53" s="75"/>
      <c r="E53" s="30"/>
      <c r="F53" s="75"/>
      <c r="G53" s="31"/>
      <c r="H53" s="15"/>
      <c r="I53" s="18"/>
      <c r="J53" s="29"/>
      <c r="K53" s="15"/>
      <c r="L53" s="15"/>
      <c r="M53" s="15"/>
      <c r="N53" s="15"/>
      <c r="O53" s="15"/>
      <c r="P53" s="15"/>
    </row>
    <row r="54" spans="1:16" s="19" customFormat="1" ht="11.25" x14ac:dyDescent="0.15">
      <c r="A54" s="20"/>
      <c r="B54" s="23"/>
      <c r="C54" s="15"/>
      <c r="D54" s="28"/>
      <c r="E54" s="15"/>
      <c r="F54" s="32"/>
      <c r="G54" s="33"/>
      <c r="H54" s="15"/>
      <c r="I54" s="18"/>
      <c r="J54" s="29"/>
      <c r="K54" s="15"/>
      <c r="L54" s="15"/>
      <c r="M54" s="15"/>
      <c r="N54" s="15"/>
      <c r="O54" s="15"/>
      <c r="P54" s="15"/>
    </row>
    <row r="55" spans="1:16" s="37" customFormat="1" ht="11.25" x14ac:dyDescent="0.15">
      <c r="A55" s="20"/>
      <c r="B55" s="34" t="s">
        <v>22</v>
      </c>
      <c r="C55" s="34"/>
      <c r="D55" s="17"/>
      <c r="E55" s="34"/>
      <c r="F55" s="17" t="s">
        <v>12</v>
      </c>
      <c r="G55" s="33"/>
      <c r="H55" s="34"/>
      <c r="I55" s="35"/>
      <c r="J55" s="29"/>
      <c r="K55" s="34"/>
      <c r="L55" s="34"/>
      <c r="M55" s="34"/>
      <c r="N55" s="34"/>
      <c r="O55" s="34"/>
      <c r="P55" s="34"/>
    </row>
    <row r="56" spans="1:16" s="19" customFormat="1" ht="11.25" x14ac:dyDescent="0.15">
      <c r="A56" s="20"/>
      <c r="B56" s="219"/>
      <c r="C56" s="220"/>
      <c r="D56" s="220"/>
      <c r="E56" s="70"/>
      <c r="F56" s="40">
        <v>0</v>
      </c>
      <c r="G56" s="71"/>
      <c r="H56" s="15"/>
      <c r="I56" s="18"/>
      <c r="J56" s="27"/>
      <c r="K56" s="15"/>
      <c r="L56" s="15"/>
      <c r="M56" s="15"/>
      <c r="N56" s="15"/>
      <c r="O56" s="15"/>
      <c r="P56" s="15"/>
    </row>
    <row r="57" spans="1:16" s="19" customFormat="1" ht="11.25" x14ac:dyDescent="0.15">
      <c r="A57" s="20"/>
      <c r="B57" s="219"/>
      <c r="C57" s="220"/>
      <c r="D57" s="220"/>
      <c r="E57" s="72"/>
      <c r="F57" s="40">
        <v>0</v>
      </c>
      <c r="G57" s="71"/>
      <c r="H57" s="15"/>
      <c r="I57" s="18"/>
      <c r="J57" s="27"/>
      <c r="K57" s="15"/>
      <c r="L57" s="15"/>
      <c r="M57" s="15"/>
      <c r="N57" s="15"/>
      <c r="O57" s="15"/>
      <c r="P57" s="15"/>
    </row>
    <row r="58" spans="1:16" s="19" customFormat="1" ht="11.25" x14ac:dyDescent="0.15">
      <c r="A58" s="20"/>
      <c r="B58" s="219"/>
      <c r="C58" s="219"/>
      <c r="D58" s="219"/>
      <c r="E58" s="72"/>
      <c r="F58" s="40">
        <v>0</v>
      </c>
      <c r="G58" s="71"/>
      <c r="H58" s="15"/>
      <c r="I58" s="18"/>
      <c r="J58" s="29"/>
      <c r="K58" s="15"/>
      <c r="L58" s="15"/>
      <c r="M58" s="15"/>
      <c r="N58" s="15"/>
      <c r="O58" s="15"/>
      <c r="P58" s="15"/>
    </row>
    <row r="59" spans="1:16" s="19" customFormat="1" ht="11.25" x14ac:dyDescent="0.15">
      <c r="A59" s="20"/>
      <c r="B59" s="219"/>
      <c r="C59" s="219"/>
      <c r="D59" s="219"/>
      <c r="E59" s="72"/>
      <c r="F59" s="40">
        <v>0</v>
      </c>
      <c r="G59" s="71"/>
      <c r="H59" s="15"/>
      <c r="I59" s="18"/>
      <c r="J59" s="29"/>
      <c r="K59" s="15"/>
      <c r="L59" s="15"/>
      <c r="M59" s="15"/>
      <c r="N59" s="15"/>
      <c r="O59" s="15"/>
      <c r="P59" s="15"/>
    </row>
    <row r="60" spans="1:16" s="19" customFormat="1" ht="11.25" x14ac:dyDescent="0.15">
      <c r="A60" s="20"/>
      <c r="B60" s="219"/>
      <c r="C60" s="219"/>
      <c r="D60" s="219"/>
      <c r="E60" s="72"/>
      <c r="F60" s="40">
        <v>0</v>
      </c>
      <c r="G60" s="71"/>
      <c r="H60" s="15"/>
      <c r="I60" s="18"/>
      <c r="J60" s="214"/>
      <c r="K60" s="15"/>
      <c r="L60" s="15"/>
      <c r="M60" s="15"/>
      <c r="N60" s="15"/>
      <c r="O60" s="15"/>
      <c r="P60" s="15"/>
    </row>
    <row r="61" spans="1:16" s="19" customFormat="1" ht="11.25" x14ac:dyDescent="0.15">
      <c r="A61" s="20"/>
      <c r="B61" s="221"/>
      <c r="C61" s="220"/>
      <c r="D61" s="220"/>
      <c r="E61" s="72"/>
      <c r="F61" s="40">
        <v>0</v>
      </c>
      <c r="G61" s="71"/>
      <c r="H61" s="15"/>
      <c r="I61" s="18"/>
      <c r="J61" s="29"/>
      <c r="K61" s="15"/>
      <c r="L61" s="15"/>
      <c r="M61" s="15"/>
      <c r="N61" s="15"/>
      <c r="O61" s="15"/>
      <c r="P61" s="15"/>
    </row>
    <row r="62" spans="1:16" s="19" customFormat="1" ht="11.25" x14ac:dyDescent="0.15">
      <c r="A62" s="20"/>
      <c r="B62" s="221"/>
      <c r="C62" s="220"/>
      <c r="D62" s="220"/>
      <c r="E62" s="72"/>
      <c r="F62" s="40">
        <v>0</v>
      </c>
      <c r="G62" s="71"/>
      <c r="H62" s="15"/>
      <c r="I62" s="18"/>
      <c r="J62" s="29"/>
      <c r="K62" s="15"/>
      <c r="L62" s="15"/>
      <c r="M62" s="15"/>
      <c r="N62" s="15"/>
      <c r="O62" s="15"/>
      <c r="P62" s="15"/>
    </row>
    <row r="63" spans="1:16" s="19" customFormat="1" ht="11.25" x14ac:dyDescent="0.15">
      <c r="A63" s="13"/>
      <c r="B63" s="221"/>
      <c r="C63" s="221"/>
      <c r="D63" s="221"/>
      <c r="E63" s="72"/>
      <c r="F63" s="40">
        <v>0</v>
      </c>
      <c r="G63" s="71"/>
      <c r="H63" s="76"/>
      <c r="I63" s="77"/>
      <c r="J63" s="29"/>
      <c r="K63" s="76"/>
      <c r="L63" s="76"/>
      <c r="M63" s="15"/>
      <c r="N63" s="15"/>
      <c r="O63" s="15"/>
      <c r="P63" s="15"/>
    </row>
    <row r="64" spans="1:16" s="19" customFormat="1" ht="12" thickBot="1" x14ac:dyDescent="0.2">
      <c r="A64" s="13"/>
      <c r="B64" s="15"/>
      <c r="C64" s="15"/>
      <c r="D64" s="16"/>
      <c r="E64" s="15"/>
      <c r="F64" s="78"/>
      <c r="G64" s="71"/>
      <c r="H64" s="76"/>
      <c r="I64" s="77"/>
      <c r="J64" s="29"/>
      <c r="K64" s="76"/>
      <c r="L64" s="76"/>
      <c r="M64" s="15"/>
      <c r="N64" s="15"/>
      <c r="O64" s="15"/>
      <c r="P64" s="15"/>
    </row>
    <row r="65" spans="1:16" s="25" customFormat="1" ht="12" thickBot="1" x14ac:dyDescent="0.2">
      <c r="A65" s="20"/>
      <c r="B65" s="51"/>
      <c r="C65" s="51"/>
      <c r="D65" s="52"/>
      <c r="E65" s="53" t="s">
        <v>26</v>
      </c>
      <c r="F65" s="54">
        <f>SUM(F56:F63)</f>
        <v>0</v>
      </c>
      <c r="G65" s="68"/>
      <c r="H65" s="23"/>
      <c r="I65" s="24"/>
      <c r="J65" s="29"/>
      <c r="K65" s="23"/>
      <c r="L65" s="23"/>
      <c r="M65" s="23"/>
      <c r="N65" s="23"/>
      <c r="O65" s="23"/>
      <c r="P65" s="23"/>
    </row>
    <row r="66" spans="1:16" s="23" customFormat="1" ht="12" thickBot="1" x14ac:dyDescent="0.2">
      <c r="A66" s="20"/>
      <c r="D66" s="28"/>
      <c r="F66" s="47"/>
      <c r="G66" s="79"/>
      <c r="I66" s="24"/>
      <c r="J66" s="29"/>
    </row>
    <row r="67" spans="1:16" s="25" customFormat="1" ht="12" thickBot="1" x14ac:dyDescent="0.2">
      <c r="A67" s="20" t="s">
        <v>8</v>
      </c>
      <c r="B67" s="80" t="s">
        <v>34</v>
      </c>
      <c r="C67" s="80"/>
      <c r="D67" s="81"/>
      <c r="E67" s="82" t="s">
        <v>26</v>
      </c>
      <c r="F67" s="83">
        <f>SUM(F23+F37+F51+F65)</f>
        <v>0</v>
      </c>
      <c r="G67" s="84"/>
      <c r="H67" s="23"/>
      <c r="I67" s="24"/>
      <c r="J67" s="29"/>
      <c r="K67" s="23"/>
      <c r="L67" s="23"/>
      <c r="M67" s="23"/>
      <c r="N67" s="23"/>
      <c r="O67" s="23"/>
      <c r="P67" s="23"/>
    </row>
    <row r="68" spans="1:16" s="15" customFormat="1" ht="12" thickBot="1" x14ac:dyDescent="0.2">
      <c r="A68" s="13"/>
      <c r="D68" s="16"/>
      <c r="F68" s="85"/>
      <c r="G68" s="17"/>
      <c r="I68" s="18"/>
      <c r="J68" s="29"/>
    </row>
    <row r="69" spans="1:16" s="15" customFormat="1" ht="11.25" x14ac:dyDescent="0.15">
      <c r="A69" s="13"/>
      <c r="B69" s="231" t="s">
        <v>58</v>
      </c>
      <c r="C69" s="232"/>
      <c r="D69" s="232"/>
      <c r="E69" s="232"/>
      <c r="F69" s="233"/>
      <c r="G69" s="17"/>
      <c r="I69" s="18"/>
      <c r="J69" s="29"/>
    </row>
    <row r="70" spans="1:16" s="15" customFormat="1" ht="11.25" x14ac:dyDescent="0.15">
      <c r="A70" s="13"/>
      <c r="B70" s="234"/>
      <c r="C70" s="235"/>
      <c r="D70" s="235"/>
      <c r="E70" s="235"/>
      <c r="F70" s="236"/>
      <c r="G70" s="17"/>
      <c r="I70" s="18"/>
      <c r="J70" s="27"/>
    </row>
    <row r="71" spans="1:16" s="15" customFormat="1" ht="11.25" x14ac:dyDescent="0.15">
      <c r="A71" s="13"/>
      <c r="B71" s="234"/>
      <c r="C71" s="235"/>
      <c r="D71" s="235"/>
      <c r="E71" s="235"/>
      <c r="F71" s="236"/>
      <c r="G71" s="86"/>
      <c r="I71" s="18"/>
      <c r="J71" s="27"/>
    </row>
    <row r="72" spans="1:16" s="15" customFormat="1" ht="11.25" x14ac:dyDescent="0.15">
      <c r="A72" s="13"/>
      <c r="B72" s="234"/>
      <c r="C72" s="235"/>
      <c r="D72" s="235"/>
      <c r="E72" s="235"/>
      <c r="F72" s="236"/>
      <c r="G72" s="17"/>
      <c r="I72" s="18"/>
      <c r="J72" s="27"/>
    </row>
    <row r="73" spans="1:16" s="15" customFormat="1" ht="11.25" x14ac:dyDescent="0.15">
      <c r="A73" s="13"/>
      <c r="B73" s="234"/>
      <c r="C73" s="235"/>
      <c r="D73" s="235"/>
      <c r="E73" s="235"/>
      <c r="F73" s="236"/>
      <c r="G73" s="17"/>
      <c r="I73" s="18"/>
      <c r="J73" s="29"/>
    </row>
    <row r="74" spans="1:16" s="15" customFormat="1" ht="11.25" x14ac:dyDescent="0.15">
      <c r="A74" s="13"/>
      <c r="B74" s="234"/>
      <c r="C74" s="235"/>
      <c r="D74" s="235"/>
      <c r="E74" s="235"/>
      <c r="F74" s="236"/>
      <c r="G74" s="17"/>
      <c r="I74" s="18"/>
      <c r="J74" s="29"/>
    </row>
    <row r="75" spans="1:16" s="15" customFormat="1" ht="11.25" x14ac:dyDescent="0.15">
      <c r="A75" s="13"/>
      <c r="B75" s="234"/>
      <c r="C75" s="235"/>
      <c r="D75" s="235"/>
      <c r="E75" s="235"/>
      <c r="F75" s="236"/>
      <c r="G75" s="17"/>
      <c r="I75" s="18"/>
      <c r="J75" s="29"/>
    </row>
    <row r="76" spans="1:16" s="19" customFormat="1" ht="11.25" x14ac:dyDescent="0.15">
      <c r="A76" s="13"/>
      <c r="B76" s="234"/>
      <c r="C76" s="235"/>
      <c r="D76" s="235"/>
      <c r="E76" s="235"/>
      <c r="F76" s="236"/>
      <c r="G76" s="17"/>
      <c r="H76" s="15"/>
      <c r="I76" s="18"/>
      <c r="J76" s="29"/>
      <c r="K76" s="15"/>
      <c r="L76" s="15"/>
      <c r="M76" s="15"/>
      <c r="N76" s="15"/>
      <c r="O76" s="15"/>
      <c r="P76" s="15"/>
    </row>
    <row r="77" spans="1:16" s="19" customFormat="1" ht="11.25" x14ac:dyDescent="0.15">
      <c r="A77" s="13"/>
      <c r="B77" s="234"/>
      <c r="C77" s="235"/>
      <c r="D77" s="235"/>
      <c r="E77" s="235"/>
      <c r="F77" s="236"/>
      <c r="G77" s="17"/>
      <c r="H77" s="15"/>
      <c r="I77" s="18"/>
      <c r="J77" s="29"/>
      <c r="K77" s="15"/>
      <c r="L77" s="15"/>
      <c r="M77" s="15"/>
      <c r="N77" s="15"/>
      <c r="O77" s="15"/>
      <c r="P77" s="15"/>
    </row>
    <row r="78" spans="1:16" s="19" customFormat="1" ht="11.25" x14ac:dyDescent="0.15">
      <c r="A78" s="13"/>
      <c r="B78" s="234"/>
      <c r="C78" s="235"/>
      <c r="D78" s="235"/>
      <c r="E78" s="235"/>
      <c r="F78" s="236"/>
      <c r="G78" s="17"/>
      <c r="H78" s="15"/>
      <c r="I78" s="18"/>
      <c r="J78" s="29"/>
      <c r="K78" s="15"/>
      <c r="L78" s="15"/>
      <c r="M78" s="15"/>
      <c r="N78" s="15"/>
      <c r="O78" s="15"/>
      <c r="P78" s="15"/>
    </row>
    <row r="79" spans="1:16" s="19" customFormat="1" ht="11.25" x14ac:dyDescent="0.15">
      <c r="A79" s="13"/>
      <c r="B79" s="234"/>
      <c r="C79" s="235"/>
      <c r="D79" s="235"/>
      <c r="E79" s="235"/>
      <c r="F79" s="236"/>
      <c r="G79" s="17"/>
      <c r="H79" s="15"/>
      <c r="I79" s="18"/>
      <c r="J79" s="29"/>
      <c r="K79" s="15"/>
      <c r="L79" s="15"/>
      <c r="M79" s="15"/>
      <c r="N79" s="15"/>
      <c r="O79" s="15"/>
      <c r="P79" s="15"/>
    </row>
    <row r="80" spans="1:16" ht="12.75" x14ac:dyDescent="0.15">
      <c r="B80" s="237"/>
      <c r="C80" s="238"/>
      <c r="D80" s="238"/>
      <c r="E80" s="238"/>
      <c r="F80" s="239"/>
      <c r="G80" s="88"/>
      <c r="J80" s="29"/>
    </row>
    <row r="81" spans="2:10" ht="13.5" thickBot="1" x14ac:dyDescent="0.2">
      <c r="B81" s="240"/>
      <c r="C81" s="241"/>
      <c r="D81" s="241"/>
      <c r="E81" s="241"/>
      <c r="F81" s="242"/>
      <c r="G81" s="88"/>
      <c r="J81" s="29"/>
    </row>
    <row r="82" spans="2:10" ht="12.75" x14ac:dyDescent="0.15">
      <c r="B82" s="89"/>
      <c r="C82" s="89"/>
      <c r="D82" s="92"/>
      <c r="E82" s="89"/>
      <c r="F82" s="92"/>
      <c r="G82" s="88"/>
      <c r="J82" s="29"/>
    </row>
    <row r="83" spans="2:10" ht="12.75" x14ac:dyDescent="0.15">
      <c r="B83" s="89"/>
      <c r="C83" s="89"/>
      <c r="D83" s="92"/>
      <c r="E83" s="89"/>
      <c r="F83" s="92"/>
      <c r="G83" s="88"/>
      <c r="J83" s="29"/>
    </row>
    <row r="84" spans="2:10" ht="12.75" x14ac:dyDescent="0.15">
      <c r="B84" s="89"/>
      <c r="C84" s="89"/>
      <c r="D84" s="92"/>
      <c r="E84" s="89"/>
      <c r="F84" s="92"/>
      <c r="G84" s="88"/>
      <c r="J84" s="29"/>
    </row>
    <row r="85" spans="2:10" ht="12.75" x14ac:dyDescent="0.15">
      <c r="B85" s="89"/>
      <c r="C85" s="89"/>
      <c r="D85" s="92"/>
      <c r="E85" s="89"/>
      <c r="F85" s="92"/>
      <c r="G85" s="88"/>
    </row>
    <row r="86" spans="2:10" ht="12.75" x14ac:dyDescent="0.15">
      <c r="B86" s="89"/>
      <c r="C86" s="89"/>
      <c r="D86" s="92"/>
      <c r="E86" s="89"/>
      <c r="F86" s="92"/>
      <c r="G86" s="88"/>
    </row>
    <row r="87" spans="2:10" ht="12.75" x14ac:dyDescent="0.15">
      <c r="B87" s="89"/>
      <c r="C87" s="89"/>
      <c r="D87" s="92"/>
      <c r="E87" s="89"/>
      <c r="F87" s="92"/>
      <c r="G87" s="88"/>
    </row>
    <row r="88" spans="2:10" ht="12.75" x14ac:dyDescent="0.15">
      <c r="B88" s="89"/>
      <c r="C88" s="89"/>
      <c r="D88" s="92"/>
      <c r="E88" s="89"/>
      <c r="F88" s="92"/>
      <c r="G88" s="88"/>
    </row>
    <row r="89" spans="2:10" ht="12.75" x14ac:dyDescent="0.15">
      <c r="B89" s="89"/>
      <c r="C89" s="89"/>
      <c r="D89" s="92"/>
      <c r="E89" s="89"/>
      <c r="F89" s="92"/>
      <c r="G89" s="88"/>
    </row>
    <row r="90" spans="2:10" ht="12.75" x14ac:dyDescent="0.15">
      <c r="B90" s="89"/>
      <c r="C90" s="89"/>
      <c r="D90" s="92"/>
      <c r="E90" s="89"/>
      <c r="F90" s="92"/>
      <c r="G90" s="88"/>
    </row>
    <row r="91" spans="2:10" ht="12.75" x14ac:dyDescent="0.15">
      <c r="B91" s="89"/>
      <c r="C91" s="89"/>
      <c r="D91" s="92"/>
      <c r="E91" s="89"/>
      <c r="F91" s="92"/>
      <c r="G91" s="88"/>
    </row>
    <row r="92" spans="2:10" ht="12.75" x14ac:dyDescent="0.15">
      <c r="B92" s="89"/>
      <c r="C92" s="89"/>
      <c r="D92" s="92"/>
      <c r="E92" s="89"/>
      <c r="F92" s="92"/>
      <c r="G92" s="88"/>
    </row>
    <row r="93" spans="2:10" ht="12.75" x14ac:dyDescent="0.15"/>
    <row r="94" spans="2:10" ht="12.75" x14ac:dyDescent="0.15"/>
  </sheetData>
  <sheetProtection algorithmName="SHA-512" hashValue="iCz2i0mcPG8RIFtRlmnfJ9wgKNsC32QncM064gljMNVGf+KVJBJZF/caP0uoF/cdK/vhHDStLUosz1YiCR7elA==" saltValue="5DCi16f83q63jKtLHOycXw==" spinCount="100000" sheet="1" selectLockedCells="1"/>
  <mergeCells count="44">
    <mergeCell ref="B79:F79"/>
    <mergeCell ref="B80:F80"/>
    <mergeCell ref="B81:F81"/>
    <mergeCell ref="B74:F74"/>
    <mergeCell ref="B75:F75"/>
    <mergeCell ref="B76:F76"/>
    <mergeCell ref="B77:F77"/>
    <mergeCell ref="B78:F78"/>
    <mergeCell ref="B69:F69"/>
    <mergeCell ref="B70:F70"/>
    <mergeCell ref="B71:F71"/>
    <mergeCell ref="B72:F72"/>
    <mergeCell ref="B73:F73"/>
    <mergeCell ref="B62:D62"/>
    <mergeCell ref="B60:D60"/>
    <mergeCell ref="B61:D61"/>
    <mergeCell ref="B56:D56"/>
    <mergeCell ref="B57:D57"/>
    <mergeCell ref="B58:D58"/>
    <mergeCell ref="B59:D59"/>
    <mergeCell ref="C1:D1"/>
    <mergeCell ref="C2:D2"/>
    <mergeCell ref="B43:D43"/>
    <mergeCell ref="B42:D42"/>
    <mergeCell ref="B8:E8"/>
    <mergeCell ref="B4:E4"/>
    <mergeCell ref="B32:C32"/>
    <mergeCell ref="B33:C33"/>
    <mergeCell ref="F4:G4"/>
    <mergeCell ref="B28:C28"/>
    <mergeCell ref="B48:D48"/>
    <mergeCell ref="B63:D63"/>
    <mergeCell ref="B44:D44"/>
    <mergeCell ref="B45:D45"/>
    <mergeCell ref="B46:D46"/>
    <mergeCell ref="B47:D47"/>
    <mergeCell ref="B49:D49"/>
    <mergeCell ref="B31:C31"/>
    <mergeCell ref="B35:C35"/>
    <mergeCell ref="B34:C34"/>
    <mergeCell ref="F6:G6"/>
    <mergeCell ref="B6:E6"/>
    <mergeCell ref="B29:C29"/>
    <mergeCell ref="B30:C30"/>
  </mergeCells>
  <phoneticPr fontId="0" type="noConversion"/>
  <conditionalFormatting sqref="B8">
    <cfRule type="cellIs" dxfId="26" priority="1" stopIfTrue="1" operator="equal">
      <formula>"Kies eerst uw systematiek voor de berekening van de subsidiabele kosten"</formula>
    </cfRule>
  </conditionalFormatting>
  <conditionalFormatting sqref="E22">
    <cfRule type="cellIs" dxfId="25" priority="2" stopIfTrue="1" operator="equal">
      <formula>"Opslag algemene kosten (50%)"</formula>
    </cfRule>
  </conditionalFormatting>
  <dataValidations count="3">
    <dataValidation type="list" allowBlank="1" showErrorMessage="1" errorTitle="Onjuiste invoer" error="Maak een keuze tussen de integrale kostensystematiek, de loonkosten plus vaste opslag-systematiek of de vaste uurtarief-systematiek." sqref="F6:G6" xr:uid="{00000000-0002-0000-0300-000000000000}">
      <formula1>Kostensystematiek</formula1>
    </dataValidation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00000000-0002-0000-0300-000002000000}"/>
    <dataValidation type="list" allowBlank="1" showErrorMessage="1" errorTitle="Onjuiste invoer" error="Maak een keuze tussen MKB, onderzoeksorganisatie of overig." sqref="F4:G4" xr:uid="{00000000-0002-0000-0300-000001000000}">
      <formula1>$J$4:$J$14</formula1>
    </dataValidation>
  </dataValidations>
  <printOptions horizontalCentered="1"/>
  <pageMargins left="0.19685039370078741" right="0.19685039370078741" top="0.55118110236220474" bottom="0.39370078740157483" header="0" footer="0"/>
  <pageSetup paperSize="9" scale="68" orientation="portrait" r:id="rId1"/>
  <headerFooter alignWithMargins="0">
    <oddHeader>&amp;L&amp;"Arial,Standaard"&amp;9&amp;F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Blad5">
    <pageSetUpPr fitToPage="1"/>
  </sheetPr>
  <dimension ref="A1:V658"/>
  <sheetViews>
    <sheetView zoomScaleNormal="100" workbookViewId="0">
      <selection activeCell="F4" sqref="F4:G4"/>
    </sheetView>
  </sheetViews>
  <sheetFormatPr defaultColWidth="10.875" defaultRowHeight="15.6" customHeight="1" x14ac:dyDescent="0.15"/>
  <cols>
    <col min="1" max="1" width="3.625" style="87" customWidth="1"/>
    <col min="2" max="2" width="23.375" style="91" customWidth="1"/>
    <col min="3" max="3" width="20.625" style="91" customWidth="1"/>
    <col min="4" max="4" width="20.625" style="93" customWidth="1"/>
    <col min="5" max="5" width="30.625" style="91" customWidth="1"/>
    <col min="6" max="6" width="49.125" style="93" customWidth="1"/>
    <col min="7" max="7" width="3.625" style="93" customWidth="1"/>
    <col min="8" max="8" width="20.625" style="91" customWidth="1"/>
    <col min="9" max="9" width="30.625" style="93" customWidth="1"/>
    <col min="10" max="10" width="3.625" style="89" customWidth="1"/>
    <col min="11" max="11" width="36.75" style="94" customWidth="1"/>
    <col min="12" max="12" width="18" style="89" customWidth="1"/>
    <col min="13" max="13" width="18" style="90" customWidth="1"/>
    <col min="14" max="22" width="18" style="89" customWidth="1"/>
    <col min="23" max="16384" width="10.875" style="91"/>
  </cols>
  <sheetData>
    <row r="1" spans="1:22" s="19" customFormat="1" ht="12" thickBot="1" x14ac:dyDescent="0.2">
      <c r="A1" s="13"/>
      <c r="B1" s="14" t="s">
        <v>77</v>
      </c>
      <c r="C1" s="243"/>
      <c r="D1" s="244"/>
      <c r="E1" s="15"/>
      <c r="F1" s="16"/>
      <c r="G1" s="16"/>
      <c r="H1" s="15"/>
      <c r="I1" s="16"/>
      <c r="J1" s="15"/>
      <c r="K1" s="17"/>
      <c r="L1" s="15"/>
      <c r="M1" s="18"/>
      <c r="N1" s="15"/>
      <c r="O1" s="15"/>
      <c r="P1" s="15"/>
      <c r="Q1" s="15"/>
      <c r="R1" s="15"/>
      <c r="S1" s="15"/>
      <c r="T1" s="15"/>
      <c r="U1" s="15"/>
      <c r="V1" s="15"/>
    </row>
    <row r="2" spans="1:22" s="25" customFormat="1" ht="12" thickBot="1" x14ac:dyDescent="0.2">
      <c r="A2" s="20"/>
      <c r="B2" s="14" t="s">
        <v>17</v>
      </c>
      <c r="C2" s="245">
        <f>'Penvoerder-deelnemer 1'!C2</f>
        <v>0</v>
      </c>
      <c r="D2" s="246"/>
      <c r="E2" s="21"/>
      <c r="F2" s="22"/>
      <c r="G2" s="22"/>
      <c r="H2" s="23"/>
      <c r="I2" s="22"/>
      <c r="J2" s="23"/>
      <c r="K2" s="17"/>
      <c r="L2" s="23"/>
      <c r="M2" s="24"/>
      <c r="N2" s="23"/>
      <c r="O2" s="23"/>
      <c r="P2" s="23"/>
      <c r="Q2" s="23"/>
      <c r="R2" s="23"/>
      <c r="S2" s="23"/>
      <c r="T2" s="23"/>
      <c r="U2" s="23"/>
      <c r="V2" s="23"/>
    </row>
    <row r="3" spans="1:22" s="25" customFormat="1" ht="11.25" x14ac:dyDescent="0.15">
      <c r="A3" s="20"/>
      <c r="B3" s="23"/>
      <c r="C3" s="23"/>
      <c r="D3" s="26"/>
      <c r="E3" s="21"/>
      <c r="F3" s="22"/>
      <c r="G3" s="22"/>
      <c r="H3" s="23"/>
      <c r="I3" s="22"/>
      <c r="J3" s="23"/>
      <c r="K3" s="17"/>
      <c r="L3" s="23"/>
      <c r="M3" s="24"/>
      <c r="N3" s="23"/>
      <c r="O3" s="23"/>
      <c r="P3" s="23"/>
      <c r="Q3" s="23"/>
      <c r="R3" s="23"/>
      <c r="S3" s="23"/>
      <c r="T3" s="23"/>
    </row>
    <row r="4" spans="1:22" s="25" customFormat="1" ht="11.25" x14ac:dyDescent="0.15">
      <c r="A4" s="20"/>
      <c r="B4" s="230" t="s">
        <v>49</v>
      </c>
      <c r="C4" s="225"/>
      <c r="D4" s="225"/>
      <c r="E4" s="225"/>
      <c r="F4" s="217" t="s">
        <v>21</v>
      </c>
      <c r="G4" s="218"/>
      <c r="H4" s="23"/>
      <c r="I4" s="24"/>
      <c r="J4" s="27" t="s">
        <v>21</v>
      </c>
      <c r="K4" s="23"/>
      <c r="L4" s="23"/>
      <c r="M4" s="23"/>
      <c r="N4" s="23"/>
      <c r="O4" s="23"/>
      <c r="P4" s="23"/>
    </row>
    <row r="5" spans="1:22" s="23" customFormat="1" ht="11.25" x14ac:dyDescent="0.15">
      <c r="A5" s="20"/>
      <c r="C5" s="22"/>
      <c r="D5" s="28"/>
      <c r="E5" s="21"/>
      <c r="F5" s="22"/>
      <c r="G5" s="17"/>
      <c r="I5" s="24"/>
      <c r="J5" s="29" t="s">
        <v>50</v>
      </c>
    </row>
    <row r="6" spans="1:22" s="25" customFormat="1" ht="22.5" customHeight="1" x14ac:dyDescent="0.15">
      <c r="A6" s="20"/>
      <c r="B6" s="224" t="s">
        <v>25</v>
      </c>
      <c r="C6" s="225"/>
      <c r="D6" s="225"/>
      <c r="E6" s="225"/>
      <c r="F6" s="222" t="s">
        <v>21</v>
      </c>
      <c r="G6" s="223"/>
      <c r="H6" s="23"/>
      <c r="I6" s="24"/>
      <c r="J6" s="29" t="s">
        <v>51</v>
      </c>
      <c r="K6" s="23"/>
      <c r="L6" s="23"/>
      <c r="M6" s="23"/>
      <c r="N6" s="23"/>
      <c r="O6" s="23"/>
      <c r="P6" s="23"/>
    </row>
    <row r="7" spans="1:22" s="19" customFormat="1" ht="12" thickBot="1" x14ac:dyDescent="0.2">
      <c r="A7" s="13"/>
      <c r="B7" s="15"/>
      <c r="C7" s="15"/>
      <c r="D7" s="16"/>
      <c r="E7" s="15"/>
      <c r="F7" s="16"/>
      <c r="G7" s="17"/>
      <c r="H7" s="15"/>
      <c r="I7" s="18"/>
      <c r="J7" s="29" t="s">
        <v>52</v>
      </c>
      <c r="K7" s="15"/>
      <c r="L7" s="15"/>
      <c r="M7" s="15"/>
      <c r="N7" s="15"/>
      <c r="O7" s="15"/>
      <c r="P7" s="15"/>
    </row>
    <row r="8" spans="1:22" s="19" customFormat="1" ht="11.25" x14ac:dyDescent="0.15">
      <c r="A8" s="20" t="s">
        <v>2</v>
      </c>
      <c r="B8" s="228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29"/>
      <c r="D8" s="229"/>
      <c r="E8" s="229"/>
      <c r="F8" s="30"/>
      <c r="G8" s="31"/>
      <c r="H8" s="15"/>
      <c r="I8" s="18"/>
      <c r="J8" s="29" t="s">
        <v>53</v>
      </c>
      <c r="K8" s="15"/>
      <c r="L8" s="15"/>
      <c r="M8" s="15"/>
      <c r="N8" s="15"/>
      <c r="O8" s="15"/>
      <c r="P8" s="15"/>
    </row>
    <row r="9" spans="1:22" s="19" customFormat="1" ht="11.25" x14ac:dyDescent="0.15">
      <c r="A9" s="20"/>
      <c r="B9" s="23"/>
      <c r="C9" s="26"/>
      <c r="D9" s="26"/>
      <c r="E9" s="15"/>
      <c r="F9" s="32"/>
      <c r="G9" s="33"/>
      <c r="H9" s="15"/>
      <c r="I9" s="18"/>
      <c r="J9" s="27" t="s">
        <v>90</v>
      </c>
      <c r="K9" s="15"/>
      <c r="L9" s="15"/>
      <c r="M9" s="15"/>
      <c r="N9" s="15"/>
      <c r="O9" s="15"/>
      <c r="P9" s="15"/>
    </row>
    <row r="10" spans="1:22" s="37" customFormat="1" ht="11.25" x14ac:dyDescent="0.15">
      <c r="A10" s="20"/>
      <c r="B10" s="32" t="s">
        <v>0</v>
      </c>
      <c r="C10" s="32" t="s">
        <v>75</v>
      </c>
      <c r="D10" s="17" t="s">
        <v>1</v>
      </c>
      <c r="E10" s="34" t="s">
        <v>9</v>
      </c>
      <c r="F10" s="17" t="s">
        <v>10</v>
      </c>
      <c r="G10" s="33"/>
      <c r="H10" s="34"/>
      <c r="I10" s="35"/>
      <c r="J10" s="36" t="s">
        <v>21</v>
      </c>
      <c r="K10" s="34"/>
      <c r="L10" s="34"/>
      <c r="M10" s="34"/>
      <c r="N10" s="34"/>
      <c r="O10" s="34"/>
      <c r="P10" s="34"/>
    </row>
    <row r="11" spans="1:22" s="19" customFormat="1" ht="11.25" x14ac:dyDescent="0.15">
      <c r="A11" s="13"/>
      <c r="B11" s="38"/>
      <c r="C11" s="38"/>
      <c r="D11" s="39"/>
      <c r="E11" s="40"/>
      <c r="F11" s="95">
        <f>$D11*E11</f>
        <v>0</v>
      </c>
      <c r="G11" s="33"/>
      <c r="H11" s="15"/>
      <c r="I11" s="18"/>
      <c r="J11" s="42" t="s">
        <v>54</v>
      </c>
      <c r="K11" s="15"/>
      <c r="L11" s="15"/>
      <c r="M11" s="15"/>
      <c r="N11" s="15"/>
      <c r="O11" s="15"/>
      <c r="P11" s="15"/>
    </row>
    <row r="12" spans="1:22" s="19" customFormat="1" ht="11.25" x14ac:dyDescent="0.15">
      <c r="A12" s="13"/>
      <c r="B12" s="38"/>
      <c r="C12" s="38"/>
      <c r="D12" s="39"/>
      <c r="E12" s="40"/>
      <c r="F12" s="41">
        <f t="shared" ref="F12:F19" si="0">$D12*E12</f>
        <v>0</v>
      </c>
      <c r="G12" s="33"/>
      <c r="H12" s="15"/>
      <c r="I12" s="18"/>
      <c r="J12" s="42" t="s">
        <v>55</v>
      </c>
      <c r="K12" s="15"/>
      <c r="L12" s="15"/>
      <c r="M12" s="15"/>
      <c r="N12" s="15"/>
      <c r="O12" s="15"/>
      <c r="P12" s="15"/>
    </row>
    <row r="13" spans="1:22" s="19" customFormat="1" ht="11.25" x14ac:dyDescent="0.15">
      <c r="A13" s="13"/>
      <c r="B13" s="38"/>
      <c r="C13" s="38"/>
      <c r="D13" s="39"/>
      <c r="E13" s="40"/>
      <c r="F13" s="41">
        <f t="shared" si="0"/>
        <v>0</v>
      </c>
      <c r="G13" s="33"/>
      <c r="H13" s="15"/>
      <c r="I13" s="18"/>
      <c r="J13" s="42" t="s">
        <v>56</v>
      </c>
      <c r="K13" s="15"/>
      <c r="L13" s="15"/>
      <c r="M13" s="15"/>
      <c r="N13" s="15"/>
      <c r="O13" s="15"/>
      <c r="P13" s="15"/>
    </row>
    <row r="14" spans="1:22" s="19" customFormat="1" ht="11.25" x14ac:dyDescent="0.15">
      <c r="A14" s="13"/>
      <c r="B14" s="38"/>
      <c r="C14" s="38"/>
      <c r="D14" s="39"/>
      <c r="E14" s="40"/>
      <c r="F14" s="41">
        <f t="shared" si="0"/>
        <v>0</v>
      </c>
      <c r="G14" s="33"/>
      <c r="H14" s="15"/>
      <c r="I14" s="18"/>
      <c r="J14" s="15"/>
      <c r="K14" s="15"/>
      <c r="L14" s="15"/>
      <c r="M14" s="15"/>
      <c r="N14" s="15"/>
      <c r="O14" s="15"/>
      <c r="P14" s="15"/>
    </row>
    <row r="15" spans="1:22" s="19" customFormat="1" ht="11.25" x14ac:dyDescent="0.15">
      <c r="A15" s="13"/>
      <c r="B15" s="38"/>
      <c r="C15" s="38"/>
      <c r="D15" s="39"/>
      <c r="E15" s="40"/>
      <c r="F15" s="41">
        <f t="shared" si="0"/>
        <v>0</v>
      </c>
      <c r="G15" s="33"/>
      <c r="H15" s="15"/>
      <c r="I15" s="18"/>
      <c r="J15" s="15"/>
      <c r="K15" s="15"/>
      <c r="L15" s="15"/>
      <c r="M15" s="15"/>
      <c r="N15" s="15"/>
      <c r="O15" s="15"/>
      <c r="P15" s="15"/>
    </row>
    <row r="16" spans="1:22" s="19" customFormat="1" ht="11.25" x14ac:dyDescent="0.15">
      <c r="A16" s="13"/>
      <c r="B16" s="38"/>
      <c r="C16" s="38"/>
      <c r="D16" s="39"/>
      <c r="E16" s="40"/>
      <c r="F16" s="41">
        <f t="shared" si="0"/>
        <v>0</v>
      </c>
      <c r="G16" s="33"/>
      <c r="H16" s="15"/>
      <c r="I16" s="18"/>
      <c r="J16" s="15"/>
      <c r="K16" s="15"/>
      <c r="L16" s="15"/>
      <c r="M16" s="15"/>
      <c r="N16" s="15"/>
      <c r="O16" s="15"/>
      <c r="P16" s="15"/>
    </row>
    <row r="17" spans="1:16" s="19" customFormat="1" ht="11.25" x14ac:dyDescent="0.15">
      <c r="A17" s="13"/>
      <c r="B17" s="38"/>
      <c r="C17" s="38"/>
      <c r="D17" s="39"/>
      <c r="E17" s="40"/>
      <c r="F17" s="41">
        <f t="shared" si="0"/>
        <v>0</v>
      </c>
      <c r="G17" s="33"/>
      <c r="H17" s="15"/>
      <c r="I17" s="18"/>
      <c r="J17" s="15"/>
      <c r="K17" s="15"/>
      <c r="L17" s="15"/>
      <c r="M17" s="15"/>
      <c r="N17" s="15"/>
      <c r="O17" s="15"/>
      <c r="P17" s="15"/>
    </row>
    <row r="18" spans="1:16" s="19" customFormat="1" ht="11.25" x14ac:dyDescent="0.15">
      <c r="A18" s="13"/>
      <c r="B18" s="38"/>
      <c r="C18" s="38"/>
      <c r="D18" s="39"/>
      <c r="E18" s="40"/>
      <c r="F18" s="41">
        <f t="shared" si="0"/>
        <v>0</v>
      </c>
      <c r="G18" s="33"/>
      <c r="H18" s="15"/>
      <c r="I18" s="18"/>
      <c r="J18" s="15"/>
      <c r="K18" s="15"/>
      <c r="L18" s="15"/>
      <c r="M18" s="15"/>
      <c r="N18" s="15"/>
      <c r="O18" s="15"/>
      <c r="P18" s="15"/>
    </row>
    <row r="19" spans="1:16" s="19" customFormat="1" ht="11.25" x14ac:dyDescent="0.15">
      <c r="A19" s="13"/>
      <c r="B19" s="38"/>
      <c r="C19" s="38"/>
      <c r="D19" s="39"/>
      <c r="E19" s="40"/>
      <c r="F19" s="41">
        <f t="shared" si="0"/>
        <v>0</v>
      </c>
      <c r="G19" s="33"/>
      <c r="H19" s="15"/>
      <c r="I19" s="18"/>
      <c r="J19" s="15"/>
      <c r="K19" s="15"/>
      <c r="L19" s="15"/>
      <c r="M19" s="15"/>
      <c r="N19" s="15"/>
      <c r="O19" s="15"/>
      <c r="P19" s="15"/>
    </row>
    <row r="20" spans="1:16" s="19" customFormat="1" ht="11.25" x14ac:dyDescent="0.15">
      <c r="A20" s="13"/>
      <c r="B20" s="15"/>
      <c r="C20" s="15"/>
      <c r="D20" s="43"/>
      <c r="E20" s="44" t="s">
        <v>27</v>
      </c>
      <c r="F20" s="45">
        <f>SUM(F11:F19)</f>
        <v>0</v>
      </c>
      <c r="G20" s="33"/>
      <c r="H20" s="15"/>
      <c r="I20" s="18"/>
      <c r="J20" s="15"/>
      <c r="K20" s="15"/>
      <c r="L20" s="15"/>
      <c r="M20" s="15"/>
      <c r="N20" s="15"/>
      <c r="O20" s="15"/>
      <c r="P20" s="15"/>
    </row>
    <row r="21" spans="1:16" s="25" customFormat="1" ht="11.25" x14ac:dyDescent="0.15">
      <c r="A21" s="20"/>
      <c r="B21" s="23"/>
      <c r="C21" s="23"/>
      <c r="D21" s="46"/>
      <c r="E21" s="46"/>
      <c r="F21" s="47"/>
      <c r="G21" s="33"/>
      <c r="H21" s="23"/>
      <c r="I21" s="24"/>
      <c r="J21" s="23"/>
      <c r="K21" s="23"/>
      <c r="L21" s="23"/>
      <c r="M21" s="23"/>
      <c r="N21" s="23"/>
      <c r="O21" s="23"/>
      <c r="P21" s="23"/>
    </row>
    <row r="22" spans="1:16" s="19" customFormat="1" ht="12" thickBot="1" x14ac:dyDescent="0.2">
      <c r="A22" s="13"/>
      <c r="B22" s="23"/>
      <c r="C22" s="23"/>
      <c r="D22" s="15"/>
      <c r="E22" s="48" t="str">
        <f>IF(F6="Directe loonkosten plus vaste opslag-systematiek (50%)","Opslag indirecte kosten (50%)","Geen opslag")</f>
        <v>Geen opslag</v>
      </c>
      <c r="F22" s="49" t="str">
        <f>IF($F6="vaste uurtarief-systematiek",0,(IF($F6="integrale kostensystematiek",0,(IF($F6="Directe loonkosten plus vaste opslag-systematiek (50%)",F20*0.5,"0")))))</f>
        <v>0</v>
      </c>
      <c r="G22" s="50"/>
      <c r="H22" s="15"/>
      <c r="I22" s="18"/>
      <c r="J22" s="15"/>
      <c r="K22" s="15"/>
      <c r="L22" s="15"/>
      <c r="M22" s="15"/>
      <c r="N22" s="15"/>
      <c r="O22" s="15"/>
      <c r="P22" s="15"/>
    </row>
    <row r="23" spans="1:16" s="25" customFormat="1" ht="12" thickBot="1" x14ac:dyDescent="0.2">
      <c r="A23" s="20"/>
      <c r="B23" s="51"/>
      <c r="C23" s="51"/>
      <c r="D23" s="52"/>
      <c r="E23" s="53" t="s">
        <v>26</v>
      </c>
      <c r="F23" s="54">
        <f>SUM(F11:F19,F22)</f>
        <v>0</v>
      </c>
      <c r="G23" s="55"/>
      <c r="H23" s="23"/>
      <c r="I23" s="23"/>
      <c r="J23" s="23"/>
      <c r="K23" s="23"/>
      <c r="L23" s="23"/>
      <c r="M23" s="23"/>
      <c r="N23" s="23"/>
      <c r="O23" s="23"/>
      <c r="P23" s="23"/>
    </row>
    <row r="24" spans="1:16" s="23" customFormat="1" ht="12" thickBot="1" x14ac:dyDescent="0.2">
      <c r="A24" s="20"/>
    </row>
    <row r="25" spans="1:16" s="25" customFormat="1" ht="11.25" x14ac:dyDescent="0.15">
      <c r="A25" s="20" t="s">
        <v>3</v>
      </c>
      <c r="B25" s="56" t="str">
        <f>'Penvoerder-deelnemer 1'!B25</f>
        <v>Projectspecifieke kosten verbruikte materialen</v>
      </c>
      <c r="C25" s="56"/>
      <c r="D25" s="57"/>
      <c r="E25" s="56"/>
      <c r="F25" s="58"/>
      <c r="G25" s="59"/>
      <c r="H25" s="23"/>
      <c r="I25" s="24"/>
      <c r="J25" s="23"/>
      <c r="K25" s="23"/>
      <c r="L25" s="23"/>
      <c r="M25" s="23"/>
      <c r="N25" s="23"/>
      <c r="O25" s="23"/>
      <c r="P25" s="23"/>
    </row>
    <row r="26" spans="1:16" s="19" customFormat="1" ht="11.25" x14ac:dyDescent="0.15">
      <c r="A26" s="20"/>
      <c r="B26" s="15"/>
      <c r="C26" s="23"/>
      <c r="D26" s="28"/>
      <c r="E26" s="15"/>
      <c r="F26" s="32"/>
      <c r="G26" s="33"/>
      <c r="H26" s="15"/>
      <c r="I26" s="18"/>
      <c r="J26" s="15"/>
      <c r="K26" s="15"/>
      <c r="L26" s="15"/>
      <c r="M26" s="15"/>
      <c r="N26" s="15"/>
      <c r="O26" s="15"/>
      <c r="P26" s="15"/>
    </row>
    <row r="27" spans="1:16" s="37" customFormat="1" ht="11.25" x14ac:dyDescent="0.15">
      <c r="A27" s="20"/>
      <c r="B27" s="34" t="s">
        <v>22</v>
      </c>
      <c r="C27" s="34"/>
      <c r="D27" s="17" t="s">
        <v>6</v>
      </c>
      <c r="E27" s="34" t="s">
        <v>11</v>
      </c>
      <c r="F27" s="17" t="s">
        <v>15</v>
      </c>
      <c r="G27" s="33"/>
      <c r="H27" s="34"/>
      <c r="I27" s="35"/>
      <c r="J27" s="60"/>
      <c r="K27" s="34"/>
      <c r="L27" s="34"/>
      <c r="M27" s="34"/>
      <c r="N27" s="34"/>
      <c r="O27" s="34"/>
      <c r="P27" s="34"/>
    </row>
    <row r="28" spans="1:16" s="19" customFormat="1" ht="11.25" x14ac:dyDescent="0.15">
      <c r="A28" s="20"/>
      <c r="B28" s="219"/>
      <c r="C28" s="220"/>
      <c r="D28" s="39"/>
      <c r="E28" s="40"/>
      <c r="F28" s="95">
        <f t="shared" ref="F28:F35" si="1">D28*E28</f>
        <v>0</v>
      </c>
      <c r="G28" s="62"/>
      <c r="H28" s="15"/>
      <c r="I28" s="18"/>
      <c r="J28" s="15"/>
      <c r="K28" s="15"/>
      <c r="L28" s="15"/>
      <c r="M28" s="15"/>
      <c r="N28" s="15"/>
      <c r="O28" s="15"/>
      <c r="P28" s="15"/>
    </row>
    <row r="29" spans="1:16" s="19" customFormat="1" ht="11.25" x14ac:dyDescent="0.15">
      <c r="A29" s="20"/>
      <c r="B29" s="219"/>
      <c r="C29" s="220"/>
      <c r="D29" s="39"/>
      <c r="E29" s="40"/>
      <c r="F29" s="41">
        <f t="shared" si="1"/>
        <v>0</v>
      </c>
      <c r="G29" s="62"/>
      <c r="H29" s="15"/>
      <c r="I29" s="18"/>
      <c r="J29" s="15"/>
      <c r="K29" s="15"/>
      <c r="L29" s="15"/>
      <c r="M29" s="15"/>
      <c r="N29" s="15"/>
      <c r="O29" s="15"/>
      <c r="P29" s="15"/>
    </row>
    <row r="30" spans="1:16" s="19" customFormat="1" ht="11.25" x14ac:dyDescent="0.15">
      <c r="A30" s="20"/>
      <c r="B30" s="219"/>
      <c r="C30" s="220"/>
      <c r="D30" s="39"/>
      <c r="E30" s="40"/>
      <c r="F30" s="41">
        <f t="shared" si="1"/>
        <v>0</v>
      </c>
      <c r="G30" s="62"/>
      <c r="H30" s="15"/>
      <c r="I30" s="18"/>
      <c r="J30" s="15"/>
      <c r="K30" s="15"/>
      <c r="L30" s="15"/>
      <c r="M30" s="15"/>
      <c r="N30" s="15"/>
      <c r="O30" s="15"/>
      <c r="P30" s="15"/>
    </row>
    <row r="31" spans="1:16" s="19" customFormat="1" ht="11.25" x14ac:dyDescent="0.15">
      <c r="A31" s="20"/>
      <c r="B31" s="219"/>
      <c r="C31" s="220"/>
      <c r="D31" s="61"/>
      <c r="E31" s="40"/>
      <c r="F31" s="41">
        <f t="shared" si="1"/>
        <v>0</v>
      </c>
      <c r="G31" s="62"/>
      <c r="H31" s="15"/>
      <c r="I31" s="18"/>
      <c r="J31" s="15"/>
      <c r="K31" s="15"/>
      <c r="L31" s="15"/>
      <c r="M31" s="15"/>
      <c r="N31" s="15"/>
      <c r="O31" s="15"/>
      <c r="P31" s="15"/>
    </row>
    <row r="32" spans="1:16" s="19" customFormat="1" ht="11.25" x14ac:dyDescent="0.15">
      <c r="A32" s="20"/>
      <c r="B32" s="219"/>
      <c r="C32" s="220"/>
      <c r="D32" s="61"/>
      <c r="E32" s="40"/>
      <c r="F32" s="41">
        <f t="shared" si="1"/>
        <v>0</v>
      </c>
      <c r="G32" s="62"/>
      <c r="H32" s="15"/>
      <c r="I32" s="18"/>
      <c r="J32" s="15"/>
      <c r="K32" s="15"/>
      <c r="L32" s="15"/>
      <c r="M32" s="15"/>
      <c r="N32" s="15"/>
      <c r="O32" s="15"/>
      <c r="P32" s="15"/>
    </row>
    <row r="33" spans="1:16" s="19" customFormat="1" ht="11.25" x14ac:dyDescent="0.15">
      <c r="A33" s="20"/>
      <c r="B33" s="219"/>
      <c r="C33" s="220"/>
      <c r="D33" s="61"/>
      <c r="E33" s="40"/>
      <c r="F33" s="41">
        <f t="shared" si="1"/>
        <v>0</v>
      </c>
      <c r="G33" s="62"/>
      <c r="H33" s="15"/>
      <c r="I33" s="18"/>
      <c r="J33" s="15"/>
      <c r="K33" s="15"/>
      <c r="L33" s="15"/>
      <c r="M33" s="15"/>
      <c r="N33" s="15"/>
      <c r="O33" s="15"/>
      <c r="P33" s="15"/>
    </row>
    <row r="34" spans="1:16" s="19" customFormat="1" ht="11.25" x14ac:dyDescent="0.15">
      <c r="A34" s="13"/>
      <c r="B34" s="219"/>
      <c r="C34" s="220"/>
      <c r="D34" s="61"/>
      <c r="E34" s="40"/>
      <c r="F34" s="41">
        <f t="shared" si="1"/>
        <v>0</v>
      </c>
      <c r="G34" s="62"/>
      <c r="H34" s="15"/>
      <c r="I34" s="18"/>
      <c r="J34" s="15"/>
      <c r="K34" s="15"/>
      <c r="L34" s="15"/>
      <c r="M34" s="15"/>
      <c r="N34" s="15"/>
      <c r="O34" s="15"/>
      <c r="P34" s="15"/>
    </row>
    <row r="35" spans="1:16" s="19" customFormat="1" ht="11.25" x14ac:dyDescent="0.15">
      <c r="A35" s="13"/>
      <c r="B35" s="219"/>
      <c r="C35" s="220"/>
      <c r="D35" s="61"/>
      <c r="E35" s="40"/>
      <c r="F35" s="41">
        <f t="shared" si="1"/>
        <v>0</v>
      </c>
      <c r="G35" s="63"/>
      <c r="H35" s="15"/>
      <c r="I35" s="18"/>
      <c r="J35" s="15"/>
      <c r="K35" s="15"/>
      <c r="L35" s="15"/>
      <c r="M35" s="15"/>
      <c r="N35" s="15"/>
      <c r="O35" s="15"/>
      <c r="P35" s="15"/>
    </row>
    <row r="36" spans="1:16" s="19" customFormat="1" ht="12" thickBot="1" x14ac:dyDescent="0.2">
      <c r="A36" s="13"/>
      <c r="B36" s="15"/>
      <c r="C36" s="15"/>
      <c r="D36" s="64"/>
      <c r="E36" s="45"/>
      <c r="F36" s="45"/>
      <c r="G36" s="65"/>
      <c r="H36" s="15"/>
      <c r="I36" s="18"/>
      <c r="J36" s="15"/>
      <c r="K36" s="15"/>
      <c r="L36" s="15"/>
      <c r="M36" s="15"/>
      <c r="N36" s="15"/>
      <c r="O36" s="15"/>
      <c r="P36" s="15"/>
    </row>
    <row r="37" spans="1:16" s="25" customFormat="1" ht="12" thickBot="1" x14ac:dyDescent="0.2">
      <c r="A37" s="20"/>
      <c r="B37" s="66"/>
      <c r="C37" s="66"/>
      <c r="D37" s="67"/>
      <c r="E37" s="53" t="s">
        <v>26</v>
      </c>
      <c r="F37" s="54">
        <f>SUM(F28:F35)</f>
        <v>0</v>
      </c>
      <c r="G37" s="68"/>
      <c r="H37" s="23"/>
      <c r="I37" s="24"/>
      <c r="J37" s="23"/>
      <c r="K37" s="23"/>
      <c r="L37" s="23"/>
      <c r="M37" s="23"/>
      <c r="N37" s="23"/>
      <c r="O37" s="23"/>
      <c r="P37" s="23"/>
    </row>
    <row r="38" spans="1:16" s="23" customFormat="1" ht="12" thickBot="1" x14ac:dyDescent="0.2">
      <c r="A38" s="20"/>
      <c r="B38" s="15"/>
      <c r="C38" s="15"/>
      <c r="D38" s="16"/>
      <c r="E38" s="15"/>
      <c r="F38" s="16"/>
      <c r="G38" s="17"/>
      <c r="I38" s="24"/>
    </row>
    <row r="39" spans="1:16" s="19" customFormat="1" ht="11.25" x14ac:dyDescent="0.15">
      <c r="A39" s="20" t="s">
        <v>5</v>
      </c>
      <c r="B39" s="56" t="str">
        <f>'Penvoerder-deelnemer 1'!B39</f>
        <v>Projectspecifieke kosten gebruik apparatuur, uitrusting, gebouwen en gronden.</v>
      </c>
      <c r="C39" s="30"/>
      <c r="D39" s="30"/>
      <c r="E39" s="30"/>
      <c r="F39" s="30"/>
      <c r="G39" s="69"/>
      <c r="H39" s="15"/>
      <c r="I39" s="18"/>
      <c r="J39" s="15"/>
      <c r="K39" s="15"/>
      <c r="L39" s="15"/>
      <c r="M39" s="15"/>
      <c r="N39" s="15"/>
      <c r="O39" s="15"/>
      <c r="P39" s="15"/>
    </row>
    <row r="40" spans="1:16" s="19" customFormat="1" ht="11.25" x14ac:dyDescent="0.15">
      <c r="A40" s="20"/>
      <c r="B40" s="15"/>
      <c r="C40" s="15"/>
      <c r="D40" s="16"/>
      <c r="E40" s="15"/>
      <c r="F40" s="32"/>
      <c r="G40" s="33"/>
      <c r="H40" s="15"/>
      <c r="I40" s="18"/>
      <c r="J40" s="15"/>
      <c r="K40" s="15"/>
      <c r="L40" s="15"/>
      <c r="M40" s="15"/>
      <c r="N40" s="15"/>
      <c r="O40" s="15"/>
      <c r="P40" s="15"/>
    </row>
    <row r="41" spans="1:16" s="37" customFormat="1" ht="11.25" x14ac:dyDescent="0.15">
      <c r="A41" s="20"/>
      <c r="B41" s="34" t="s">
        <v>22</v>
      </c>
      <c r="C41" s="34"/>
      <c r="D41" s="17"/>
      <c r="E41" s="34"/>
      <c r="F41" s="17" t="s">
        <v>12</v>
      </c>
      <c r="G41" s="33"/>
      <c r="H41" s="34"/>
      <c r="I41" s="35"/>
      <c r="J41" s="34"/>
      <c r="K41" s="34"/>
      <c r="L41" s="34"/>
      <c r="M41" s="34"/>
      <c r="N41" s="34"/>
      <c r="O41" s="34"/>
      <c r="P41" s="34"/>
    </row>
    <row r="42" spans="1:16" s="19" customFormat="1" ht="11.25" x14ac:dyDescent="0.15">
      <c r="A42" s="13"/>
      <c r="B42" s="219"/>
      <c r="C42" s="220"/>
      <c r="D42" s="220"/>
      <c r="E42" s="70"/>
      <c r="F42" s="40">
        <v>0</v>
      </c>
      <c r="G42" s="71"/>
      <c r="H42" s="15"/>
      <c r="I42" s="18"/>
      <c r="J42" s="15"/>
      <c r="K42" s="15"/>
      <c r="L42" s="15"/>
      <c r="M42" s="15"/>
      <c r="N42" s="15"/>
      <c r="O42" s="15"/>
      <c r="P42" s="15"/>
    </row>
    <row r="43" spans="1:16" s="19" customFormat="1" ht="11.25" x14ac:dyDescent="0.15">
      <c r="A43" s="13"/>
      <c r="B43" s="221"/>
      <c r="C43" s="221"/>
      <c r="D43" s="220"/>
      <c r="E43" s="72"/>
      <c r="F43" s="40">
        <v>0</v>
      </c>
      <c r="G43" s="71"/>
      <c r="H43" s="15"/>
      <c r="I43" s="18"/>
      <c r="J43" s="15"/>
      <c r="K43" s="15"/>
      <c r="L43" s="15"/>
      <c r="M43" s="15"/>
      <c r="N43" s="15"/>
      <c r="O43" s="15"/>
      <c r="P43" s="15"/>
    </row>
    <row r="44" spans="1:16" s="19" customFormat="1" ht="11.25" x14ac:dyDescent="0.15">
      <c r="A44" s="13"/>
      <c r="B44" s="221"/>
      <c r="C44" s="220"/>
      <c r="D44" s="220"/>
      <c r="E44" s="72"/>
      <c r="F44" s="40">
        <v>0</v>
      </c>
      <c r="G44" s="71"/>
      <c r="H44" s="15"/>
      <c r="I44" s="18"/>
      <c r="J44" s="15"/>
      <c r="K44" s="15"/>
      <c r="L44" s="15"/>
      <c r="M44" s="15"/>
      <c r="N44" s="15"/>
      <c r="O44" s="15"/>
      <c r="P44" s="15"/>
    </row>
    <row r="45" spans="1:16" s="19" customFormat="1" ht="11.25" x14ac:dyDescent="0.15">
      <c r="A45" s="13"/>
      <c r="B45" s="221"/>
      <c r="C45" s="220"/>
      <c r="D45" s="220"/>
      <c r="E45" s="72"/>
      <c r="F45" s="40">
        <v>0</v>
      </c>
      <c r="G45" s="71"/>
      <c r="H45" s="15"/>
      <c r="I45" s="18"/>
      <c r="J45" s="15"/>
      <c r="K45" s="15"/>
      <c r="L45" s="15"/>
      <c r="M45" s="15"/>
      <c r="N45" s="15"/>
      <c r="O45" s="15"/>
      <c r="P45" s="15"/>
    </row>
    <row r="46" spans="1:16" s="19" customFormat="1" ht="11.25" x14ac:dyDescent="0.15">
      <c r="A46" s="13"/>
      <c r="B46" s="221"/>
      <c r="C46" s="220"/>
      <c r="D46" s="220"/>
      <c r="E46" s="72"/>
      <c r="F46" s="40">
        <v>0</v>
      </c>
      <c r="G46" s="71"/>
      <c r="H46" s="15"/>
      <c r="I46" s="18"/>
      <c r="J46" s="15"/>
      <c r="K46" s="15"/>
      <c r="L46" s="15"/>
      <c r="M46" s="15"/>
      <c r="N46" s="15"/>
      <c r="O46" s="15"/>
      <c r="P46" s="15"/>
    </row>
    <row r="47" spans="1:16" s="19" customFormat="1" ht="11.25" x14ac:dyDescent="0.15">
      <c r="A47" s="13"/>
      <c r="B47" s="221"/>
      <c r="C47" s="220"/>
      <c r="D47" s="220"/>
      <c r="E47" s="72"/>
      <c r="F47" s="40">
        <v>0</v>
      </c>
      <c r="G47" s="71"/>
      <c r="H47" s="15"/>
      <c r="I47" s="18"/>
      <c r="J47" s="15"/>
      <c r="K47" s="15"/>
      <c r="L47" s="15"/>
      <c r="M47" s="15"/>
      <c r="N47" s="15"/>
      <c r="O47" s="15"/>
      <c r="P47" s="15"/>
    </row>
    <row r="48" spans="1:16" s="19" customFormat="1" ht="11.25" x14ac:dyDescent="0.15">
      <c r="A48" s="13"/>
      <c r="B48" s="221"/>
      <c r="C48" s="220"/>
      <c r="D48" s="220"/>
      <c r="E48" s="72"/>
      <c r="F48" s="40">
        <v>0</v>
      </c>
      <c r="G48" s="71"/>
      <c r="H48" s="15"/>
      <c r="I48" s="18"/>
      <c r="J48" s="15"/>
      <c r="K48" s="15"/>
      <c r="L48" s="15"/>
      <c r="M48" s="15"/>
      <c r="N48" s="15"/>
      <c r="O48" s="15"/>
      <c r="P48" s="15"/>
    </row>
    <row r="49" spans="1:16" s="19" customFormat="1" ht="11.25" x14ac:dyDescent="0.15">
      <c r="A49" s="13"/>
      <c r="B49" s="221"/>
      <c r="C49" s="220"/>
      <c r="D49" s="220"/>
      <c r="E49" s="73"/>
      <c r="F49" s="40">
        <v>0</v>
      </c>
      <c r="G49" s="63"/>
      <c r="H49" s="15"/>
      <c r="I49" s="18"/>
      <c r="J49" s="15"/>
      <c r="K49" s="15"/>
      <c r="L49" s="15"/>
      <c r="M49" s="15"/>
      <c r="N49" s="15"/>
      <c r="O49" s="15"/>
      <c r="P49" s="15"/>
    </row>
    <row r="50" spans="1:16" s="19" customFormat="1" ht="12" thickBot="1" x14ac:dyDescent="0.2">
      <c r="A50" s="13"/>
      <c r="B50" s="15"/>
      <c r="C50" s="15"/>
      <c r="D50" s="16"/>
      <c r="E50" s="15"/>
      <c r="F50" s="74"/>
      <c r="G50" s="71"/>
      <c r="H50" s="15"/>
      <c r="I50" s="18"/>
      <c r="J50" s="15"/>
      <c r="K50" s="15"/>
      <c r="L50" s="15"/>
      <c r="M50" s="15"/>
      <c r="N50" s="15"/>
      <c r="O50" s="15"/>
      <c r="P50" s="15"/>
    </row>
    <row r="51" spans="1:16" s="25" customFormat="1" ht="12" thickBot="1" x14ac:dyDescent="0.2">
      <c r="A51" s="20"/>
      <c r="B51" s="51"/>
      <c r="C51" s="51"/>
      <c r="D51" s="52"/>
      <c r="E51" s="53" t="s">
        <v>26</v>
      </c>
      <c r="F51" s="54">
        <f>SUM(F42:F49)</f>
        <v>0</v>
      </c>
      <c r="G51" s="68"/>
      <c r="H51" s="23"/>
      <c r="I51" s="24"/>
      <c r="J51" s="23"/>
      <c r="K51" s="23"/>
      <c r="L51" s="23"/>
      <c r="M51" s="23"/>
      <c r="N51" s="23"/>
      <c r="O51" s="23"/>
      <c r="P51" s="23"/>
    </row>
    <row r="52" spans="1:16" s="23" customFormat="1" ht="12" thickBot="1" x14ac:dyDescent="0.2">
      <c r="A52" s="20"/>
      <c r="D52" s="28"/>
      <c r="F52" s="28"/>
      <c r="G52" s="17"/>
      <c r="I52" s="24"/>
    </row>
    <row r="53" spans="1:16" s="19" customFormat="1" ht="11.25" x14ac:dyDescent="0.15">
      <c r="A53" s="20" t="s">
        <v>7</v>
      </c>
      <c r="B53" s="56" t="s">
        <v>24</v>
      </c>
      <c r="C53" s="56"/>
      <c r="D53" s="75"/>
      <c r="E53" s="30"/>
      <c r="F53" s="75"/>
      <c r="G53" s="31"/>
      <c r="H53" s="15"/>
      <c r="I53" s="18"/>
      <c r="J53" s="15"/>
      <c r="K53" s="15"/>
      <c r="L53" s="15"/>
      <c r="M53" s="15"/>
      <c r="N53" s="15"/>
      <c r="O53" s="15"/>
      <c r="P53" s="15"/>
    </row>
    <row r="54" spans="1:16" s="19" customFormat="1" ht="11.25" x14ac:dyDescent="0.15">
      <c r="A54" s="20"/>
      <c r="B54" s="23"/>
      <c r="C54" s="15"/>
      <c r="D54" s="28"/>
      <c r="E54" s="15"/>
      <c r="F54" s="32"/>
      <c r="G54" s="33"/>
      <c r="H54" s="15"/>
      <c r="I54" s="18"/>
      <c r="J54" s="15"/>
      <c r="K54" s="15"/>
      <c r="L54" s="15"/>
      <c r="M54" s="15"/>
      <c r="N54" s="15"/>
      <c r="O54" s="15"/>
      <c r="P54" s="15"/>
    </row>
    <row r="55" spans="1:16" s="37" customFormat="1" ht="11.25" x14ac:dyDescent="0.15">
      <c r="A55" s="20"/>
      <c r="B55" s="34" t="s">
        <v>22</v>
      </c>
      <c r="C55" s="34"/>
      <c r="D55" s="17"/>
      <c r="E55" s="34"/>
      <c r="F55" s="17" t="s">
        <v>12</v>
      </c>
      <c r="G55" s="33"/>
      <c r="H55" s="34"/>
      <c r="I55" s="35"/>
      <c r="J55" s="34"/>
      <c r="K55" s="34"/>
      <c r="L55" s="34"/>
      <c r="M55" s="34"/>
      <c r="N55" s="34"/>
      <c r="O55" s="34"/>
      <c r="P55" s="34"/>
    </row>
    <row r="56" spans="1:16" s="19" customFormat="1" ht="11.25" x14ac:dyDescent="0.15">
      <c r="A56" s="20"/>
      <c r="B56" s="219"/>
      <c r="C56" s="220"/>
      <c r="D56" s="220"/>
      <c r="E56" s="70"/>
      <c r="F56" s="40">
        <v>0</v>
      </c>
      <c r="G56" s="71"/>
      <c r="H56" s="15"/>
      <c r="I56" s="18"/>
      <c r="J56" s="15"/>
      <c r="K56" s="15"/>
      <c r="L56" s="15"/>
      <c r="M56" s="15"/>
      <c r="N56" s="15"/>
      <c r="O56" s="15"/>
      <c r="P56" s="15"/>
    </row>
    <row r="57" spans="1:16" s="19" customFormat="1" ht="11.25" x14ac:dyDescent="0.15">
      <c r="A57" s="20"/>
      <c r="B57" s="219"/>
      <c r="C57" s="220"/>
      <c r="D57" s="220"/>
      <c r="E57" s="72"/>
      <c r="F57" s="40">
        <v>0</v>
      </c>
      <c r="G57" s="71"/>
      <c r="H57" s="15"/>
      <c r="I57" s="18"/>
      <c r="J57" s="15"/>
      <c r="K57" s="15"/>
      <c r="L57" s="15"/>
      <c r="M57" s="15"/>
      <c r="N57" s="15"/>
      <c r="O57" s="15"/>
      <c r="P57" s="15"/>
    </row>
    <row r="58" spans="1:16" s="19" customFormat="1" ht="11.25" x14ac:dyDescent="0.15">
      <c r="A58" s="20"/>
      <c r="B58" s="221"/>
      <c r="C58" s="220"/>
      <c r="D58" s="220"/>
      <c r="E58" s="72"/>
      <c r="F58" s="40">
        <v>0</v>
      </c>
      <c r="G58" s="71"/>
      <c r="H58" s="15"/>
      <c r="I58" s="18"/>
      <c r="J58" s="15"/>
      <c r="K58" s="15"/>
      <c r="L58" s="15"/>
      <c r="M58" s="15"/>
      <c r="N58" s="15"/>
      <c r="O58" s="15"/>
      <c r="P58" s="15"/>
    </row>
    <row r="59" spans="1:16" s="19" customFormat="1" ht="11.25" x14ac:dyDescent="0.15">
      <c r="A59" s="20"/>
      <c r="B59" s="221"/>
      <c r="C59" s="220"/>
      <c r="D59" s="220"/>
      <c r="E59" s="72"/>
      <c r="F59" s="40">
        <v>0</v>
      </c>
      <c r="G59" s="71"/>
      <c r="H59" s="15"/>
      <c r="I59" s="18"/>
      <c r="J59" s="15"/>
      <c r="K59" s="15"/>
      <c r="L59" s="15"/>
      <c r="M59" s="15"/>
      <c r="N59" s="15"/>
      <c r="O59" s="15"/>
      <c r="P59" s="15"/>
    </row>
    <row r="60" spans="1:16" s="19" customFormat="1" ht="11.25" x14ac:dyDescent="0.15">
      <c r="A60" s="20"/>
      <c r="B60" s="221"/>
      <c r="C60" s="220"/>
      <c r="D60" s="220"/>
      <c r="E60" s="72"/>
      <c r="F60" s="40">
        <v>0</v>
      </c>
      <c r="G60" s="71"/>
      <c r="H60" s="15"/>
      <c r="I60" s="18"/>
      <c r="J60" s="15"/>
      <c r="K60" s="15"/>
      <c r="L60" s="15"/>
      <c r="M60" s="15"/>
      <c r="N60" s="15"/>
      <c r="O60" s="15"/>
      <c r="P60" s="15"/>
    </row>
    <row r="61" spans="1:16" s="19" customFormat="1" ht="11.25" x14ac:dyDescent="0.15">
      <c r="A61" s="20"/>
      <c r="B61" s="221"/>
      <c r="C61" s="220"/>
      <c r="D61" s="220"/>
      <c r="E61" s="72"/>
      <c r="F61" s="40">
        <v>0</v>
      </c>
      <c r="G61" s="71"/>
      <c r="H61" s="15"/>
      <c r="I61" s="18"/>
      <c r="J61" s="15"/>
      <c r="K61" s="15"/>
      <c r="L61" s="15"/>
      <c r="M61" s="15"/>
      <c r="N61" s="15"/>
      <c r="O61" s="15"/>
      <c r="P61" s="15"/>
    </row>
    <row r="62" spans="1:16" s="19" customFormat="1" ht="11.25" x14ac:dyDescent="0.15">
      <c r="A62" s="20"/>
      <c r="B62" s="221"/>
      <c r="C62" s="220"/>
      <c r="D62" s="220"/>
      <c r="E62" s="72"/>
      <c r="F62" s="40">
        <v>0</v>
      </c>
      <c r="G62" s="71"/>
      <c r="H62" s="15"/>
      <c r="I62" s="18"/>
      <c r="J62" s="15"/>
      <c r="K62" s="15"/>
      <c r="L62" s="15"/>
      <c r="M62" s="15"/>
      <c r="N62" s="15"/>
      <c r="O62" s="15"/>
      <c r="P62" s="15"/>
    </row>
    <row r="63" spans="1:16" s="19" customFormat="1" ht="11.25" x14ac:dyDescent="0.15">
      <c r="A63" s="13"/>
      <c r="B63" s="221"/>
      <c r="C63" s="221"/>
      <c r="D63" s="221"/>
      <c r="E63" s="72"/>
      <c r="F63" s="40">
        <v>0</v>
      </c>
      <c r="G63" s="71"/>
      <c r="H63" s="76"/>
      <c r="I63" s="77"/>
      <c r="J63" s="76"/>
      <c r="K63" s="76"/>
      <c r="L63" s="76"/>
      <c r="M63" s="15"/>
      <c r="N63" s="15"/>
      <c r="O63" s="15"/>
      <c r="P63" s="15"/>
    </row>
    <row r="64" spans="1:16" s="19" customFormat="1" ht="12" thickBot="1" x14ac:dyDescent="0.2">
      <c r="A64" s="13"/>
      <c r="B64" s="15"/>
      <c r="C64" s="15"/>
      <c r="D64" s="16"/>
      <c r="E64" s="15"/>
      <c r="F64" s="78"/>
      <c r="G64" s="71"/>
      <c r="H64" s="76"/>
      <c r="I64" s="77"/>
      <c r="J64" s="76"/>
      <c r="K64" s="76"/>
      <c r="L64" s="76"/>
      <c r="M64" s="15"/>
      <c r="N64" s="15"/>
      <c r="O64" s="15"/>
      <c r="P64" s="15"/>
    </row>
    <row r="65" spans="1:22" s="25" customFormat="1" ht="12" thickBot="1" x14ac:dyDescent="0.2">
      <c r="A65" s="20"/>
      <c r="B65" s="51"/>
      <c r="C65" s="51"/>
      <c r="D65" s="52"/>
      <c r="E65" s="53" t="s">
        <v>26</v>
      </c>
      <c r="F65" s="54">
        <f>SUM(F56:F63)</f>
        <v>0</v>
      </c>
      <c r="G65" s="68"/>
      <c r="H65" s="23"/>
      <c r="I65" s="24"/>
      <c r="J65" s="23"/>
      <c r="K65" s="23"/>
      <c r="L65" s="23"/>
      <c r="M65" s="23"/>
      <c r="N65" s="23"/>
      <c r="O65" s="23"/>
      <c r="P65" s="23"/>
    </row>
    <row r="66" spans="1:22" s="23" customFormat="1" ht="12" thickBot="1" x14ac:dyDescent="0.2">
      <c r="A66" s="20"/>
      <c r="D66" s="28"/>
      <c r="F66" s="47"/>
      <c r="G66" s="79"/>
      <c r="I66" s="24"/>
    </row>
    <row r="67" spans="1:22" s="25" customFormat="1" ht="12" thickBot="1" x14ac:dyDescent="0.2">
      <c r="A67" s="20" t="s">
        <v>8</v>
      </c>
      <c r="B67" s="80" t="s">
        <v>34</v>
      </c>
      <c r="C67" s="80"/>
      <c r="D67" s="81"/>
      <c r="E67" s="82" t="s">
        <v>26</v>
      </c>
      <c r="F67" s="96">
        <f>SUM(F23+F37+F51+F65)</f>
        <v>0</v>
      </c>
      <c r="G67" s="84"/>
      <c r="H67" s="23"/>
      <c r="I67" s="24"/>
      <c r="J67" s="23"/>
      <c r="K67" s="23"/>
      <c r="L67" s="23"/>
      <c r="M67" s="23"/>
      <c r="N67" s="23"/>
      <c r="O67" s="23"/>
      <c r="P67" s="23"/>
    </row>
    <row r="68" spans="1:22" s="19" customFormat="1" ht="12" thickBot="1" x14ac:dyDescent="0.2">
      <c r="A68" s="13"/>
      <c r="B68" s="15"/>
      <c r="C68" s="15"/>
      <c r="D68" s="16"/>
      <c r="E68" s="15"/>
      <c r="F68" s="16"/>
      <c r="G68" s="16"/>
      <c r="H68" s="15"/>
      <c r="I68" s="16"/>
      <c r="J68" s="15"/>
      <c r="K68" s="17"/>
      <c r="L68" s="15"/>
      <c r="M68" s="18"/>
      <c r="N68" s="15"/>
      <c r="O68" s="15"/>
      <c r="P68" s="15"/>
      <c r="Q68" s="15"/>
      <c r="R68" s="15"/>
      <c r="S68" s="15"/>
      <c r="T68" s="15"/>
      <c r="U68" s="15"/>
      <c r="V68" s="15"/>
    </row>
    <row r="69" spans="1:22" s="19" customFormat="1" ht="11.25" x14ac:dyDescent="0.15">
      <c r="A69" s="13"/>
      <c r="B69" s="231" t="s">
        <v>58</v>
      </c>
      <c r="C69" s="232"/>
      <c r="D69" s="232"/>
      <c r="E69" s="232"/>
      <c r="F69" s="233"/>
      <c r="G69" s="16"/>
      <c r="H69" s="15"/>
      <c r="I69" s="16"/>
      <c r="J69" s="15"/>
      <c r="K69" s="17"/>
      <c r="L69" s="15"/>
      <c r="M69" s="18"/>
      <c r="N69" s="15"/>
      <c r="O69" s="15"/>
      <c r="P69" s="15"/>
      <c r="Q69" s="15"/>
      <c r="R69" s="15"/>
      <c r="S69" s="15"/>
      <c r="T69" s="15"/>
      <c r="U69" s="15"/>
      <c r="V69" s="15"/>
    </row>
    <row r="70" spans="1:22" s="19" customFormat="1" ht="11.25" x14ac:dyDescent="0.15">
      <c r="A70" s="13"/>
      <c r="B70" s="234"/>
      <c r="C70" s="235"/>
      <c r="D70" s="235"/>
      <c r="E70" s="235"/>
      <c r="F70" s="236"/>
      <c r="G70" s="16"/>
      <c r="H70" s="15"/>
      <c r="I70" s="16"/>
      <c r="J70" s="15"/>
      <c r="K70" s="17"/>
      <c r="L70" s="15"/>
      <c r="M70" s="18"/>
      <c r="N70" s="15"/>
      <c r="O70" s="15"/>
      <c r="P70" s="15"/>
      <c r="Q70" s="15"/>
      <c r="R70" s="15"/>
      <c r="S70" s="15"/>
      <c r="T70" s="15"/>
      <c r="U70" s="15"/>
      <c r="V70" s="15"/>
    </row>
    <row r="71" spans="1:22" s="19" customFormat="1" ht="11.25" x14ac:dyDescent="0.15">
      <c r="A71" s="13"/>
      <c r="B71" s="234"/>
      <c r="C71" s="235"/>
      <c r="D71" s="235"/>
      <c r="E71" s="235"/>
      <c r="F71" s="236"/>
      <c r="G71" s="16"/>
      <c r="H71" s="15"/>
      <c r="I71" s="16"/>
      <c r="J71" s="15"/>
      <c r="K71" s="17"/>
      <c r="L71" s="15"/>
      <c r="M71" s="18"/>
      <c r="N71" s="15"/>
      <c r="O71" s="15"/>
      <c r="P71" s="15"/>
      <c r="Q71" s="15"/>
      <c r="R71" s="15"/>
      <c r="S71" s="15"/>
      <c r="T71" s="15"/>
      <c r="U71" s="15"/>
      <c r="V71" s="15"/>
    </row>
    <row r="72" spans="1:22" s="19" customFormat="1" ht="11.25" x14ac:dyDescent="0.15">
      <c r="A72" s="13"/>
      <c r="B72" s="234"/>
      <c r="C72" s="235"/>
      <c r="D72" s="235"/>
      <c r="E72" s="235"/>
      <c r="F72" s="236"/>
      <c r="G72" s="16"/>
      <c r="H72" s="15"/>
      <c r="I72" s="16"/>
      <c r="J72" s="15"/>
      <c r="K72" s="17"/>
      <c r="L72" s="15"/>
      <c r="M72" s="18"/>
      <c r="N72" s="15"/>
      <c r="O72" s="15"/>
      <c r="P72" s="15"/>
      <c r="Q72" s="15"/>
      <c r="R72" s="15"/>
      <c r="S72" s="15"/>
      <c r="T72" s="15"/>
      <c r="U72" s="15"/>
      <c r="V72" s="15"/>
    </row>
    <row r="73" spans="1:22" s="19" customFormat="1" ht="11.25" x14ac:dyDescent="0.15">
      <c r="A73" s="13"/>
      <c r="B73" s="234"/>
      <c r="C73" s="235"/>
      <c r="D73" s="235"/>
      <c r="E73" s="235"/>
      <c r="F73" s="236"/>
      <c r="G73" s="16"/>
      <c r="H73" s="15"/>
      <c r="I73" s="16"/>
      <c r="J73" s="15"/>
      <c r="K73" s="17"/>
      <c r="L73" s="15"/>
      <c r="M73" s="18"/>
      <c r="N73" s="15"/>
      <c r="O73" s="15"/>
      <c r="P73" s="15"/>
      <c r="Q73" s="15"/>
      <c r="R73" s="15"/>
      <c r="S73" s="15"/>
      <c r="T73" s="15"/>
      <c r="U73" s="15"/>
      <c r="V73" s="15"/>
    </row>
    <row r="74" spans="1:22" s="19" customFormat="1" ht="11.25" x14ac:dyDescent="0.15">
      <c r="A74" s="13"/>
      <c r="B74" s="234"/>
      <c r="C74" s="235"/>
      <c r="D74" s="235"/>
      <c r="E74" s="235"/>
      <c r="F74" s="236"/>
      <c r="G74" s="16"/>
      <c r="H74" s="15"/>
      <c r="I74" s="16"/>
      <c r="J74" s="15"/>
      <c r="K74" s="17"/>
      <c r="L74" s="15"/>
      <c r="M74" s="18"/>
      <c r="N74" s="15"/>
      <c r="O74" s="15"/>
      <c r="P74" s="15"/>
      <c r="Q74" s="15"/>
      <c r="R74" s="15"/>
      <c r="S74" s="15"/>
      <c r="T74" s="15"/>
      <c r="U74" s="15"/>
      <c r="V74" s="15"/>
    </row>
    <row r="75" spans="1:22" s="19" customFormat="1" ht="11.25" x14ac:dyDescent="0.15">
      <c r="A75" s="13"/>
      <c r="B75" s="234"/>
      <c r="C75" s="235"/>
      <c r="D75" s="235"/>
      <c r="E75" s="235"/>
      <c r="F75" s="236"/>
      <c r="G75" s="16"/>
      <c r="H75" s="15"/>
      <c r="I75" s="16"/>
      <c r="J75" s="15"/>
      <c r="K75" s="17"/>
      <c r="L75" s="15"/>
      <c r="M75" s="18"/>
      <c r="N75" s="15"/>
      <c r="O75" s="15"/>
      <c r="P75" s="15"/>
      <c r="Q75" s="15"/>
      <c r="R75" s="15"/>
      <c r="S75" s="15"/>
      <c r="T75" s="15"/>
      <c r="U75" s="15"/>
      <c r="V75" s="15"/>
    </row>
    <row r="76" spans="1:22" s="19" customFormat="1" ht="11.25" x14ac:dyDescent="0.15">
      <c r="A76" s="13"/>
      <c r="B76" s="234"/>
      <c r="C76" s="235"/>
      <c r="D76" s="235"/>
      <c r="E76" s="235"/>
      <c r="F76" s="236"/>
      <c r="G76" s="16"/>
      <c r="H76" s="15"/>
      <c r="I76" s="16"/>
      <c r="J76" s="15"/>
      <c r="K76" s="17"/>
      <c r="L76" s="15"/>
      <c r="M76" s="18"/>
      <c r="N76" s="15"/>
      <c r="O76" s="15"/>
      <c r="P76" s="15"/>
      <c r="Q76" s="15"/>
      <c r="R76" s="15"/>
      <c r="S76" s="15"/>
      <c r="T76" s="15"/>
      <c r="U76" s="15"/>
      <c r="V76" s="15"/>
    </row>
    <row r="77" spans="1:22" s="19" customFormat="1" ht="11.25" x14ac:dyDescent="0.15">
      <c r="A77" s="13"/>
      <c r="B77" s="234"/>
      <c r="C77" s="235"/>
      <c r="D77" s="235"/>
      <c r="E77" s="235"/>
      <c r="F77" s="236"/>
      <c r="G77" s="16"/>
      <c r="H77" s="15"/>
      <c r="I77" s="16"/>
      <c r="J77" s="15"/>
      <c r="K77" s="17"/>
      <c r="L77" s="15"/>
      <c r="M77" s="18"/>
      <c r="N77" s="15"/>
      <c r="O77" s="15"/>
      <c r="P77" s="15"/>
      <c r="Q77" s="15"/>
      <c r="R77" s="15"/>
      <c r="S77" s="15"/>
      <c r="T77" s="15"/>
      <c r="U77" s="15"/>
      <c r="V77" s="15"/>
    </row>
    <row r="78" spans="1:22" s="19" customFormat="1" ht="11.25" x14ac:dyDescent="0.15">
      <c r="A78" s="13"/>
      <c r="B78" s="234"/>
      <c r="C78" s="235"/>
      <c r="D78" s="235"/>
      <c r="E78" s="235"/>
      <c r="F78" s="236"/>
      <c r="G78" s="16"/>
      <c r="H78" s="15"/>
      <c r="I78" s="16"/>
      <c r="J78" s="15"/>
      <c r="K78" s="17"/>
      <c r="L78" s="15"/>
      <c r="M78" s="18"/>
      <c r="N78" s="15"/>
      <c r="O78" s="15"/>
      <c r="P78" s="15"/>
      <c r="Q78" s="15"/>
      <c r="R78" s="15"/>
      <c r="S78" s="15"/>
      <c r="T78" s="15"/>
      <c r="U78" s="15"/>
      <c r="V78" s="15"/>
    </row>
    <row r="79" spans="1:22" s="19" customFormat="1" ht="11.25" x14ac:dyDescent="0.15">
      <c r="A79" s="13"/>
      <c r="B79" s="234"/>
      <c r="C79" s="235"/>
      <c r="D79" s="235"/>
      <c r="E79" s="235"/>
      <c r="F79" s="236"/>
      <c r="G79" s="16"/>
      <c r="H79" s="15"/>
      <c r="I79" s="16"/>
      <c r="J79" s="15"/>
      <c r="K79" s="17"/>
      <c r="L79" s="15"/>
      <c r="M79" s="18"/>
      <c r="N79" s="15"/>
      <c r="O79" s="15"/>
      <c r="P79" s="15"/>
      <c r="Q79" s="15"/>
      <c r="R79" s="15"/>
      <c r="S79" s="15"/>
      <c r="T79" s="15"/>
      <c r="U79" s="15"/>
      <c r="V79" s="15"/>
    </row>
    <row r="80" spans="1:22" s="19" customFormat="1" ht="12.75" x14ac:dyDescent="0.15">
      <c r="A80" s="13"/>
      <c r="B80" s="237"/>
      <c r="C80" s="238"/>
      <c r="D80" s="238"/>
      <c r="E80" s="238"/>
      <c r="F80" s="239"/>
      <c r="G80" s="16"/>
      <c r="H80" s="15"/>
      <c r="I80" s="16"/>
      <c r="J80" s="89"/>
      <c r="K80" s="17"/>
      <c r="L80" s="15"/>
      <c r="M80" s="18"/>
      <c r="N80" s="15"/>
      <c r="O80" s="15"/>
      <c r="P80" s="15"/>
      <c r="Q80" s="15"/>
      <c r="R80" s="15"/>
      <c r="S80" s="15"/>
      <c r="T80" s="15"/>
      <c r="U80" s="15"/>
      <c r="V80" s="15"/>
    </row>
    <row r="81" spans="1:22" s="19" customFormat="1" ht="13.5" thickBot="1" x14ac:dyDescent="0.2">
      <c r="A81" s="13"/>
      <c r="B81" s="240"/>
      <c r="C81" s="241"/>
      <c r="D81" s="241"/>
      <c r="E81" s="241"/>
      <c r="F81" s="242"/>
      <c r="G81" s="16"/>
      <c r="H81" s="15"/>
      <c r="I81" s="16"/>
      <c r="J81" s="89"/>
      <c r="K81" s="17"/>
      <c r="L81" s="15"/>
      <c r="M81" s="18"/>
      <c r="N81" s="15"/>
      <c r="O81" s="15"/>
      <c r="P81" s="15"/>
      <c r="Q81" s="15"/>
      <c r="R81" s="15"/>
      <c r="S81" s="15"/>
      <c r="T81" s="15"/>
      <c r="U81" s="15"/>
      <c r="V81" s="15"/>
    </row>
    <row r="82" spans="1:22" s="19" customFormat="1" ht="12.75" x14ac:dyDescent="0.15">
      <c r="A82" s="13"/>
      <c r="B82" s="15"/>
      <c r="C82" s="15"/>
      <c r="D82" s="16"/>
      <c r="E82" s="15"/>
      <c r="F82" s="16"/>
      <c r="G82" s="16"/>
      <c r="H82" s="15"/>
      <c r="I82" s="16"/>
      <c r="J82" s="89"/>
      <c r="K82" s="17"/>
      <c r="L82" s="15"/>
      <c r="M82" s="18"/>
      <c r="N82" s="15"/>
      <c r="O82" s="15"/>
      <c r="P82" s="15"/>
      <c r="Q82" s="15"/>
      <c r="R82" s="15"/>
      <c r="S82" s="15"/>
      <c r="T82" s="15"/>
      <c r="U82" s="15"/>
      <c r="V82" s="15"/>
    </row>
    <row r="83" spans="1:22" s="19" customFormat="1" ht="12.75" x14ac:dyDescent="0.15">
      <c r="A83" s="13"/>
      <c r="B83" s="15"/>
      <c r="C83" s="15"/>
      <c r="D83" s="16"/>
      <c r="E83" s="15"/>
      <c r="F83" s="16"/>
      <c r="G83" s="16"/>
      <c r="H83" s="15"/>
      <c r="I83" s="16"/>
      <c r="J83" s="89"/>
      <c r="K83" s="17"/>
      <c r="L83" s="15"/>
      <c r="M83" s="18"/>
      <c r="N83" s="15"/>
      <c r="O83" s="15"/>
      <c r="P83" s="15"/>
      <c r="Q83" s="15"/>
      <c r="R83" s="15"/>
      <c r="S83" s="15"/>
      <c r="T83" s="15"/>
      <c r="U83" s="15"/>
      <c r="V83" s="15"/>
    </row>
    <row r="84" spans="1:22" s="19" customFormat="1" ht="12.75" x14ac:dyDescent="0.15">
      <c r="A84" s="13"/>
      <c r="B84" s="15"/>
      <c r="C84" s="15"/>
      <c r="D84" s="16"/>
      <c r="E84" s="15"/>
      <c r="F84" s="16"/>
      <c r="G84" s="16"/>
      <c r="H84" s="15"/>
      <c r="I84" s="16"/>
      <c r="J84" s="89"/>
      <c r="K84" s="17"/>
      <c r="L84" s="15"/>
      <c r="M84" s="18"/>
      <c r="N84" s="15"/>
      <c r="O84" s="15"/>
      <c r="P84" s="15"/>
      <c r="Q84" s="15"/>
      <c r="R84" s="15"/>
      <c r="S84" s="15"/>
      <c r="T84" s="15"/>
      <c r="U84" s="15"/>
      <c r="V84" s="15"/>
    </row>
    <row r="85" spans="1:22" s="19" customFormat="1" ht="12.75" x14ac:dyDescent="0.15">
      <c r="A85" s="13"/>
      <c r="B85" s="15"/>
      <c r="C85" s="15"/>
      <c r="D85" s="16"/>
      <c r="E85" s="15"/>
      <c r="F85" s="16"/>
      <c r="G85" s="16"/>
      <c r="H85" s="15"/>
      <c r="I85" s="16"/>
      <c r="J85" s="89"/>
      <c r="K85" s="17"/>
      <c r="L85" s="15"/>
      <c r="M85" s="18"/>
      <c r="N85" s="15"/>
      <c r="O85" s="15"/>
      <c r="P85" s="15"/>
      <c r="Q85" s="15"/>
      <c r="R85" s="15"/>
      <c r="S85" s="15"/>
      <c r="T85" s="15"/>
      <c r="U85" s="15"/>
      <c r="V85" s="15"/>
    </row>
    <row r="86" spans="1:22" s="19" customFormat="1" ht="12.75" x14ac:dyDescent="0.15">
      <c r="A86" s="13"/>
      <c r="B86" s="15"/>
      <c r="C86" s="15"/>
      <c r="D86" s="16"/>
      <c r="E86" s="15"/>
      <c r="F86" s="16"/>
      <c r="G86" s="16"/>
      <c r="H86" s="15"/>
      <c r="I86" s="16"/>
      <c r="J86" s="89"/>
      <c r="K86" s="17"/>
      <c r="L86" s="15"/>
      <c r="M86" s="18"/>
      <c r="N86" s="15"/>
      <c r="O86" s="15"/>
      <c r="P86" s="15"/>
      <c r="Q86" s="15"/>
      <c r="R86" s="15"/>
      <c r="S86" s="15"/>
      <c r="T86" s="15"/>
      <c r="U86" s="15"/>
      <c r="V86" s="15"/>
    </row>
    <row r="87" spans="1:22" s="19" customFormat="1" ht="12.75" x14ac:dyDescent="0.15">
      <c r="A87" s="13"/>
      <c r="B87" s="15"/>
      <c r="C87" s="15"/>
      <c r="D87" s="16"/>
      <c r="E87" s="15"/>
      <c r="F87" s="16"/>
      <c r="G87" s="16"/>
      <c r="H87" s="15"/>
      <c r="I87" s="16"/>
      <c r="J87" s="89"/>
      <c r="K87" s="17"/>
      <c r="L87" s="15"/>
      <c r="M87" s="18"/>
      <c r="N87" s="15"/>
      <c r="O87" s="15"/>
      <c r="P87" s="15"/>
      <c r="Q87" s="15"/>
      <c r="R87" s="15"/>
      <c r="S87" s="15"/>
      <c r="T87" s="15"/>
      <c r="U87" s="15"/>
      <c r="V87" s="15"/>
    </row>
    <row r="88" spans="1:22" s="19" customFormat="1" ht="12.75" x14ac:dyDescent="0.15">
      <c r="A88" s="13"/>
      <c r="B88" s="15"/>
      <c r="C88" s="15"/>
      <c r="D88" s="16"/>
      <c r="E88" s="15"/>
      <c r="F88" s="16"/>
      <c r="G88" s="16"/>
      <c r="H88" s="15"/>
      <c r="I88" s="16"/>
      <c r="J88" s="89"/>
      <c r="K88" s="17"/>
      <c r="L88" s="15"/>
      <c r="M88" s="18"/>
      <c r="N88" s="15"/>
      <c r="O88" s="15"/>
      <c r="P88" s="15"/>
      <c r="Q88" s="15"/>
      <c r="R88" s="15"/>
      <c r="S88" s="15"/>
      <c r="T88" s="15"/>
      <c r="U88" s="15"/>
      <c r="V88" s="15"/>
    </row>
    <row r="89" spans="1:22" s="19" customFormat="1" ht="12.75" x14ac:dyDescent="0.15">
      <c r="A89" s="13"/>
      <c r="B89" s="15"/>
      <c r="C89" s="15"/>
      <c r="D89" s="16"/>
      <c r="E89" s="15"/>
      <c r="F89" s="16"/>
      <c r="G89" s="16"/>
      <c r="H89" s="15"/>
      <c r="I89" s="16"/>
      <c r="J89" s="89"/>
      <c r="K89" s="17"/>
      <c r="L89" s="15"/>
      <c r="M89" s="18"/>
      <c r="N89" s="15"/>
      <c r="O89" s="15"/>
      <c r="P89" s="15"/>
      <c r="Q89" s="15"/>
      <c r="R89" s="15"/>
      <c r="S89" s="15"/>
      <c r="T89" s="15"/>
      <c r="U89" s="15"/>
      <c r="V89" s="15"/>
    </row>
    <row r="90" spans="1:22" s="19" customFormat="1" ht="12.75" x14ac:dyDescent="0.15">
      <c r="A90" s="13"/>
      <c r="B90" s="15"/>
      <c r="C90" s="15"/>
      <c r="D90" s="16"/>
      <c r="E90" s="15"/>
      <c r="F90" s="16"/>
      <c r="G90" s="16"/>
      <c r="H90" s="15"/>
      <c r="I90" s="16"/>
      <c r="J90" s="89"/>
      <c r="K90" s="17"/>
      <c r="L90" s="15"/>
      <c r="M90" s="18"/>
      <c r="N90" s="15"/>
      <c r="O90" s="15"/>
      <c r="P90" s="15"/>
      <c r="Q90" s="15"/>
      <c r="R90" s="15"/>
      <c r="S90" s="15"/>
      <c r="T90" s="15"/>
      <c r="U90" s="15"/>
      <c r="V90" s="15"/>
    </row>
    <row r="91" spans="1:22" s="19" customFormat="1" ht="12.75" x14ac:dyDescent="0.15">
      <c r="A91" s="13"/>
      <c r="B91" s="15"/>
      <c r="C91" s="15"/>
      <c r="D91" s="16"/>
      <c r="E91" s="15"/>
      <c r="F91" s="16"/>
      <c r="G91" s="16"/>
      <c r="H91" s="15"/>
      <c r="I91" s="16"/>
      <c r="J91" s="89"/>
      <c r="K91" s="17"/>
      <c r="L91" s="15"/>
      <c r="M91" s="18"/>
      <c r="N91" s="15"/>
      <c r="O91" s="15"/>
      <c r="P91" s="15"/>
      <c r="Q91" s="15"/>
      <c r="R91" s="15"/>
      <c r="S91" s="15"/>
      <c r="T91" s="15"/>
      <c r="U91" s="15"/>
      <c r="V91" s="15"/>
    </row>
    <row r="92" spans="1:22" s="19" customFormat="1" ht="12.75" x14ac:dyDescent="0.15">
      <c r="A92" s="13"/>
      <c r="B92" s="15"/>
      <c r="C92" s="15"/>
      <c r="D92" s="16"/>
      <c r="E92" s="15"/>
      <c r="F92" s="16"/>
      <c r="G92" s="16"/>
      <c r="H92" s="15"/>
      <c r="I92" s="16"/>
      <c r="J92" s="89"/>
      <c r="K92" s="17"/>
      <c r="L92" s="15"/>
      <c r="M92" s="18"/>
      <c r="N92" s="15"/>
      <c r="O92" s="15"/>
      <c r="P92" s="15"/>
      <c r="Q92" s="15"/>
      <c r="R92" s="15"/>
      <c r="S92" s="15"/>
      <c r="T92" s="15"/>
      <c r="U92" s="15"/>
      <c r="V92" s="15"/>
    </row>
    <row r="93" spans="1:22" s="19" customFormat="1" ht="12.75" x14ac:dyDescent="0.15">
      <c r="A93" s="13"/>
      <c r="B93" s="15"/>
      <c r="C93" s="15"/>
      <c r="D93" s="16"/>
      <c r="E93" s="15"/>
      <c r="F93" s="16"/>
      <c r="G93" s="16"/>
      <c r="H93" s="15"/>
      <c r="I93" s="16"/>
      <c r="J93" s="89"/>
      <c r="K93" s="17"/>
      <c r="L93" s="15"/>
      <c r="M93" s="18"/>
      <c r="N93" s="15"/>
      <c r="O93" s="15"/>
      <c r="P93" s="15"/>
      <c r="Q93" s="15"/>
      <c r="R93" s="15"/>
      <c r="S93" s="15"/>
      <c r="T93" s="15"/>
      <c r="U93" s="15"/>
      <c r="V93" s="15"/>
    </row>
    <row r="94" spans="1:22" s="19" customFormat="1" ht="12.75" x14ac:dyDescent="0.15">
      <c r="A94" s="13"/>
      <c r="B94" s="15"/>
      <c r="C94" s="15"/>
      <c r="D94" s="16"/>
      <c r="E94" s="15"/>
      <c r="F94" s="16"/>
      <c r="G94" s="16"/>
      <c r="H94" s="15"/>
      <c r="I94" s="16"/>
      <c r="J94" s="89"/>
      <c r="K94" s="17"/>
      <c r="L94" s="15"/>
      <c r="M94" s="18"/>
      <c r="N94" s="15"/>
      <c r="O94" s="15"/>
      <c r="P94" s="15"/>
      <c r="Q94" s="15"/>
      <c r="R94" s="15"/>
      <c r="S94" s="15"/>
      <c r="T94" s="15"/>
      <c r="U94" s="15"/>
      <c r="V94" s="15"/>
    </row>
    <row r="95" spans="1:22" s="19" customFormat="1" ht="12.75" x14ac:dyDescent="0.15">
      <c r="A95" s="13"/>
      <c r="B95" s="15"/>
      <c r="C95" s="15"/>
      <c r="D95" s="16"/>
      <c r="E95" s="15"/>
      <c r="F95" s="16"/>
      <c r="G95" s="16"/>
      <c r="H95" s="15"/>
      <c r="I95" s="16"/>
      <c r="J95" s="89"/>
      <c r="K95" s="17"/>
      <c r="L95" s="15"/>
      <c r="M95" s="18"/>
      <c r="N95" s="15"/>
      <c r="O95" s="15"/>
      <c r="P95" s="15"/>
      <c r="Q95" s="15"/>
      <c r="R95" s="15"/>
      <c r="S95" s="15"/>
      <c r="T95" s="15"/>
      <c r="U95" s="15"/>
      <c r="V95" s="15"/>
    </row>
    <row r="96" spans="1:22" s="19" customFormat="1" ht="12.75" x14ac:dyDescent="0.15">
      <c r="A96" s="13"/>
      <c r="B96" s="15"/>
      <c r="C96" s="15"/>
      <c r="D96" s="16"/>
      <c r="E96" s="15"/>
      <c r="F96" s="16"/>
      <c r="G96" s="16"/>
      <c r="H96" s="15"/>
      <c r="I96" s="16"/>
      <c r="J96" s="89"/>
      <c r="K96" s="17"/>
      <c r="L96" s="15"/>
      <c r="M96" s="18"/>
      <c r="N96" s="15"/>
      <c r="O96" s="15"/>
      <c r="P96" s="15"/>
      <c r="Q96" s="15"/>
      <c r="R96" s="15"/>
      <c r="S96" s="15"/>
      <c r="T96" s="15"/>
      <c r="U96" s="15"/>
      <c r="V96" s="15"/>
    </row>
    <row r="97" spans="1:22" s="19" customFormat="1" ht="12.75" x14ac:dyDescent="0.15">
      <c r="A97" s="13"/>
      <c r="B97" s="15"/>
      <c r="C97" s="15"/>
      <c r="D97" s="16"/>
      <c r="E97" s="15"/>
      <c r="F97" s="16"/>
      <c r="G97" s="16"/>
      <c r="H97" s="15"/>
      <c r="I97" s="16"/>
      <c r="J97" s="89"/>
      <c r="K97" s="17"/>
      <c r="L97" s="15"/>
      <c r="M97" s="18"/>
      <c r="N97" s="15"/>
      <c r="O97" s="15"/>
      <c r="P97" s="15"/>
      <c r="Q97" s="15"/>
      <c r="R97" s="15"/>
      <c r="S97" s="15"/>
      <c r="T97" s="15"/>
      <c r="U97" s="15"/>
      <c r="V97" s="15"/>
    </row>
    <row r="98" spans="1:22" s="19" customFormat="1" ht="12.75" x14ac:dyDescent="0.15">
      <c r="A98" s="13"/>
      <c r="B98" s="15"/>
      <c r="C98" s="15"/>
      <c r="D98" s="16"/>
      <c r="E98" s="15"/>
      <c r="F98" s="16"/>
      <c r="G98" s="16"/>
      <c r="H98" s="15"/>
      <c r="I98" s="16"/>
      <c r="J98" s="89"/>
      <c r="K98" s="17"/>
      <c r="L98" s="15"/>
      <c r="M98" s="18"/>
      <c r="N98" s="15"/>
      <c r="O98" s="15"/>
      <c r="P98" s="15"/>
      <c r="Q98" s="15"/>
      <c r="R98" s="15"/>
      <c r="S98" s="15"/>
      <c r="T98" s="15"/>
      <c r="U98" s="15"/>
      <c r="V98" s="15"/>
    </row>
    <row r="99" spans="1:22" s="19" customFormat="1" ht="12.75" x14ac:dyDescent="0.15">
      <c r="A99" s="13"/>
      <c r="B99" s="15"/>
      <c r="C99" s="15"/>
      <c r="D99" s="16"/>
      <c r="E99" s="15"/>
      <c r="F99" s="16"/>
      <c r="G99" s="16"/>
      <c r="H99" s="15"/>
      <c r="I99" s="16"/>
      <c r="J99" s="89"/>
      <c r="K99" s="17"/>
      <c r="L99" s="15"/>
      <c r="M99" s="18"/>
      <c r="N99" s="15"/>
      <c r="O99" s="15"/>
      <c r="P99" s="15"/>
      <c r="Q99" s="15"/>
      <c r="R99" s="15"/>
      <c r="S99" s="15"/>
      <c r="T99" s="15"/>
      <c r="U99" s="15"/>
      <c r="V99" s="15"/>
    </row>
    <row r="100" spans="1:22" s="19" customFormat="1" ht="12.75" x14ac:dyDescent="0.15">
      <c r="A100" s="13"/>
      <c r="B100" s="15"/>
      <c r="C100" s="15"/>
      <c r="D100" s="16"/>
      <c r="E100" s="15"/>
      <c r="F100" s="16"/>
      <c r="G100" s="16"/>
      <c r="H100" s="15"/>
      <c r="I100" s="16"/>
      <c r="J100" s="89"/>
      <c r="K100" s="17"/>
      <c r="L100" s="15"/>
      <c r="M100" s="18"/>
      <c r="N100" s="15"/>
      <c r="O100" s="15"/>
      <c r="P100" s="15"/>
      <c r="Q100" s="15"/>
      <c r="R100" s="15"/>
      <c r="S100" s="15"/>
      <c r="T100" s="15"/>
      <c r="U100" s="15"/>
      <c r="V100" s="15"/>
    </row>
    <row r="101" spans="1:22" s="19" customFormat="1" ht="12.75" x14ac:dyDescent="0.15">
      <c r="A101" s="13"/>
      <c r="B101" s="15"/>
      <c r="C101" s="15"/>
      <c r="D101" s="16"/>
      <c r="E101" s="15"/>
      <c r="F101" s="16"/>
      <c r="G101" s="16"/>
      <c r="H101" s="15"/>
      <c r="I101" s="16"/>
      <c r="J101" s="89"/>
      <c r="K101" s="17"/>
      <c r="L101" s="15"/>
      <c r="M101" s="18"/>
      <c r="N101" s="15"/>
      <c r="O101" s="15"/>
      <c r="P101" s="15"/>
      <c r="Q101" s="15"/>
      <c r="R101" s="15"/>
      <c r="S101" s="15"/>
      <c r="T101" s="15"/>
      <c r="U101" s="15"/>
      <c r="V101" s="15"/>
    </row>
    <row r="102" spans="1:22" s="19" customFormat="1" ht="12.75" x14ac:dyDescent="0.15">
      <c r="A102" s="13"/>
      <c r="B102" s="15"/>
      <c r="C102" s="15"/>
      <c r="D102" s="16"/>
      <c r="E102" s="15"/>
      <c r="F102" s="16"/>
      <c r="G102" s="16"/>
      <c r="H102" s="15"/>
      <c r="I102" s="16"/>
      <c r="J102" s="89"/>
      <c r="K102" s="17"/>
      <c r="L102" s="15"/>
      <c r="M102" s="18"/>
      <c r="N102" s="15"/>
      <c r="O102" s="15"/>
      <c r="P102" s="15"/>
      <c r="Q102" s="15"/>
      <c r="R102" s="15"/>
      <c r="S102" s="15"/>
      <c r="T102" s="15"/>
      <c r="U102" s="15"/>
      <c r="V102" s="15"/>
    </row>
    <row r="103" spans="1:22" s="19" customFormat="1" ht="12.75" x14ac:dyDescent="0.15">
      <c r="A103" s="13"/>
      <c r="B103" s="15"/>
      <c r="C103" s="15"/>
      <c r="D103" s="16"/>
      <c r="E103" s="15"/>
      <c r="F103" s="16"/>
      <c r="G103" s="16"/>
      <c r="H103" s="15"/>
      <c r="I103" s="16"/>
      <c r="J103" s="89"/>
      <c r="K103" s="17"/>
      <c r="L103" s="15"/>
      <c r="M103" s="18"/>
      <c r="N103" s="15"/>
      <c r="O103" s="15"/>
      <c r="P103" s="15"/>
      <c r="Q103" s="15"/>
      <c r="R103" s="15"/>
      <c r="S103" s="15"/>
      <c r="T103" s="15"/>
      <c r="U103" s="15"/>
      <c r="V103" s="15"/>
    </row>
    <row r="104" spans="1:22" s="19" customFormat="1" ht="12.75" x14ac:dyDescent="0.15">
      <c r="A104" s="13"/>
      <c r="B104" s="15"/>
      <c r="C104" s="15"/>
      <c r="D104" s="16"/>
      <c r="E104" s="15"/>
      <c r="F104" s="16"/>
      <c r="G104" s="16"/>
      <c r="H104" s="15"/>
      <c r="I104" s="16"/>
      <c r="J104" s="89"/>
      <c r="K104" s="17"/>
      <c r="L104" s="15"/>
      <c r="M104" s="18"/>
      <c r="N104" s="15"/>
      <c r="O104" s="15"/>
      <c r="P104" s="15"/>
      <c r="Q104" s="15"/>
      <c r="R104" s="15"/>
      <c r="S104" s="15"/>
      <c r="T104" s="15"/>
      <c r="U104" s="15"/>
      <c r="V104" s="15"/>
    </row>
    <row r="105" spans="1:22" s="19" customFormat="1" ht="12.75" x14ac:dyDescent="0.15">
      <c r="A105" s="13"/>
      <c r="B105" s="15"/>
      <c r="C105" s="15"/>
      <c r="D105" s="16"/>
      <c r="E105" s="15"/>
      <c r="F105" s="16"/>
      <c r="G105" s="16"/>
      <c r="H105" s="15"/>
      <c r="I105" s="16"/>
      <c r="J105" s="89"/>
      <c r="K105" s="17"/>
      <c r="L105" s="15"/>
      <c r="M105" s="18"/>
      <c r="N105" s="15"/>
      <c r="O105" s="15"/>
      <c r="P105" s="15"/>
      <c r="Q105" s="15"/>
      <c r="R105" s="15"/>
      <c r="S105" s="15"/>
      <c r="T105" s="15"/>
      <c r="U105" s="15"/>
      <c r="V105" s="15"/>
    </row>
    <row r="106" spans="1:22" s="19" customFormat="1" ht="12.75" x14ac:dyDescent="0.15">
      <c r="A106" s="13"/>
      <c r="B106" s="15"/>
      <c r="C106" s="15"/>
      <c r="D106" s="16"/>
      <c r="E106" s="15"/>
      <c r="F106" s="16"/>
      <c r="G106" s="16"/>
      <c r="H106" s="15"/>
      <c r="I106" s="16"/>
      <c r="J106" s="89"/>
      <c r="K106" s="17"/>
      <c r="L106" s="15"/>
      <c r="M106" s="18"/>
      <c r="N106" s="15"/>
      <c r="O106" s="15"/>
      <c r="P106" s="15"/>
      <c r="Q106" s="15"/>
      <c r="R106" s="15"/>
      <c r="S106" s="15"/>
      <c r="T106" s="15"/>
      <c r="U106" s="15"/>
      <c r="V106" s="15"/>
    </row>
    <row r="107" spans="1:22" s="19" customFormat="1" ht="12.75" x14ac:dyDescent="0.15">
      <c r="A107" s="13"/>
      <c r="B107" s="15"/>
      <c r="C107" s="15"/>
      <c r="D107" s="16"/>
      <c r="E107" s="15"/>
      <c r="F107" s="16"/>
      <c r="G107" s="16"/>
      <c r="H107" s="15"/>
      <c r="I107" s="16"/>
      <c r="J107" s="89"/>
      <c r="K107" s="17"/>
      <c r="L107" s="15"/>
      <c r="M107" s="18"/>
      <c r="N107" s="15"/>
      <c r="O107" s="15"/>
      <c r="P107" s="15"/>
      <c r="Q107" s="15"/>
      <c r="R107" s="15"/>
      <c r="S107" s="15"/>
      <c r="T107" s="15"/>
      <c r="U107" s="15"/>
      <c r="V107" s="15"/>
    </row>
    <row r="108" spans="1:22" s="19" customFormat="1" ht="12.75" x14ac:dyDescent="0.15">
      <c r="A108" s="13"/>
      <c r="B108" s="15"/>
      <c r="C108" s="15"/>
      <c r="D108" s="16"/>
      <c r="E108" s="15"/>
      <c r="F108" s="16"/>
      <c r="G108" s="16"/>
      <c r="H108" s="15"/>
      <c r="I108" s="16"/>
      <c r="J108" s="89"/>
      <c r="K108" s="17"/>
      <c r="L108" s="15"/>
      <c r="M108" s="18"/>
      <c r="N108" s="15"/>
      <c r="O108" s="15"/>
      <c r="P108" s="15"/>
      <c r="Q108" s="15"/>
      <c r="R108" s="15"/>
      <c r="S108" s="15"/>
      <c r="T108" s="15"/>
      <c r="U108" s="15"/>
      <c r="V108" s="15"/>
    </row>
    <row r="109" spans="1:22" s="19" customFormat="1" ht="12.75" x14ac:dyDescent="0.15">
      <c r="A109" s="13"/>
      <c r="B109" s="15"/>
      <c r="C109" s="15"/>
      <c r="D109" s="16"/>
      <c r="E109" s="15"/>
      <c r="F109" s="16"/>
      <c r="G109" s="16"/>
      <c r="H109" s="15"/>
      <c r="I109" s="16"/>
      <c r="J109" s="89"/>
      <c r="K109" s="17"/>
      <c r="L109" s="15"/>
      <c r="M109" s="18"/>
      <c r="N109" s="15"/>
      <c r="O109" s="15"/>
      <c r="P109" s="15"/>
      <c r="Q109" s="15"/>
      <c r="R109" s="15"/>
      <c r="S109" s="15"/>
      <c r="T109" s="15"/>
      <c r="U109" s="15"/>
      <c r="V109" s="15"/>
    </row>
    <row r="110" spans="1:22" s="19" customFormat="1" ht="12.75" x14ac:dyDescent="0.15">
      <c r="A110" s="13"/>
      <c r="B110" s="15"/>
      <c r="C110" s="15"/>
      <c r="D110" s="16"/>
      <c r="E110" s="15"/>
      <c r="F110" s="16"/>
      <c r="G110" s="16"/>
      <c r="H110" s="15"/>
      <c r="I110" s="16"/>
      <c r="J110" s="89"/>
      <c r="K110" s="17"/>
      <c r="L110" s="15"/>
      <c r="M110" s="18"/>
      <c r="N110" s="15"/>
      <c r="O110" s="15"/>
      <c r="P110" s="15"/>
      <c r="Q110" s="15"/>
      <c r="R110" s="15"/>
      <c r="S110" s="15"/>
      <c r="T110" s="15"/>
      <c r="U110" s="15"/>
      <c r="V110" s="15"/>
    </row>
    <row r="111" spans="1:22" s="19" customFormat="1" ht="12.75" x14ac:dyDescent="0.15">
      <c r="A111" s="13"/>
      <c r="B111" s="15"/>
      <c r="C111" s="15"/>
      <c r="D111" s="16"/>
      <c r="E111" s="15"/>
      <c r="F111" s="16"/>
      <c r="G111" s="16"/>
      <c r="H111" s="15"/>
      <c r="I111" s="16"/>
      <c r="J111" s="89"/>
      <c r="K111" s="17"/>
      <c r="L111" s="15"/>
      <c r="M111" s="18"/>
      <c r="N111" s="15"/>
      <c r="O111" s="15"/>
      <c r="P111" s="15"/>
      <c r="Q111" s="15"/>
      <c r="R111" s="15"/>
      <c r="S111" s="15"/>
      <c r="T111" s="15"/>
      <c r="U111" s="15"/>
      <c r="V111" s="15"/>
    </row>
    <row r="112" spans="1:22" s="19" customFormat="1" ht="12.75" x14ac:dyDescent="0.15">
      <c r="A112" s="13"/>
      <c r="B112" s="15"/>
      <c r="C112" s="15"/>
      <c r="D112" s="16"/>
      <c r="E112" s="15"/>
      <c r="F112" s="16"/>
      <c r="G112" s="16"/>
      <c r="H112" s="15"/>
      <c r="I112" s="16"/>
      <c r="J112" s="89"/>
      <c r="K112" s="17"/>
      <c r="L112" s="15"/>
      <c r="M112" s="18"/>
      <c r="N112" s="15"/>
      <c r="O112" s="15"/>
      <c r="P112" s="15"/>
      <c r="Q112" s="15"/>
      <c r="R112" s="15"/>
      <c r="S112" s="15"/>
      <c r="T112" s="15"/>
      <c r="U112" s="15"/>
      <c r="V112" s="15"/>
    </row>
    <row r="113" spans="1:22" s="19" customFormat="1" ht="12.75" x14ac:dyDescent="0.15">
      <c r="A113" s="13"/>
      <c r="B113" s="15"/>
      <c r="C113" s="15"/>
      <c r="D113" s="16"/>
      <c r="E113" s="15"/>
      <c r="F113" s="16"/>
      <c r="G113" s="16"/>
      <c r="H113" s="15"/>
      <c r="I113" s="16"/>
      <c r="J113" s="89"/>
      <c r="K113" s="17"/>
      <c r="L113" s="15"/>
      <c r="M113" s="18"/>
      <c r="N113" s="15"/>
      <c r="O113" s="15"/>
      <c r="P113" s="15"/>
      <c r="Q113" s="15"/>
      <c r="R113" s="15"/>
      <c r="S113" s="15"/>
      <c r="T113" s="15"/>
      <c r="U113" s="15"/>
      <c r="V113" s="15"/>
    </row>
    <row r="114" spans="1:22" s="19" customFormat="1" ht="12.75" x14ac:dyDescent="0.15">
      <c r="A114" s="13"/>
      <c r="B114" s="15"/>
      <c r="C114" s="15"/>
      <c r="D114" s="16"/>
      <c r="E114" s="15"/>
      <c r="F114" s="16"/>
      <c r="G114" s="16"/>
      <c r="H114" s="15"/>
      <c r="I114" s="16"/>
      <c r="J114" s="89"/>
      <c r="K114" s="17"/>
      <c r="L114" s="15"/>
      <c r="M114" s="18"/>
      <c r="N114" s="15"/>
      <c r="O114" s="15"/>
      <c r="P114" s="15"/>
      <c r="Q114" s="15"/>
      <c r="R114" s="15"/>
      <c r="S114" s="15"/>
      <c r="T114" s="15"/>
      <c r="U114" s="15"/>
      <c r="V114" s="15"/>
    </row>
    <row r="115" spans="1:22" s="19" customFormat="1" ht="12.75" x14ac:dyDescent="0.15">
      <c r="A115" s="13"/>
      <c r="B115" s="15"/>
      <c r="C115" s="15"/>
      <c r="D115" s="16"/>
      <c r="E115" s="15"/>
      <c r="F115" s="16"/>
      <c r="G115" s="16"/>
      <c r="H115" s="15"/>
      <c r="I115" s="16"/>
      <c r="J115" s="89"/>
      <c r="K115" s="17"/>
      <c r="L115" s="15"/>
      <c r="M115" s="18"/>
      <c r="N115" s="15"/>
      <c r="O115" s="15"/>
      <c r="P115" s="15"/>
      <c r="Q115" s="15"/>
      <c r="R115" s="15"/>
      <c r="S115" s="15"/>
      <c r="T115" s="15"/>
      <c r="U115" s="15"/>
      <c r="V115" s="15"/>
    </row>
    <row r="116" spans="1:22" s="19" customFormat="1" ht="12.75" x14ac:dyDescent="0.15">
      <c r="A116" s="13"/>
      <c r="B116" s="15"/>
      <c r="C116" s="15"/>
      <c r="D116" s="16"/>
      <c r="E116" s="15"/>
      <c r="F116" s="16"/>
      <c r="G116" s="16"/>
      <c r="H116" s="15"/>
      <c r="I116" s="16"/>
      <c r="J116" s="89"/>
      <c r="K116" s="17"/>
      <c r="L116" s="15"/>
      <c r="M116" s="18"/>
      <c r="N116" s="15"/>
      <c r="O116" s="15"/>
      <c r="P116" s="15"/>
      <c r="Q116" s="15"/>
      <c r="R116" s="15"/>
      <c r="S116" s="15"/>
      <c r="T116" s="15"/>
      <c r="U116" s="15"/>
      <c r="V116" s="15"/>
    </row>
    <row r="117" spans="1:22" s="19" customFormat="1" ht="12.75" x14ac:dyDescent="0.15">
      <c r="A117" s="13"/>
      <c r="B117" s="15"/>
      <c r="C117" s="15"/>
      <c r="D117" s="16"/>
      <c r="E117" s="15"/>
      <c r="F117" s="16"/>
      <c r="G117" s="16"/>
      <c r="H117" s="15"/>
      <c r="I117" s="16"/>
      <c r="J117" s="89"/>
      <c r="K117" s="17"/>
      <c r="L117" s="15"/>
      <c r="M117" s="18"/>
      <c r="N117" s="15"/>
      <c r="O117" s="15"/>
      <c r="P117" s="15"/>
      <c r="Q117" s="15"/>
      <c r="R117" s="15"/>
      <c r="S117" s="15"/>
      <c r="T117" s="15"/>
      <c r="U117" s="15"/>
      <c r="V117" s="15"/>
    </row>
    <row r="118" spans="1:22" s="19" customFormat="1" ht="12.75" x14ac:dyDescent="0.15">
      <c r="A118" s="13"/>
      <c r="B118" s="15"/>
      <c r="C118" s="15"/>
      <c r="D118" s="16"/>
      <c r="E118" s="15"/>
      <c r="F118" s="16"/>
      <c r="G118" s="16"/>
      <c r="H118" s="15"/>
      <c r="I118" s="16"/>
      <c r="J118" s="89"/>
      <c r="K118" s="17"/>
      <c r="L118" s="15"/>
      <c r="M118" s="18"/>
      <c r="N118" s="15"/>
      <c r="O118" s="15"/>
      <c r="P118" s="15"/>
      <c r="Q118" s="15"/>
      <c r="R118" s="15"/>
      <c r="S118" s="15"/>
      <c r="T118" s="15"/>
      <c r="U118" s="15"/>
      <c r="V118" s="15"/>
    </row>
    <row r="119" spans="1:22" s="19" customFormat="1" ht="12.75" x14ac:dyDescent="0.15">
      <c r="A119" s="13"/>
      <c r="B119" s="15"/>
      <c r="C119" s="15"/>
      <c r="D119" s="16"/>
      <c r="E119" s="15"/>
      <c r="F119" s="16"/>
      <c r="G119" s="16"/>
      <c r="H119" s="15"/>
      <c r="I119" s="16"/>
      <c r="J119" s="89"/>
      <c r="K119" s="17"/>
      <c r="L119" s="15"/>
      <c r="M119" s="18"/>
      <c r="N119" s="15"/>
      <c r="O119" s="15"/>
      <c r="P119" s="15"/>
      <c r="Q119" s="15"/>
      <c r="R119" s="15"/>
      <c r="S119" s="15"/>
      <c r="T119" s="15"/>
      <c r="U119" s="15"/>
      <c r="V119" s="15"/>
    </row>
    <row r="120" spans="1:22" s="19" customFormat="1" ht="12.75" x14ac:dyDescent="0.15">
      <c r="A120" s="13"/>
      <c r="B120" s="15"/>
      <c r="C120" s="15"/>
      <c r="D120" s="16"/>
      <c r="E120" s="15"/>
      <c r="F120" s="16"/>
      <c r="G120" s="16"/>
      <c r="H120" s="15"/>
      <c r="I120" s="16"/>
      <c r="J120" s="89"/>
      <c r="K120" s="17"/>
      <c r="L120" s="15"/>
      <c r="M120" s="18"/>
      <c r="N120" s="15"/>
      <c r="O120" s="15"/>
      <c r="P120" s="15"/>
      <c r="Q120" s="15"/>
      <c r="R120" s="15"/>
      <c r="S120" s="15"/>
      <c r="T120" s="15"/>
      <c r="U120" s="15"/>
      <c r="V120" s="15"/>
    </row>
    <row r="121" spans="1:22" s="19" customFormat="1" ht="12.75" x14ac:dyDescent="0.15">
      <c r="A121" s="13"/>
      <c r="B121" s="15"/>
      <c r="C121" s="15"/>
      <c r="D121" s="16"/>
      <c r="E121" s="15"/>
      <c r="F121" s="16"/>
      <c r="G121" s="16"/>
      <c r="H121" s="15"/>
      <c r="I121" s="16"/>
      <c r="J121" s="89"/>
      <c r="K121" s="17"/>
      <c r="L121" s="15"/>
      <c r="M121" s="18"/>
      <c r="N121" s="15"/>
      <c r="O121" s="15"/>
      <c r="P121" s="15"/>
      <c r="Q121" s="15"/>
      <c r="R121" s="15"/>
      <c r="S121" s="15"/>
      <c r="T121" s="15"/>
      <c r="U121" s="15"/>
      <c r="V121" s="15"/>
    </row>
    <row r="122" spans="1:22" s="19" customFormat="1" ht="12.75" x14ac:dyDescent="0.15">
      <c r="A122" s="13"/>
      <c r="B122" s="15"/>
      <c r="C122" s="15"/>
      <c r="D122" s="16"/>
      <c r="E122" s="15"/>
      <c r="F122" s="16"/>
      <c r="G122" s="16"/>
      <c r="H122" s="15"/>
      <c r="I122" s="16"/>
      <c r="J122" s="89"/>
      <c r="K122" s="17"/>
      <c r="L122" s="15"/>
      <c r="M122" s="18"/>
      <c r="N122" s="15"/>
      <c r="O122" s="15"/>
      <c r="P122" s="15"/>
      <c r="Q122" s="15"/>
      <c r="R122" s="15"/>
      <c r="S122" s="15"/>
      <c r="T122" s="15"/>
      <c r="U122" s="15"/>
      <c r="V122" s="15"/>
    </row>
    <row r="123" spans="1:22" s="19" customFormat="1" ht="12.75" x14ac:dyDescent="0.15">
      <c r="A123" s="13"/>
      <c r="B123" s="15"/>
      <c r="C123" s="15"/>
      <c r="D123" s="16"/>
      <c r="E123" s="15"/>
      <c r="F123" s="16"/>
      <c r="G123" s="16"/>
      <c r="H123" s="15"/>
      <c r="I123" s="16"/>
      <c r="J123" s="89"/>
      <c r="K123" s="17"/>
      <c r="L123" s="15"/>
      <c r="M123" s="18"/>
      <c r="N123" s="15"/>
      <c r="O123" s="15"/>
      <c r="P123" s="15"/>
      <c r="Q123" s="15"/>
      <c r="R123" s="15"/>
      <c r="S123" s="15"/>
      <c r="T123" s="15"/>
      <c r="U123" s="15"/>
      <c r="V123" s="15"/>
    </row>
    <row r="124" spans="1:22" s="19" customFormat="1" ht="12.75" x14ac:dyDescent="0.15">
      <c r="A124" s="13"/>
      <c r="B124" s="15"/>
      <c r="C124" s="15"/>
      <c r="D124" s="16"/>
      <c r="E124" s="15"/>
      <c r="F124" s="16"/>
      <c r="G124" s="16"/>
      <c r="H124" s="15"/>
      <c r="I124" s="16"/>
      <c r="J124" s="89"/>
      <c r="K124" s="17"/>
      <c r="L124" s="15"/>
      <c r="M124" s="18"/>
      <c r="N124" s="15"/>
      <c r="O124" s="15"/>
      <c r="P124" s="15"/>
      <c r="Q124" s="15"/>
      <c r="R124" s="15"/>
      <c r="S124" s="15"/>
      <c r="T124" s="15"/>
      <c r="U124" s="15"/>
      <c r="V124" s="15"/>
    </row>
    <row r="125" spans="1:22" s="19" customFormat="1" ht="12.75" x14ac:dyDescent="0.15">
      <c r="A125" s="13"/>
      <c r="B125" s="15"/>
      <c r="C125" s="15"/>
      <c r="D125" s="16"/>
      <c r="E125" s="15"/>
      <c r="F125" s="16"/>
      <c r="G125" s="16"/>
      <c r="H125" s="15"/>
      <c r="I125" s="16"/>
      <c r="J125" s="89"/>
      <c r="K125" s="17"/>
      <c r="L125" s="15"/>
      <c r="M125" s="18"/>
      <c r="N125" s="15"/>
      <c r="O125" s="15"/>
      <c r="P125" s="15"/>
      <c r="Q125" s="15"/>
      <c r="R125" s="15"/>
      <c r="S125" s="15"/>
      <c r="T125" s="15"/>
      <c r="U125" s="15"/>
      <c r="V125" s="15"/>
    </row>
    <row r="126" spans="1:22" s="19" customFormat="1" ht="12.75" x14ac:dyDescent="0.15">
      <c r="A126" s="13"/>
      <c r="B126" s="15"/>
      <c r="C126" s="15"/>
      <c r="D126" s="16"/>
      <c r="E126" s="15"/>
      <c r="F126" s="16"/>
      <c r="G126" s="16"/>
      <c r="H126" s="15"/>
      <c r="I126" s="16"/>
      <c r="J126" s="89"/>
      <c r="K126" s="17"/>
      <c r="L126" s="15"/>
      <c r="M126" s="18"/>
      <c r="N126" s="15"/>
      <c r="O126" s="15"/>
      <c r="P126" s="15"/>
      <c r="Q126" s="15"/>
      <c r="R126" s="15"/>
      <c r="S126" s="15"/>
      <c r="T126" s="15"/>
      <c r="U126" s="15"/>
      <c r="V126" s="15"/>
    </row>
    <row r="127" spans="1:22" s="19" customFormat="1" ht="12.75" x14ac:dyDescent="0.15">
      <c r="A127" s="13"/>
      <c r="B127" s="15"/>
      <c r="C127" s="15"/>
      <c r="D127" s="16"/>
      <c r="E127" s="15"/>
      <c r="F127" s="16"/>
      <c r="G127" s="16"/>
      <c r="H127" s="15"/>
      <c r="I127" s="16"/>
      <c r="J127" s="89"/>
      <c r="K127" s="17"/>
      <c r="L127" s="15"/>
      <c r="M127" s="18"/>
      <c r="N127" s="15"/>
      <c r="O127" s="15"/>
      <c r="P127" s="15"/>
      <c r="Q127" s="15"/>
      <c r="R127" s="15"/>
      <c r="S127" s="15"/>
      <c r="T127" s="15"/>
      <c r="U127" s="15"/>
      <c r="V127" s="15"/>
    </row>
    <row r="128" spans="1:22" s="19" customFormat="1" ht="12.75" x14ac:dyDescent="0.15">
      <c r="A128" s="13"/>
      <c r="B128" s="15"/>
      <c r="C128" s="15"/>
      <c r="D128" s="16"/>
      <c r="E128" s="15"/>
      <c r="F128" s="16"/>
      <c r="G128" s="16"/>
      <c r="H128" s="15"/>
      <c r="I128" s="16"/>
      <c r="J128" s="89"/>
      <c r="K128" s="17"/>
      <c r="L128" s="15"/>
      <c r="M128" s="18"/>
      <c r="N128" s="15"/>
      <c r="O128" s="15"/>
      <c r="P128" s="15"/>
      <c r="Q128" s="15"/>
      <c r="R128" s="15"/>
      <c r="S128" s="15"/>
      <c r="T128" s="15"/>
      <c r="U128" s="15"/>
      <c r="V128" s="15"/>
    </row>
    <row r="129" spans="1:22" s="19" customFormat="1" ht="12.75" x14ac:dyDescent="0.15">
      <c r="A129" s="13"/>
      <c r="B129" s="15"/>
      <c r="C129" s="15"/>
      <c r="D129" s="16"/>
      <c r="E129" s="15"/>
      <c r="F129" s="16"/>
      <c r="G129" s="16"/>
      <c r="H129" s="15"/>
      <c r="I129" s="16"/>
      <c r="J129" s="89"/>
      <c r="K129" s="17"/>
      <c r="L129" s="15"/>
      <c r="M129" s="18"/>
      <c r="N129" s="15"/>
      <c r="O129" s="15"/>
      <c r="P129" s="15"/>
      <c r="Q129" s="15"/>
      <c r="R129" s="15"/>
      <c r="S129" s="15"/>
      <c r="T129" s="15"/>
      <c r="U129" s="15"/>
      <c r="V129" s="15"/>
    </row>
    <row r="130" spans="1:22" s="19" customFormat="1" ht="12.75" x14ac:dyDescent="0.15">
      <c r="A130" s="13"/>
      <c r="B130" s="15"/>
      <c r="C130" s="15"/>
      <c r="D130" s="16"/>
      <c r="E130" s="15"/>
      <c r="F130" s="16"/>
      <c r="G130" s="16"/>
      <c r="H130" s="15"/>
      <c r="I130" s="16"/>
      <c r="J130" s="89"/>
      <c r="K130" s="17"/>
      <c r="L130" s="15"/>
      <c r="M130" s="18"/>
      <c r="N130" s="15"/>
      <c r="O130" s="15"/>
      <c r="P130" s="15"/>
      <c r="Q130" s="15"/>
      <c r="R130" s="15"/>
      <c r="S130" s="15"/>
      <c r="T130" s="15"/>
      <c r="U130" s="15"/>
      <c r="V130" s="15"/>
    </row>
    <row r="131" spans="1:22" s="19" customFormat="1" ht="12.75" x14ac:dyDescent="0.15">
      <c r="A131" s="13"/>
      <c r="B131" s="15"/>
      <c r="C131" s="15"/>
      <c r="D131" s="16"/>
      <c r="E131" s="15"/>
      <c r="F131" s="16"/>
      <c r="G131" s="16"/>
      <c r="H131" s="15"/>
      <c r="I131" s="16"/>
      <c r="J131" s="89"/>
      <c r="K131" s="17"/>
      <c r="L131" s="15"/>
      <c r="M131" s="18"/>
      <c r="N131" s="15"/>
      <c r="O131" s="15"/>
      <c r="P131" s="15"/>
      <c r="Q131" s="15"/>
      <c r="R131" s="15"/>
      <c r="S131" s="15"/>
      <c r="T131" s="15"/>
      <c r="U131" s="15"/>
      <c r="V131" s="15"/>
    </row>
    <row r="132" spans="1:22" s="19" customFormat="1" ht="12.75" x14ac:dyDescent="0.15">
      <c r="A132" s="13"/>
      <c r="B132" s="15"/>
      <c r="C132" s="15"/>
      <c r="D132" s="16"/>
      <c r="E132" s="15"/>
      <c r="F132" s="16"/>
      <c r="G132" s="16"/>
      <c r="H132" s="15"/>
      <c r="I132" s="16"/>
      <c r="J132" s="89"/>
      <c r="K132" s="17"/>
      <c r="L132" s="15"/>
      <c r="M132" s="18"/>
      <c r="N132" s="15"/>
      <c r="O132" s="15"/>
      <c r="P132" s="15"/>
      <c r="Q132" s="15"/>
      <c r="R132" s="15"/>
      <c r="S132" s="15"/>
      <c r="T132" s="15"/>
      <c r="U132" s="15"/>
      <c r="V132" s="15"/>
    </row>
    <row r="133" spans="1:22" s="19" customFormat="1" ht="12.75" x14ac:dyDescent="0.15">
      <c r="A133" s="13"/>
      <c r="B133" s="15"/>
      <c r="C133" s="15"/>
      <c r="D133" s="16"/>
      <c r="E133" s="15"/>
      <c r="F133" s="16"/>
      <c r="G133" s="16"/>
      <c r="H133" s="15"/>
      <c r="I133" s="16"/>
      <c r="J133" s="89"/>
      <c r="K133" s="17"/>
      <c r="L133" s="15"/>
      <c r="M133" s="18"/>
      <c r="N133" s="15"/>
      <c r="O133" s="15"/>
      <c r="P133" s="15"/>
      <c r="Q133" s="15"/>
      <c r="R133" s="15"/>
      <c r="S133" s="15"/>
      <c r="T133" s="15"/>
      <c r="U133" s="15"/>
      <c r="V133" s="15"/>
    </row>
    <row r="134" spans="1:22" ht="15.6" customHeight="1" x14ac:dyDescent="0.15">
      <c r="B134" s="89"/>
      <c r="C134" s="89"/>
      <c r="D134" s="92"/>
      <c r="E134" s="89"/>
      <c r="F134" s="92"/>
      <c r="G134" s="92"/>
      <c r="H134" s="89"/>
      <c r="I134" s="92"/>
      <c r="K134" s="88"/>
    </row>
    <row r="135" spans="1:22" ht="15.6" customHeight="1" x14ac:dyDescent="0.15">
      <c r="B135" s="89"/>
      <c r="C135" s="89"/>
      <c r="D135" s="92"/>
      <c r="E135" s="89"/>
      <c r="F135" s="92"/>
      <c r="G135" s="92"/>
      <c r="H135" s="89"/>
      <c r="I135" s="92"/>
      <c r="K135" s="88"/>
    </row>
    <row r="136" spans="1:22" ht="15.6" customHeight="1" x14ac:dyDescent="0.15">
      <c r="B136" s="89"/>
      <c r="C136" s="89"/>
      <c r="D136" s="92"/>
      <c r="E136" s="89"/>
      <c r="F136" s="92"/>
      <c r="G136" s="92"/>
      <c r="H136" s="89"/>
      <c r="I136" s="92"/>
      <c r="K136" s="88"/>
    </row>
    <row r="137" spans="1:22" ht="15.6" customHeight="1" x14ac:dyDescent="0.15">
      <c r="B137" s="89"/>
      <c r="C137" s="89"/>
      <c r="D137" s="92"/>
      <c r="E137" s="89"/>
      <c r="F137" s="92"/>
      <c r="G137" s="92"/>
      <c r="H137" s="89"/>
      <c r="I137" s="92"/>
      <c r="K137" s="88"/>
    </row>
    <row r="138" spans="1:22" ht="15.6" customHeight="1" x14ac:dyDescent="0.15">
      <c r="B138" s="89"/>
      <c r="C138" s="89"/>
      <c r="D138" s="92"/>
      <c r="E138" s="89"/>
      <c r="F138" s="92"/>
      <c r="G138" s="92"/>
      <c r="H138" s="89"/>
      <c r="I138" s="92"/>
      <c r="K138" s="88"/>
    </row>
    <row r="139" spans="1:22" ht="15.6" customHeight="1" x14ac:dyDescent="0.15">
      <c r="B139" s="89"/>
      <c r="C139" s="89"/>
      <c r="D139" s="92"/>
      <c r="E139" s="89"/>
      <c r="F139" s="92"/>
      <c r="G139" s="92"/>
      <c r="H139" s="89"/>
      <c r="I139" s="92"/>
      <c r="K139" s="88"/>
    </row>
    <row r="140" spans="1:22" ht="15.6" customHeight="1" x14ac:dyDescent="0.15">
      <c r="B140" s="89"/>
      <c r="C140" s="89"/>
      <c r="D140" s="92"/>
      <c r="E140" s="89"/>
      <c r="F140" s="92"/>
      <c r="G140" s="92"/>
      <c r="H140" s="89"/>
      <c r="I140" s="92"/>
      <c r="K140" s="88"/>
    </row>
    <row r="141" spans="1:22" ht="15.6" customHeight="1" x14ac:dyDescent="0.15">
      <c r="B141" s="89"/>
      <c r="C141" s="89"/>
      <c r="D141" s="92"/>
      <c r="E141" s="89"/>
      <c r="F141" s="92"/>
      <c r="G141" s="92"/>
      <c r="H141" s="89"/>
      <c r="I141" s="92"/>
      <c r="K141" s="88"/>
    </row>
    <row r="142" spans="1:22" ht="15.6" customHeight="1" x14ac:dyDescent="0.15">
      <c r="B142" s="89"/>
      <c r="C142" s="89"/>
      <c r="D142" s="92"/>
      <c r="E142" s="89"/>
      <c r="F142" s="92"/>
      <c r="G142" s="92"/>
      <c r="H142" s="89"/>
      <c r="I142" s="92"/>
      <c r="K142" s="88"/>
    </row>
    <row r="143" spans="1:22" ht="15.6" customHeight="1" x14ac:dyDescent="0.15">
      <c r="B143" s="89"/>
      <c r="C143" s="89"/>
      <c r="D143" s="92"/>
      <c r="E143" s="89"/>
      <c r="F143" s="92"/>
      <c r="G143" s="92"/>
      <c r="H143" s="89"/>
      <c r="I143" s="92"/>
      <c r="K143" s="88"/>
    </row>
    <row r="144" spans="1:22" ht="15.6" customHeight="1" x14ac:dyDescent="0.15">
      <c r="B144" s="89"/>
      <c r="C144" s="89"/>
      <c r="D144" s="92"/>
      <c r="E144" s="89"/>
      <c r="F144" s="92"/>
      <c r="G144" s="92"/>
      <c r="H144" s="89"/>
      <c r="I144" s="92"/>
      <c r="K144" s="88"/>
    </row>
    <row r="145" spans="2:11" ht="15.6" customHeight="1" x14ac:dyDescent="0.15">
      <c r="B145" s="89"/>
      <c r="C145" s="89"/>
      <c r="D145" s="92"/>
      <c r="E145" s="89"/>
      <c r="F145" s="92"/>
      <c r="G145" s="92"/>
      <c r="H145" s="89"/>
      <c r="I145" s="92"/>
      <c r="K145" s="88"/>
    </row>
    <row r="146" spans="2:11" ht="15.6" customHeight="1" x14ac:dyDescent="0.15">
      <c r="B146" s="89"/>
      <c r="C146" s="89"/>
      <c r="D146" s="92"/>
      <c r="E146" s="89"/>
      <c r="F146" s="92"/>
      <c r="G146" s="92"/>
      <c r="H146" s="89"/>
      <c r="I146" s="92"/>
      <c r="K146" s="88"/>
    </row>
    <row r="147" spans="2:11" ht="15.6" customHeight="1" x14ac:dyDescent="0.15">
      <c r="B147" s="89"/>
      <c r="C147" s="89"/>
      <c r="D147" s="92"/>
      <c r="E147" s="89"/>
      <c r="F147" s="92"/>
      <c r="G147" s="92"/>
      <c r="H147" s="89"/>
      <c r="I147" s="92"/>
      <c r="K147" s="88"/>
    </row>
    <row r="148" spans="2:11" ht="15.6" customHeight="1" x14ac:dyDescent="0.15">
      <c r="B148" s="89"/>
      <c r="C148" s="89"/>
      <c r="D148" s="92"/>
      <c r="E148" s="89"/>
      <c r="F148" s="92"/>
      <c r="G148" s="92"/>
      <c r="H148" s="89"/>
      <c r="I148" s="92"/>
      <c r="K148" s="88"/>
    </row>
    <row r="149" spans="2:11" ht="15.6" customHeight="1" x14ac:dyDescent="0.15">
      <c r="B149" s="89"/>
      <c r="C149" s="89"/>
      <c r="D149" s="92"/>
      <c r="E149" s="89"/>
      <c r="F149" s="92"/>
      <c r="G149" s="92"/>
      <c r="H149" s="89"/>
      <c r="I149" s="92"/>
      <c r="K149" s="88"/>
    </row>
    <row r="150" spans="2:11" ht="15.6" customHeight="1" x14ac:dyDescent="0.15">
      <c r="B150" s="89"/>
      <c r="C150" s="89"/>
      <c r="D150" s="92"/>
      <c r="E150" s="89"/>
      <c r="F150" s="92"/>
      <c r="G150" s="92"/>
      <c r="H150" s="89"/>
      <c r="I150" s="92"/>
      <c r="K150" s="88"/>
    </row>
    <row r="151" spans="2:11" ht="15.6" customHeight="1" x14ac:dyDescent="0.15">
      <c r="B151" s="89"/>
      <c r="C151" s="89"/>
      <c r="D151" s="92"/>
      <c r="E151" s="89"/>
      <c r="F151" s="92"/>
      <c r="G151" s="92"/>
      <c r="H151" s="89"/>
      <c r="I151" s="92"/>
      <c r="K151" s="88"/>
    </row>
    <row r="152" spans="2:11" ht="15.6" customHeight="1" x14ac:dyDescent="0.15">
      <c r="B152" s="89"/>
      <c r="C152" s="89"/>
      <c r="D152" s="92"/>
      <c r="E152" s="89"/>
      <c r="F152" s="92"/>
      <c r="G152" s="92"/>
      <c r="H152" s="89"/>
      <c r="I152" s="92"/>
      <c r="K152" s="88"/>
    </row>
    <row r="153" spans="2:11" ht="15.6" customHeight="1" x14ac:dyDescent="0.15">
      <c r="B153" s="89"/>
      <c r="C153" s="89"/>
      <c r="D153" s="92"/>
      <c r="E153" s="89"/>
      <c r="F153" s="92"/>
      <c r="G153" s="92"/>
      <c r="H153" s="89"/>
      <c r="I153" s="92"/>
      <c r="K153" s="88"/>
    </row>
    <row r="154" spans="2:11" ht="15.6" customHeight="1" x14ac:dyDescent="0.15">
      <c r="B154" s="89"/>
      <c r="C154" s="89"/>
      <c r="D154" s="92"/>
      <c r="E154" s="89"/>
      <c r="F154" s="92"/>
      <c r="G154" s="92"/>
      <c r="H154" s="89"/>
      <c r="I154" s="92"/>
      <c r="K154" s="88"/>
    </row>
    <row r="155" spans="2:11" ht="15.6" customHeight="1" x14ac:dyDescent="0.15">
      <c r="B155" s="89"/>
      <c r="C155" s="89"/>
      <c r="D155" s="92"/>
      <c r="E155" s="89"/>
      <c r="F155" s="92"/>
      <c r="G155" s="92"/>
      <c r="H155" s="89"/>
      <c r="I155" s="92"/>
      <c r="K155" s="88"/>
    </row>
    <row r="156" spans="2:11" ht="15.6" customHeight="1" x14ac:dyDescent="0.15">
      <c r="B156" s="89"/>
      <c r="C156" s="89"/>
      <c r="D156" s="92"/>
      <c r="E156" s="89"/>
      <c r="F156" s="92"/>
      <c r="G156" s="92"/>
      <c r="H156" s="89"/>
      <c r="I156" s="92"/>
      <c r="K156" s="88"/>
    </row>
    <row r="157" spans="2:11" ht="15.6" customHeight="1" x14ac:dyDescent="0.15">
      <c r="B157" s="89"/>
      <c r="C157" s="89"/>
      <c r="D157" s="92"/>
      <c r="E157" s="89"/>
      <c r="F157" s="92"/>
      <c r="G157" s="92"/>
      <c r="H157" s="89"/>
      <c r="I157" s="92"/>
      <c r="K157" s="88"/>
    </row>
    <row r="158" spans="2:11" ht="15.6" customHeight="1" x14ac:dyDescent="0.15">
      <c r="B158" s="89"/>
      <c r="C158" s="89"/>
      <c r="D158" s="92"/>
      <c r="E158" s="89"/>
      <c r="F158" s="92"/>
      <c r="G158" s="92"/>
      <c r="H158" s="89"/>
      <c r="I158" s="92"/>
      <c r="K158" s="88"/>
    </row>
    <row r="159" spans="2:11" ht="15.6" customHeight="1" x14ac:dyDescent="0.15">
      <c r="B159" s="89"/>
      <c r="C159" s="89"/>
      <c r="D159" s="92"/>
      <c r="E159" s="89"/>
      <c r="F159" s="92"/>
      <c r="G159" s="92"/>
      <c r="H159" s="89"/>
      <c r="I159" s="92"/>
      <c r="K159" s="88"/>
    </row>
    <row r="160" spans="2:11" ht="15.6" customHeight="1" x14ac:dyDescent="0.15">
      <c r="B160" s="89"/>
      <c r="C160" s="89"/>
      <c r="D160" s="92"/>
      <c r="E160" s="89"/>
      <c r="F160" s="92"/>
      <c r="G160" s="92"/>
      <c r="H160" s="89"/>
      <c r="I160" s="92"/>
      <c r="K160" s="88"/>
    </row>
    <row r="161" spans="2:11" ht="15.6" customHeight="1" x14ac:dyDescent="0.15">
      <c r="B161" s="89"/>
      <c r="C161" s="89"/>
      <c r="D161" s="92"/>
      <c r="E161" s="89"/>
      <c r="F161" s="92"/>
      <c r="G161" s="92"/>
      <c r="H161" s="89"/>
      <c r="I161" s="92"/>
      <c r="K161" s="88"/>
    </row>
    <row r="162" spans="2:11" ht="15.6" customHeight="1" x14ac:dyDescent="0.15">
      <c r="B162" s="89"/>
      <c r="C162" s="89"/>
      <c r="D162" s="92"/>
      <c r="E162" s="89"/>
      <c r="F162" s="92"/>
      <c r="G162" s="92"/>
      <c r="H162" s="89"/>
      <c r="I162" s="92"/>
      <c r="K162" s="88"/>
    </row>
    <row r="163" spans="2:11" ht="15.6" customHeight="1" x14ac:dyDescent="0.15">
      <c r="B163" s="89"/>
      <c r="C163" s="89"/>
      <c r="D163" s="92"/>
      <c r="E163" s="89"/>
      <c r="F163" s="92"/>
      <c r="G163" s="92"/>
      <c r="H163" s="89"/>
      <c r="I163" s="92"/>
      <c r="K163" s="88"/>
    </row>
    <row r="164" spans="2:11" ht="15.6" customHeight="1" x14ac:dyDescent="0.15">
      <c r="B164" s="89"/>
      <c r="C164" s="89"/>
      <c r="D164" s="92"/>
      <c r="E164" s="89"/>
      <c r="F164" s="92"/>
      <c r="G164" s="92"/>
      <c r="H164" s="89"/>
      <c r="I164" s="92"/>
      <c r="K164" s="88"/>
    </row>
    <row r="165" spans="2:11" ht="15.6" customHeight="1" x14ac:dyDescent="0.15">
      <c r="B165" s="89"/>
      <c r="C165" s="89"/>
      <c r="D165" s="92"/>
      <c r="E165" s="89"/>
      <c r="F165" s="92"/>
      <c r="G165" s="92"/>
      <c r="H165" s="89"/>
      <c r="I165" s="92"/>
      <c r="K165" s="88"/>
    </row>
    <row r="166" spans="2:11" ht="15.6" customHeight="1" x14ac:dyDescent="0.15">
      <c r="B166" s="89"/>
      <c r="C166" s="89"/>
      <c r="D166" s="92"/>
      <c r="E166" s="89"/>
      <c r="F166" s="92"/>
      <c r="G166" s="92"/>
      <c r="H166" s="89"/>
      <c r="I166" s="92"/>
      <c r="K166" s="88"/>
    </row>
    <row r="167" spans="2:11" ht="15.6" customHeight="1" x14ac:dyDescent="0.15">
      <c r="B167" s="89"/>
      <c r="C167" s="89"/>
      <c r="D167" s="92"/>
      <c r="E167" s="89"/>
      <c r="F167" s="92"/>
      <c r="G167" s="92"/>
      <c r="H167" s="89"/>
      <c r="I167" s="92"/>
      <c r="K167" s="88"/>
    </row>
    <row r="168" spans="2:11" ht="15.6" customHeight="1" x14ac:dyDescent="0.15">
      <c r="B168" s="89"/>
      <c r="C168" s="89"/>
      <c r="D168" s="92"/>
      <c r="E168" s="89"/>
      <c r="F168" s="92"/>
      <c r="G168" s="92"/>
      <c r="H168" s="89"/>
      <c r="I168" s="92"/>
      <c r="K168" s="88"/>
    </row>
    <row r="169" spans="2:11" ht="15.6" customHeight="1" x14ac:dyDescent="0.15">
      <c r="B169" s="89"/>
      <c r="C169" s="89"/>
      <c r="D169" s="92"/>
      <c r="E169" s="89"/>
      <c r="F169" s="92"/>
      <c r="G169" s="92"/>
      <c r="H169" s="89"/>
      <c r="I169" s="92"/>
      <c r="K169" s="88"/>
    </row>
    <row r="170" spans="2:11" ht="15.6" customHeight="1" x14ac:dyDescent="0.15">
      <c r="B170" s="89"/>
      <c r="C170" s="89"/>
      <c r="D170" s="92"/>
      <c r="E170" s="89"/>
      <c r="F170" s="92"/>
      <c r="G170" s="92"/>
      <c r="H170" s="89"/>
      <c r="I170" s="92"/>
      <c r="K170" s="88"/>
    </row>
    <row r="171" spans="2:11" ht="15.6" customHeight="1" x14ac:dyDescent="0.15">
      <c r="B171" s="89"/>
      <c r="C171" s="89"/>
      <c r="D171" s="92"/>
      <c r="E171" s="89"/>
      <c r="F171" s="92"/>
      <c r="G171" s="92"/>
      <c r="H171" s="89"/>
      <c r="I171" s="92"/>
      <c r="K171" s="88"/>
    </row>
    <row r="172" spans="2:11" ht="15.6" customHeight="1" x14ac:dyDescent="0.15">
      <c r="B172" s="89"/>
      <c r="C172" s="89"/>
      <c r="D172" s="92"/>
      <c r="E172" s="89"/>
      <c r="F172" s="92"/>
      <c r="G172" s="92"/>
      <c r="H172" s="89"/>
      <c r="I172" s="92"/>
      <c r="K172" s="88"/>
    </row>
    <row r="173" spans="2:11" ht="15.6" customHeight="1" x14ac:dyDescent="0.15">
      <c r="B173" s="89"/>
      <c r="C173" s="89"/>
      <c r="D173" s="92"/>
      <c r="E173" s="89"/>
      <c r="F173" s="92"/>
      <c r="G173" s="92"/>
      <c r="H173" s="89"/>
      <c r="I173" s="92"/>
      <c r="K173" s="88"/>
    </row>
    <row r="174" spans="2:11" ht="15.6" customHeight="1" x14ac:dyDescent="0.15">
      <c r="B174" s="89"/>
      <c r="C174" s="89"/>
      <c r="D174" s="92"/>
      <c r="E174" s="89"/>
      <c r="F174" s="92"/>
      <c r="G174" s="92"/>
      <c r="H174" s="89"/>
      <c r="I174" s="92"/>
      <c r="K174" s="88"/>
    </row>
    <row r="175" spans="2:11" ht="15.6" customHeight="1" x14ac:dyDescent="0.15">
      <c r="B175" s="89"/>
      <c r="C175" s="89"/>
      <c r="D175" s="92"/>
      <c r="E175" s="89"/>
      <c r="F175" s="92"/>
      <c r="G175" s="92"/>
      <c r="H175" s="89"/>
      <c r="I175" s="92"/>
      <c r="K175" s="88"/>
    </row>
    <row r="176" spans="2:11" ht="15.6" customHeight="1" x14ac:dyDescent="0.15">
      <c r="B176" s="89"/>
      <c r="C176" s="89"/>
      <c r="D176" s="92"/>
      <c r="E176" s="89"/>
      <c r="F176" s="92"/>
      <c r="G176" s="92"/>
      <c r="H176" s="89"/>
      <c r="I176" s="92"/>
      <c r="K176" s="88"/>
    </row>
    <row r="177" spans="2:11" ht="15.6" customHeight="1" x14ac:dyDescent="0.15">
      <c r="B177" s="89"/>
      <c r="C177" s="89"/>
      <c r="D177" s="92"/>
      <c r="E177" s="89"/>
      <c r="F177" s="92"/>
      <c r="G177" s="92"/>
      <c r="H177" s="89"/>
      <c r="I177" s="92"/>
      <c r="K177" s="88"/>
    </row>
    <row r="178" spans="2:11" ht="15.6" customHeight="1" x14ac:dyDescent="0.15">
      <c r="B178" s="89"/>
      <c r="C178" s="89"/>
      <c r="D178" s="92"/>
      <c r="E178" s="89"/>
      <c r="F178" s="92"/>
      <c r="G178" s="92"/>
      <c r="H178" s="89"/>
      <c r="I178" s="92"/>
      <c r="K178" s="88"/>
    </row>
    <row r="179" spans="2:11" ht="15.6" customHeight="1" x14ac:dyDescent="0.15">
      <c r="B179" s="89"/>
      <c r="C179" s="89"/>
      <c r="D179" s="92"/>
      <c r="E179" s="89"/>
      <c r="F179" s="92"/>
      <c r="G179" s="92"/>
      <c r="H179" s="89"/>
      <c r="I179" s="92"/>
      <c r="K179" s="88"/>
    </row>
    <row r="180" spans="2:11" ht="15.6" customHeight="1" x14ac:dyDescent="0.15">
      <c r="B180" s="89"/>
      <c r="C180" s="89"/>
      <c r="D180" s="92"/>
      <c r="E180" s="89"/>
      <c r="F180" s="92"/>
      <c r="G180" s="92"/>
      <c r="H180" s="89"/>
      <c r="I180" s="92"/>
      <c r="K180" s="88"/>
    </row>
    <row r="181" spans="2:11" ht="15.6" customHeight="1" x14ac:dyDescent="0.15">
      <c r="B181" s="89"/>
      <c r="C181" s="89"/>
      <c r="D181" s="92"/>
      <c r="E181" s="89"/>
      <c r="F181" s="92"/>
      <c r="G181" s="92"/>
      <c r="H181" s="89"/>
      <c r="I181" s="92"/>
      <c r="K181" s="88"/>
    </row>
    <row r="182" spans="2:11" ht="15.6" customHeight="1" x14ac:dyDescent="0.15">
      <c r="B182" s="89"/>
      <c r="C182" s="89"/>
      <c r="D182" s="92"/>
      <c r="E182" s="89"/>
      <c r="F182" s="92"/>
      <c r="G182" s="92"/>
      <c r="H182" s="89"/>
      <c r="I182" s="92"/>
      <c r="K182" s="88"/>
    </row>
    <row r="183" spans="2:11" ht="15.6" customHeight="1" x14ac:dyDescent="0.15">
      <c r="B183" s="89"/>
      <c r="C183" s="89"/>
      <c r="D183" s="92"/>
      <c r="E183" s="89"/>
      <c r="F183" s="92"/>
      <c r="G183" s="92"/>
      <c r="H183" s="89"/>
      <c r="I183" s="92"/>
      <c r="K183" s="88"/>
    </row>
    <row r="184" spans="2:11" ht="15.6" customHeight="1" x14ac:dyDescent="0.15">
      <c r="B184" s="89"/>
      <c r="C184" s="89"/>
      <c r="D184" s="92"/>
      <c r="E184" s="89"/>
      <c r="F184" s="92"/>
      <c r="G184" s="92"/>
      <c r="H184" s="89"/>
      <c r="I184" s="92"/>
      <c r="K184" s="88"/>
    </row>
    <row r="185" spans="2:11" ht="15.6" customHeight="1" x14ac:dyDescent="0.15">
      <c r="B185" s="89"/>
      <c r="C185" s="89"/>
      <c r="D185" s="92"/>
      <c r="E185" s="89"/>
      <c r="F185" s="92"/>
      <c r="G185" s="92"/>
      <c r="H185" s="89"/>
      <c r="I185" s="92"/>
      <c r="K185" s="88"/>
    </row>
    <row r="186" spans="2:11" ht="15.6" customHeight="1" x14ac:dyDescent="0.15">
      <c r="B186" s="89"/>
      <c r="C186" s="89"/>
      <c r="D186" s="92"/>
      <c r="E186" s="89"/>
      <c r="F186" s="92"/>
      <c r="G186" s="92"/>
      <c r="H186" s="89"/>
      <c r="I186" s="92"/>
      <c r="K186" s="88"/>
    </row>
    <row r="187" spans="2:11" ht="15.6" customHeight="1" x14ac:dyDescent="0.15">
      <c r="B187" s="89"/>
      <c r="C187" s="89"/>
      <c r="D187" s="92"/>
      <c r="E187" s="89"/>
      <c r="F187" s="92"/>
      <c r="G187" s="92"/>
      <c r="H187" s="89"/>
      <c r="I187" s="92"/>
      <c r="K187" s="88"/>
    </row>
    <row r="188" spans="2:11" ht="15.6" customHeight="1" x14ac:dyDescent="0.15">
      <c r="B188" s="89"/>
      <c r="C188" s="89"/>
      <c r="D188" s="92"/>
      <c r="E188" s="89"/>
      <c r="F188" s="92"/>
      <c r="G188" s="92"/>
      <c r="H188" s="89"/>
      <c r="I188" s="92"/>
      <c r="K188" s="88"/>
    </row>
    <row r="189" spans="2:11" ht="15.6" customHeight="1" x14ac:dyDescent="0.15">
      <c r="B189" s="89"/>
      <c r="C189" s="89"/>
      <c r="D189" s="92"/>
      <c r="E189" s="89"/>
      <c r="F189" s="92"/>
      <c r="G189" s="92"/>
      <c r="H189" s="89"/>
      <c r="I189" s="92"/>
      <c r="K189" s="88"/>
    </row>
    <row r="190" spans="2:11" ht="15.6" customHeight="1" x14ac:dyDescent="0.15">
      <c r="B190" s="89"/>
      <c r="C190" s="89"/>
      <c r="D190" s="92"/>
      <c r="E190" s="89"/>
      <c r="F190" s="92"/>
      <c r="G190" s="92"/>
      <c r="H190" s="89"/>
      <c r="I190" s="92"/>
      <c r="K190" s="88"/>
    </row>
    <row r="191" spans="2:11" ht="15.6" customHeight="1" x14ac:dyDescent="0.15">
      <c r="B191" s="89"/>
      <c r="C191" s="89"/>
      <c r="D191" s="92"/>
      <c r="E191" s="89"/>
      <c r="F191" s="92"/>
      <c r="G191" s="92"/>
      <c r="H191" s="89"/>
      <c r="I191" s="92"/>
      <c r="K191" s="88"/>
    </row>
    <row r="192" spans="2:11" ht="15.6" customHeight="1" x14ac:dyDescent="0.15">
      <c r="B192" s="89"/>
      <c r="C192" s="89"/>
      <c r="D192" s="92"/>
      <c r="E192" s="89"/>
      <c r="F192" s="92"/>
      <c r="G192" s="92"/>
      <c r="H192" s="89"/>
      <c r="I192" s="92"/>
      <c r="K192" s="88"/>
    </row>
    <row r="193" spans="2:11" ht="15.6" customHeight="1" x14ac:dyDescent="0.15">
      <c r="B193" s="89"/>
      <c r="C193" s="89"/>
      <c r="D193" s="92"/>
      <c r="E193" s="89"/>
      <c r="F193" s="92"/>
      <c r="G193" s="92"/>
      <c r="H193" s="89"/>
      <c r="I193" s="92"/>
      <c r="K193" s="88"/>
    </row>
    <row r="194" spans="2:11" ht="15.6" customHeight="1" x14ac:dyDescent="0.15">
      <c r="B194" s="89"/>
      <c r="C194" s="89"/>
      <c r="D194" s="92"/>
      <c r="E194" s="89"/>
      <c r="F194" s="92"/>
      <c r="G194" s="92"/>
      <c r="H194" s="89"/>
      <c r="I194" s="92"/>
      <c r="K194" s="88"/>
    </row>
    <row r="195" spans="2:11" ht="15.6" customHeight="1" x14ac:dyDescent="0.15">
      <c r="B195" s="89"/>
      <c r="C195" s="89"/>
      <c r="D195" s="92"/>
      <c r="E195" s="89"/>
      <c r="F195" s="92"/>
      <c r="G195" s="92"/>
      <c r="H195" s="89"/>
      <c r="I195" s="92"/>
      <c r="K195" s="88"/>
    </row>
    <row r="196" spans="2:11" ht="15.6" customHeight="1" x14ac:dyDescent="0.15">
      <c r="B196" s="89"/>
      <c r="C196" s="89"/>
      <c r="D196" s="92"/>
      <c r="E196" s="89"/>
      <c r="F196" s="92"/>
      <c r="G196" s="92"/>
      <c r="H196" s="89"/>
      <c r="I196" s="92"/>
      <c r="K196" s="88"/>
    </row>
    <row r="197" spans="2:11" ht="15.6" customHeight="1" x14ac:dyDescent="0.15">
      <c r="B197" s="89"/>
      <c r="C197" s="89"/>
      <c r="D197" s="92"/>
      <c r="E197" s="89"/>
      <c r="F197" s="92"/>
      <c r="G197" s="92"/>
      <c r="H197" s="89"/>
      <c r="I197" s="92"/>
      <c r="K197" s="88"/>
    </row>
    <row r="198" spans="2:11" ht="15.6" customHeight="1" x14ac:dyDescent="0.15">
      <c r="B198" s="89"/>
      <c r="C198" s="89"/>
      <c r="D198" s="92"/>
      <c r="E198" s="89"/>
      <c r="F198" s="92"/>
      <c r="G198" s="92"/>
      <c r="H198" s="89"/>
      <c r="I198" s="92"/>
      <c r="K198" s="88"/>
    </row>
    <row r="199" spans="2:11" ht="15.6" customHeight="1" x14ac:dyDescent="0.15">
      <c r="B199" s="89"/>
      <c r="C199" s="89"/>
      <c r="D199" s="92"/>
      <c r="E199" s="89"/>
      <c r="F199" s="92"/>
      <c r="G199" s="92"/>
      <c r="H199" s="89"/>
      <c r="I199" s="92"/>
      <c r="K199" s="88"/>
    </row>
    <row r="200" spans="2:11" ht="15.6" customHeight="1" x14ac:dyDescent="0.15">
      <c r="B200" s="89"/>
      <c r="C200" s="89"/>
      <c r="D200" s="92"/>
      <c r="E200" s="89"/>
      <c r="F200" s="92"/>
      <c r="G200" s="92"/>
      <c r="H200" s="89"/>
      <c r="I200" s="92"/>
      <c r="K200" s="88"/>
    </row>
    <row r="201" spans="2:11" ht="15.6" customHeight="1" x14ac:dyDescent="0.15">
      <c r="B201" s="89"/>
      <c r="C201" s="89"/>
      <c r="D201" s="92"/>
      <c r="E201" s="89"/>
      <c r="F201" s="92"/>
      <c r="G201" s="92"/>
      <c r="H201" s="89"/>
      <c r="I201" s="92"/>
      <c r="K201" s="88"/>
    </row>
    <row r="202" spans="2:11" ht="15.6" customHeight="1" x14ac:dyDescent="0.15">
      <c r="B202" s="89"/>
      <c r="C202" s="89"/>
      <c r="D202" s="92"/>
      <c r="E202" s="89"/>
      <c r="F202" s="92"/>
      <c r="G202" s="92"/>
      <c r="H202" s="89"/>
      <c r="I202" s="92"/>
      <c r="K202" s="88"/>
    </row>
    <row r="203" spans="2:11" ht="15.6" customHeight="1" x14ac:dyDescent="0.15">
      <c r="B203" s="89"/>
      <c r="C203" s="89"/>
      <c r="D203" s="92"/>
      <c r="E203" s="89"/>
      <c r="F203" s="92"/>
      <c r="G203" s="92"/>
      <c r="H203" s="89"/>
      <c r="I203" s="92"/>
      <c r="K203" s="88"/>
    </row>
    <row r="204" spans="2:11" ht="15.6" customHeight="1" x14ac:dyDescent="0.15">
      <c r="B204" s="89"/>
      <c r="C204" s="89"/>
      <c r="D204" s="92"/>
      <c r="E204" s="89"/>
      <c r="F204" s="92"/>
      <c r="G204" s="92"/>
      <c r="H204" s="89"/>
      <c r="I204" s="92"/>
      <c r="K204" s="88"/>
    </row>
    <row r="205" spans="2:11" ht="15.6" customHeight="1" x14ac:dyDescent="0.15">
      <c r="B205" s="89"/>
      <c r="C205" s="89"/>
      <c r="D205" s="92"/>
      <c r="E205" s="89"/>
      <c r="F205" s="92"/>
      <c r="G205" s="92"/>
      <c r="H205" s="89"/>
      <c r="I205" s="92"/>
      <c r="K205" s="88"/>
    </row>
    <row r="206" spans="2:11" ht="15.6" customHeight="1" x14ac:dyDescent="0.15">
      <c r="B206" s="89"/>
      <c r="C206" s="89"/>
      <c r="D206" s="92"/>
      <c r="E206" s="89"/>
      <c r="F206" s="92"/>
      <c r="G206" s="92"/>
      <c r="H206" s="89"/>
      <c r="I206" s="92"/>
      <c r="K206" s="88"/>
    </row>
    <row r="207" spans="2:11" ht="15.6" customHeight="1" x14ac:dyDescent="0.15">
      <c r="B207" s="89"/>
      <c r="C207" s="89"/>
      <c r="D207" s="92"/>
      <c r="E207" s="89"/>
      <c r="F207" s="92"/>
      <c r="G207" s="92"/>
      <c r="H207" s="89"/>
      <c r="I207" s="92"/>
      <c r="K207" s="88"/>
    </row>
    <row r="208" spans="2:11" ht="15.6" customHeight="1" x14ac:dyDescent="0.15">
      <c r="B208" s="89"/>
      <c r="C208" s="89"/>
      <c r="D208" s="92"/>
      <c r="E208" s="89"/>
      <c r="F208" s="92"/>
      <c r="G208" s="92"/>
      <c r="H208" s="89"/>
      <c r="I208" s="92"/>
      <c r="K208" s="88"/>
    </row>
    <row r="209" spans="2:11" ht="15.6" customHeight="1" x14ac:dyDescent="0.15">
      <c r="B209" s="89"/>
      <c r="C209" s="89"/>
      <c r="D209" s="92"/>
      <c r="E209" s="89"/>
      <c r="F209" s="92"/>
      <c r="G209" s="92"/>
      <c r="H209" s="89"/>
      <c r="I209" s="92"/>
      <c r="K209" s="88"/>
    </row>
    <row r="210" spans="2:11" ht="15.6" customHeight="1" x14ac:dyDescent="0.15">
      <c r="B210" s="89"/>
      <c r="C210" s="89"/>
      <c r="D210" s="92"/>
      <c r="E210" s="89"/>
      <c r="F210" s="92"/>
      <c r="G210" s="92"/>
      <c r="H210" s="89"/>
      <c r="I210" s="92"/>
      <c r="K210" s="88"/>
    </row>
    <row r="211" spans="2:11" ht="15.6" customHeight="1" x14ac:dyDescent="0.15">
      <c r="B211" s="89"/>
      <c r="C211" s="89"/>
      <c r="D211" s="92"/>
      <c r="E211" s="89"/>
      <c r="F211" s="92"/>
      <c r="G211" s="92"/>
      <c r="H211" s="89"/>
      <c r="I211" s="92"/>
      <c r="K211" s="88"/>
    </row>
    <row r="212" spans="2:11" ht="15.6" customHeight="1" x14ac:dyDescent="0.15">
      <c r="B212" s="89"/>
      <c r="C212" s="89"/>
      <c r="D212" s="92"/>
      <c r="E212" s="89"/>
      <c r="F212" s="92"/>
      <c r="G212" s="92"/>
      <c r="H212" s="89"/>
      <c r="I212" s="92"/>
      <c r="K212" s="88"/>
    </row>
    <row r="213" spans="2:11" ht="15.6" customHeight="1" x14ac:dyDescent="0.15">
      <c r="B213" s="89"/>
      <c r="C213" s="89"/>
      <c r="D213" s="92"/>
      <c r="E213" s="89"/>
      <c r="F213" s="92"/>
      <c r="G213" s="92"/>
      <c r="H213" s="89"/>
      <c r="I213" s="92"/>
      <c r="K213" s="88"/>
    </row>
    <row r="214" spans="2:11" ht="15.6" customHeight="1" x14ac:dyDescent="0.15">
      <c r="B214" s="89"/>
      <c r="C214" s="89"/>
      <c r="D214" s="92"/>
      <c r="E214" s="89"/>
      <c r="F214" s="92"/>
      <c r="G214" s="92"/>
      <c r="H214" s="89"/>
      <c r="I214" s="92"/>
      <c r="K214" s="88"/>
    </row>
    <row r="215" spans="2:11" ht="15.6" customHeight="1" x14ac:dyDescent="0.15">
      <c r="B215" s="89"/>
      <c r="C215" s="89"/>
      <c r="D215" s="92"/>
      <c r="E215" s="89"/>
      <c r="F215" s="92"/>
      <c r="G215" s="92"/>
      <c r="H215" s="89"/>
      <c r="I215" s="92"/>
      <c r="K215" s="88"/>
    </row>
    <row r="216" spans="2:11" ht="15.6" customHeight="1" x14ac:dyDescent="0.15">
      <c r="B216" s="89"/>
      <c r="C216" s="89"/>
      <c r="D216" s="92"/>
      <c r="E216" s="89"/>
      <c r="F216" s="92"/>
      <c r="G216" s="92"/>
      <c r="H216" s="89"/>
      <c r="I216" s="92"/>
      <c r="K216" s="88"/>
    </row>
    <row r="217" spans="2:11" ht="15.6" customHeight="1" x14ac:dyDescent="0.15">
      <c r="B217" s="89"/>
      <c r="C217" s="89"/>
      <c r="D217" s="92"/>
      <c r="E217" s="89"/>
      <c r="F217" s="92"/>
      <c r="G217" s="92"/>
      <c r="H217" s="89"/>
      <c r="I217" s="92"/>
      <c r="K217" s="88"/>
    </row>
    <row r="218" spans="2:11" ht="15.6" customHeight="1" x14ac:dyDescent="0.15">
      <c r="B218" s="89"/>
      <c r="C218" s="89"/>
      <c r="D218" s="92"/>
      <c r="E218" s="89"/>
      <c r="F218" s="92"/>
      <c r="G218" s="92"/>
      <c r="H218" s="89"/>
      <c r="I218" s="92"/>
      <c r="K218" s="88"/>
    </row>
    <row r="219" spans="2:11" ht="15.6" customHeight="1" x14ac:dyDescent="0.15">
      <c r="B219" s="89"/>
      <c r="C219" s="89"/>
      <c r="D219" s="92"/>
      <c r="E219" s="89"/>
      <c r="F219" s="92"/>
      <c r="G219" s="92"/>
      <c r="H219" s="89"/>
      <c r="I219" s="92"/>
      <c r="K219" s="88"/>
    </row>
    <row r="220" spans="2:11" ht="15.6" customHeight="1" x14ac:dyDescent="0.15">
      <c r="B220" s="89"/>
      <c r="C220" s="89"/>
      <c r="D220" s="92"/>
      <c r="E220" s="89"/>
      <c r="F220" s="92"/>
      <c r="G220" s="92"/>
      <c r="H220" s="89"/>
      <c r="I220" s="92"/>
      <c r="K220" s="88"/>
    </row>
    <row r="221" spans="2:11" ht="15.6" customHeight="1" x14ac:dyDescent="0.15">
      <c r="B221" s="89"/>
      <c r="C221" s="89"/>
      <c r="D221" s="92"/>
      <c r="E221" s="89"/>
      <c r="F221" s="92"/>
      <c r="G221" s="92"/>
      <c r="H221" s="89"/>
      <c r="I221" s="92"/>
      <c r="K221" s="88"/>
    </row>
    <row r="222" spans="2:11" ht="15.6" customHeight="1" x14ac:dyDescent="0.15">
      <c r="B222" s="89"/>
      <c r="C222" s="89"/>
      <c r="D222" s="92"/>
      <c r="E222" s="89"/>
      <c r="F222" s="92"/>
      <c r="G222" s="92"/>
      <c r="H222" s="89"/>
      <c r="I222" s="92"/>
      <c r="K222" s="88"/>
    </row>
    <row r="223" spans="2:11" ht="15.6" customHeight="1" x14ac:dyDescent="0.15">
      <c r="B223" s="89"/>
      <c r="C223" s="89"/>
      <c r="D223" s="92"/>
      <c r="E223" s="89"/>
      <c r="F223" s="92"/>
      <c r="G223" s="92"/>
      <c r="H223" s="89"/>
      <c r="I223" s="92"/>
      <c r="K223" s="88"/>
    </row>
    <row r="224" spans="2:11" ht="15.6" customHeight="1" x14ac:dyDescent="0.15">
      <c r="B224" s="89"/>
      <c r="C224" s="89"/>
      <c r="D224" s="92"/>
      <c r="E224" s="89"/>
      <c r="F224" s="92"/>
      <c r="G224" s="92"/>
      <c r="H224" s="89"/>
      <c r="I224" s="92"/>
      <c r="K224" s="88"/>
    </row>
    <row r="225" spans="2:11" ht="15.6" customHeight="1" x14ac:dyDescent="0.15">
      <c r="B225" s="89"/>
      <c r="C225" s="89"/>
      <c r="D225" s="92"/>
      <c r="E225" s="89"/>
      <c r="F225" s="92"/>
      <c r="G225" s="92"/>
      <c r="H225" s="89"/>
      <c r="I225" s="92"/>
      <c r="K225" s="88"/>
    </row>
    <row r="226" spans="2:11" ht="15.6" customHeight="1" x14ac:dyDescent="0.15">
      <c r="B226" s="89"/>
      <c r="C226" s="89"/>
      <c r="D226" s="92"/>
      <c r="E226" s="89"/>
      <c r="F226" s="92"/>
      <c r="G226" s="92"/>
      <c r="H226" s="89"/>
      <c r="I226" s="92"/>
      <c r="K226" s="88"/>
    </row>
    <row r="227" spans="2:11" ht="15.6" customHeight="1" x14ac:dyDescent="0.15">
      <c r="B227" s="89"/>
      <c r="C227" s="89"/>
      <c r="D227" s="92"/>
      <c r="E227" s="89"/>
      <c r="F227" s="92"/>
      <c r="G227" s="92"/>
      <c r="H227" s="89"/>
      <c r="I227" s="92"/>
      <c r="K227" s="88"/>
    </row>
    <row r="228" spans="2:11" ht="15.6" customHeight="1" x14ac:dyDescent="0.15">
      <c r="B228" s="89"/>
      <c r="C228" s="89"/>
      <c r="D228" s="92"/>
      <c r="E228" s="89"/>
      <c r="F228" s="92"/>
      <c r="G228" s="92"/>
      <c r="H228" s="89"/>
      <c r="I228" s="92"/>
      <c r="K228" s="88"/>
    </row>
    <row r="229" spans="2:11" ht="15.6" customHeight="1" x14ac:dyDescent="0.15">
      <c r="B229" s="89"/>
      <c r="C229" s="89"/>
      <c r="D229" s="92"/>
      <c r="E229" s="89"/>
      <c r="F229" s="92"/>
      <c r="G229" s="92"/>
      <c r="H229" s="89"/>
      <c r="I229" s="92"/>
      <c r="K229" s="88"/>
    </row>
    <row r="230" spans="2:11" ht="15.6" customHeight="1" x14ac:dyDescent="0.15">
      <c r="B230" s="89"/>
      <c r="C230" s="89"/>
      <c r="D230" s="92"/>
      <c r="E230" s="89"/>
      <c r="F230" s="92"/>
      <c r="G230" s="92"/>
      <c r="H230" s="89"/>
      <c r="I230" s="92"/>
      <c r="K230" s="88"/>
    </row>
    <row r="231" spans="2:11" ht="15.6" customHeight="1" x14ac:dyDescent="0.15">
      <c r="B231" s="89"/>
      <c r="C231" s="89"/>
      <c r="D231" s="92"/>
      <c r="E231" s="89"/>
      <c r="F231" s="92"/>
      <c r="G231" s="92"/>
      <c r="H231" s="89"/>
      <c r="I231" s="92"/>
      <c r="K231" s="88"/>
    </row>
    <row r="232" spans="2:11" ht="15.6" customHeight="1" x14ac:dyDescent="0.15">
      <c r="B232" s="89"/>
      <c r="C232" s="89"/>
      <c r="D232" s="92"/>
      <c r="E232" s="89"/>
      <c r="F232" s="92"/>
      <c r="G232" s="92"/>
      <c r="H232" s="89"/>
      <c r="I232" s="92"/>
      <c r="K232" s="88"/>
    </row>
    <row r="233" spans="2:11" ht="15.6" customHeight="1" x14ac:dyDescent="0.15">
      <c r="B233" s="89"/>
      <c r="C233" s="89"/>
      <c r="D233" s="92"/>
      <c r="E233" s="89"/>
      <c r="F233" s="92"/>
      <c r="G233" s="92"/>
      <c r="H233" s="89"/>
      <c r="I233" s="92"/>
      <c r="K233" s="88"/>
    </row>
    <row r="234" spans="2:11" ht="15.6" customHeight="1" x14ac:dyDescent="0.15">
      <c r="B234" s="89"/>
      <c r="C234" s="89"/>
      <c r="D234" s="92"/>
      <c r="E234" s="89"/>
      <c r="F234" s="92"/>
      <c r="G234" s="92"/>
      <c r="H234" s="89"/>
      <c r="I234" s="92"/>
      <c r="K234" s="88"/>
    </row>
    <row r="235" spans="2:11" ht="15.6" customHeight="1" x14ac:dyDescent="0.15">
      <c r="B235" s="89"/>
      <c r="C235" s="89"/>
      <c r="D235" s="92"/>
      <c r="E235" s="89"/>
      <c r="F235" s="92"/>
      <c r="G235" s="92"/>
      <c r="H235" s="89"/>
      <c r="I235" s="92"/>
      <c r="K235" s="88"/>
    </row>
    <row r="236" spans="2:11" ht="15.6" customHeight="1" x14ac:dyDescent="0.15">
      <c r="B236" s="89"/>
      <c r="C236" s="89"/>
      <c r="D236" s="92"/>
      <c r="E236" s="89"/>
      <c r="F236" s="92"/>
      <c r="G236" s="92"/>
      <c r="H236" s="89"/>
      <c r="I236" s="92"/>
      <c r="K236" s="88"/>
    </row>
    <row r="237" spans="2:11" ht="15.6" customHeight="1" x14ac:dyDescent="0.15">
      <c r="B237" s="89"/>
      <c r="C237" s="89"/>
      <c r="D237" s="92"/>
      <c r="E237" s="89"/>
      <c r="F237" s="92"/>
      <c r="G237" s="92"/>
      <c r="H237" s="89"/>
      <c r="I237" s="92"/>
      <c r="K237" s="88"/>
    </row>
    <row r="238" spans="2:11" ht="15.6" customHeight="1" x14ac:dyDescent="0.15">
      <c r="B238" s="89"/>
      <c r="C238" s="89"/>
      <c r="D238" s="92"/>
      <c r="E238" s="89"/>
      <c r="F238" s="92"/>
      <c r="G238" s="92"/>
      <c r="H238" s="89"/>
      <c r="I238" s="92"/>
      <c r="K238" s="88"/>
    </row>
    <row r="239" spans="2:11" ht="15.6" customHeight="1" x14ac:dyDescent="0.15">
      <c r="B239" s="89"/>
      <c r="C239" s="89"/>
      <c r="D239" s="92"/>
      <c r="E239" s="89"/>
      <c r="F239" s="92"/>
      <c r="G239" s="92"/>
      <c r="H239" s="89"/>
      <c r="I239" s="92"/>
      <c r="K239" s="88"/>
    </row>
    <row r="240" spans="2:11" ht="15.6" customHeight="1" x14ac:dyDescent="0.15">
      <c r="B240" s="89"/>
      <c r="C240" s="89"/>
      <c r="D240" s="92"/>
      <c r="E240" s="89"/>
      <c r="F240" s="92"/>
      <c r="G240" s="92"/>
      <c r="H240" s="89"/>
      <c r="I240" s="92"/>
      <c r="K240" s="88"/>
    </row>
    <row r="241" spans="2:11" ht="15.6" customHeight="1" x14ac:dyDescent="0.15">
      <c r="B241" s="89"/>
      <c r="C241" s="89"/>
      <c r="D241" s="92"/>
      <c r="E241" s="89"/>
      <c r="F241" s="92"/>
      <c r="G241" s="92"/>
      <c r="H241" s="89"/>
      <c r="I241" s="92"/>
      <c r="K241" s="88"/>
    </row>
    <row r="242" spans="2:11" ht="15.6" customHeight="1" x14ac:dyDescent="0.15">
      <c r="B242" s="89"/>
      <c r="C242" s="89"/>
      <c r="D242" s="92"/>
      <c r="E242" s="89"/>
      <c r="F242" s="92"/>
      <c r="G242" s="92"/>
      <c r="H242" s="89"/>
      <c r="I242" s="92"/>
      <c r="K242" s="88"/>
    </row>
    <row r="243" spans="2:11" ht="15.6" customHeight="1" x14ac:dyDescent="0.15">
      <c r="B243" s="89"/>
      <c r="C243" s="89"/>
      <c r="D243" s="92"/>
      <c r="E243" s="89"/>
      <c r="F243" s="92"/>
      <c r="G243" s="92"/>
      <c r="H243" s="89"/>
      <c r="I243" s="92"/>
      <c r="K243" s="88"/>
    </row>
    <row r="244" spans="2:11" ht="15.6" customHeight="1" x14ac:dyDescent="0.15">
      <c r="B244" s="89"/>
      <c r="C244" s="89"/>
      <c r="D244" s="92"/>
      <c r="E244" s="89"/>
      <c r="F244" s="92"/>
      <c r="G244" s="92"/>
      <c r="H244" s="89"/>
      <c r="I244" s="92"/>
      <c r="K244" s="88"/>
    </row>
    <row r="245" spans="2:11" ht="15.6" customHeight="1" x14ac:dyDescent="0.15">
      <c r="B245" s="89"/>
      <c r="C245" s="89"/>
      <c r="D245" s="92"/>
      <c r="E245" s="89"/>
      <c r="F245" s="92"/>
      <c r="G245" s="92"/>
      <c r="H245" s="89"/>
      <c r="I245" s="92"/>
      <c r="K245" s="88"/>
    </row>
    <row r="246" spans="2:11" ht="15.6" customHeight="1" x14ac:dyDescent="0.15">
      <c r="B246" s="89"/>
      <c r="C246" s="89"/>
      <c r="D246" s="92"/>
      <c r="E246" s="89"/>
      <c r="F246" s="92"/>
      <c r="G246" s="92"/>
      <c r="H246" s="89"/>
      <c r="I246" s="92"/>
      <c r="K246" s="88"/>
    </row>
    <row r="247" spans="2:11" ht="15.6" customHeight="1" x14ac:dyDescent="0.15">
      <c r="B247" s="89"/>
      <c r="C247" s="89"/>
      <c r="D247" s="92"/>
      <c r="E247" s="89"/>
      <c r="F247" s="92"/>
      <c r="G247" s="92"/>
      <c r="H247" s="89"/>
      <c r="I247" s="92"/>
      <c r="K247" s="88"/>
    </row>
    <row r="248" spans="2:11" ht="15.6" customHeight="1" x14ac:dyDescent="0.15">
      <c r="B248" s="89"/>
      <c r="C248" s="89"/>
      <c r="D248" s="92"/>
      <c r="E248" s="89"/>
      <c r="F248" s="92"/>
      <c r="G248" s="92"/>
      <c r="H248" s="89"/>
      <c r="I248" s="92"/>
      <c r="K248" s="88"/>
    </row>
    <row r="249" spans="2:11" ht="15.6" customHeight="1" x14ac:dyDescent="0.15">
      <c r="B249" s="89"/>
      <c r="C249" s="89"/>
      <c r="D249" s="92"/>
      <c r="E249" s="89"/>
      <c r="F249" s="92"/>
      <c r="G249" s="92"/>
      <c r="H249" s="89"/>
      <c r="I249" s="92"/>
      <c r="K249" s="88"/>
    </row>
    <row r="250" spans="2:11" ht="15.6" customHeight="1" x14ac:dyDescent="0.15">
      <c r="B250" s="89"/>
      <c r="C250" s="89"/>
      <c r="D250" s="92"/>
      <c r="E250" s="89"/>
      <c r="F250" s="92"/>
      <c r="G250" s="92"/>
      <c r="H250" s="89"/>
      <c r="I250" s="92"/>
      <c r="K250" s="88"/>
    </row>
    <row r="251" spans="2:11" ht="15.6" customHeight="1" x14ac:dyDescent="0.15">
      <c r="B251" s="89"/>
      <c r="C251" s="89"/>
      <c r="D251" s="92"/>
      <c r="E251" s="89"/>
      <c r="F251" s="92"/>
      <c r="G251" s="92"/>
      <c r="H251" s="89"/>
      <c r="I251" s="92"/>
      <c r="K251" s="88"/>
    </row>
    <row r="252" spans="2:11" ht="15.6" customHeight="1" x14ac:dyDescent="0.15">
      <c r="B252" s="89"/>
      <c r="C252" s="89"/>
      <c r="D252" s="92"/>
      <c r="E252" s="89"/>
      <c r="F252" s="92"/>
      <c r="G252" s="92"/>
      <c r="H252" s="89"/>
      <c r="I252" s="92"/>
      <c r="K252" s="88"/>
    </row>
    <row r="253" spans="2:11" ht="15.6" customHeight="1" x14ac:dyDescent="0.15">
      <c r="B253" s="89"/>
      <c r="C253" s="89"/>
      <c r="D253" s="92"/>
      <c r="E253" s="89"/>
      <c r="F253" s="92"/>
      <c r="G253" s="92"/>
      <c r="H253" s="89"/>
      <c r="I253" s="92"/>
      <c r="K253" s="88"/>
    </row>
    <row r="254" spans="2:11" ht="15.6" customHeight="1" x14ac:dyDescent="0.15">
      <c r="B254" s="89"/>
      <c r="C254" s="89"/>
      <c r="D254" s="92"/>
      <c r="E254" s="89"/>
      <c r="F254" s="92"/>
      <c r="G254" s="92"/>
      <c r="H254" s="89"/>
      <c r="I254" s="92"/>
      <c r="K254" s="88"/>
    </row>
    <row r="255" spans="2:11" ht="15.6" customHeight="1" x14ac:dyDescent="0.15">
      <c r="B255" s="89"/>
      <c r="C255" s="89"/>
      <c r="D255" s="92"/>
      <c r="E255" s="89"/>
      <c r="F255" s="92"/>
      <c r="G255" s="92"/>
      <c r="H255" s="89"/>
      <c r="I255" s="92"/>
      <c r="K255" s="88"/>
    </row>
    <row r="256" spans="2:11" ht="15.6" customHeight="1" x14ac:dyDescent="0.15">
      <c r="B256" s="89"/>
      <c r="C256" s="89"/>
      <c r="D256" s="92"/>
      <c r="E256" s="89"/>
      <c r="F256" s="92"/>
      <c r="G256" s="92"/>
      <c r="H256" s="89"/>
      <c r="I256" s="92"/>
      <c r="K256" s="88"/>
    </row>
    <row r="257" spans="2:11" ht="15.6" customHeight="1" x14ac:dyDescent="0.15">
      <c r="B257" s="89"/>
      <c r="C257" s="89"/>
      <c r="D257" s="92"/>
      <c r="E257" s="89"/>
      <c r="F257" s="92"/>
      <c r="G257" s="92"/>
      <c r="H257" s="89"/>
      <c r="I257" s="92"/>
      <c r="K257" s="88"/>
    </row>
    <row r="258" spans="2:11" ht="15.6" customHeight="1" x14ac:dyDescent="0.15">
      <c r="B258" s="89"/>
      <c r="C258" s="89"/>
      <c r="D258" s="92"/>
      <c r="E258" s="89"/>
      <c r="F258" s="92"/>
      <c r="G258" s="92"/>
      <c r="H258" s="89"/>
      <c r="I258" s="92"/>
      <c r="K258" s="88"/>
    </row>
    <row r="259" spans="2:11" ht="15.6" customHeight="1" x14ac:dyDescent="0.15">
      <c r="B259" s="89"/>
      <c r="C259" s="89"/>
      <c r="D259" s="92"/>
      <c r="E259" s="89"/>
      <c r="F259" s="92"/>
      <c r="G259" s="92"/>
      <c r="H259" s="89"/>
      <c r="I259" s="92"/>
      <c r="K259" s="88"/>
    </row>
    <row r="260" spans="2:11" ht="15.6" customHeight="1" x14ac:dyDescent="0.15">
      <c r="B260" s="89"/>
      <c r="C260" s="89"/>
      <c r="D260" s="92"/>
      <c r="E260" s="89"/>
      <c r="F260" s="92"/>
      <c r="G260" s="92"/>
      <c r="H260" s="89"/>
      <c r="I260" s="92"/>
      <c r="K260" s="88"/>
    </row>
    <row r="261" spans="2:11" ht="15.6" customHeight="1" x14ac:dyDescent="0.15">
      <c r="B261" s="89"/>
      <c r="C261" s="89"/>
      <c r="D261" s="92"/>
      <c r="E261" s="89"/>
      <c r="F261" s="92"/>
      <c r="G261" s="92"/>
      <c r="H261" s="89"/>
      <c r="I261" s="92"/>
      <c r="K261" s="88"/>
    </row>
    <row r="262" spans="2:11" ht="15.6" customHeight="1" x14ac:dyDescent="0.15">
      <c r="B262" s="89"/>
      <c r="C262" s="89"/>
      <c r="D262" s="92"/>
      <c r="E262" s="89"/>
      <c r="F262" s="92"/>
      <c r="G262" s="92"/>
      <c r="H262" s="89"/>
      <c r="I262" s="92"/>
      <c r="K262" s="88"/>
    </row>
    <row r="263" spans="2:11" ht="15.6" customHeight="1" x14ac:dyDescent="0.15">
      <c r="B263" s="89"/>
      <c r="C263" s="89"/>
      <c r="D263" s="92"/>
      <c r="E263" s="89"/>
      <c r="F263" s="92"/>
      <c r="G263" s="92"/>
      <c r="H263" s="89"/>
      <c r="I263" s="92"/>
      <c r="K263" s="88"/>
    </row>
    <row r="264" spans="2:11" ht="15.6" customHeight="1" x14ac:dyDescent="0.15">
      <c r="B264" s="89"/>
      <c r="C264" s="89"/>
      <c r="D264" s="92"/>
      <c r="E264" s="89"/>
      <c r="F264" s="92"/>
      <c r="G264" s="92"/>
      <c r="H264" s="89"/>
      <c r="I264" s="92"/>
      <c r="K264" s="88"/>
    </row>
    <row r="265" spans="2:11" ht="15.6" customHeight="1" x14ac:dyDescent="0.15">
      <c r="B265" s="89"/>
      <c r="C265" s="89"/>
      <c r="D265" s="92"/>
      <c r="E265" s="89"/>
      <c r="F265" s="92"/>
      <c r="G265" s="92"/>
      <c r="H265" s="89"/>
      <c r="I265" s="92"/>
      <c r="K265" s="88"/>
    </row>
    <row r="266" spans="2:11" ht="15.6" customHeight="1" x14ac:dyDescent="0.15">
      <c r="B266" s="89"/>
      <c r="C266" s="89"/>
      <c r="D266" s="92"/>
      <c r="E266" s="89"/>
      <c r="F266" s="92"/>
      <c r="G266" s="92"/>
      <c r="H266" s="89"/>
      <c r="I266" s="92"/>
      <c r="K266" s="88"/>
    </row>
    <row r="267" spans="2:11" ht="15.6" customHeight="1" x14ac:dyDescent="0.15">
      <c r="B267" s="89"/>
      <c r="C267" s="89"/>
      <c r="D267" s="92"/>
      <c r="E267" s="89"/>
      <c r="F267" s="92"/>
      <c r="G267" s="92"/>
      <c r="H267" s="89"/>
      <c r="I267" s="92"/>
      <c r="K267" s="88"/>
    </row>
    <row r="268" spans="2:11" ht="15.6" customHeight="1" x14ac:dyDescent="0.15">
      <c r="B268" s="89"/>
      <c r="C268" s="89"/>
      <c r="D268" s="92"/>
      <c r="E268" s="89"/>
      <c r="F268" s="92"/>
      <c r="G268" s="92"/>
      <c r="H268" s="89"/>
      <c r="I268" s="92"/>
      <c r="K268" s="88"/>
    </row>
    <row r="269" spans="2:11" ht="15.6" customHeight="1" x14ac:dyDescent="0.15">
      <c r="B269" s="89"/>
      <c r="C269" s="89"/>
      <c r="D269" s="92"/>
      <c r="E269" s="89"/>
      <c r="F269" s="92"/>
      <c r="G269" s="92"/>
      <c r="H269" s="89"/>
      <c r="I269" s="92"/>
      <c r="K269" s="88"/>
    </row>
    <row r="270" spans="2:11" ht="15.6" customHeight="1" x14ac:dyDescent="0.15">
      <c r="B270" s="89"/>
      <c r="C270" s="89"/>
      <c r="D270" s="92"/>
      <c r="E270" s="89"/>
      <c r="F270" s="92"/>
      <c r="G270" s="92"/>
      <c r="H270" s="89"/>
      <c r="I270" s="92"/>
      <c r="K270" s="88"/>
    </row>
    <row r="271" spans="2:11" ht="15.6" customHeight="1" x14ac:dyDescent="0.15">
      <c r="B271" s="89"/>
      <c r="C271" s="89"/>
      <c r="D271" s="92"/>
      <c r="E271" s="89"/>
      <c r="F271" s="92"/>
      <c r="G271" s="92"/>
      <c r="H271" s="89"/>
      <c r="I271" s="92"/>
      <c r="K271" s="88"/>
    </row>
    <row r="272" spans="2:11" ht="15.6" customHeight="1" x14ac:dyDescent="0.15">
      <c r="B272" s="89"/>
      <c r="C272" s="89"/>
      <c r="D272" s="92"/>
      <c r="E272" s="89"/>
      <c r="F272" s="92"/>
      <c r="G272" s="92"/>
      <c r="H272" s="89"/>
      <c r="I272" s="92"/>
      <c r="K272" s="88"/>
    </row>
    <row r="273" spans="2:11" ht="15.6" customHeight="1" x14ac:dyDescent="0.15">
      <c r="B273" s="89"/>
      <c r="C273" s="89"/>
      <c r="D273" s="92"/>
      <c r="E273" s="89"/>
      <c r="F273" s="92"/>
      <c r="G273" s="92"/>
      <c r="H273" s="89"/>
      <c r="I273" s="92"/>
      <c r="K273" s="88"/>
    </row>
    <row r="274" spans="2:11" ht="15.6" customHeight="1" x14ac:dyDescent="0.15">
      <c r="B274" s="89"/>
      <c r="C274" s="89"/>
      <c r="D274" s="92"/>
      <c r="E274" s="89"/>
      <c r="F274" s="92"/>
      <c r="G274" s="92"/>
      <c r="H274" s="89"/>
      <c r="I274" s="92"/>
      <c r="K274" s="88"/>
    </row>
    <row r="275" spans="2:11" ht="15.6" customHeight="1" x14ac:dyDescent="0.15">
      <c r="B275" s="89"/>
      <c r="C275" s="89"/>
      <c r="D275" s="92"/>
      <c r="E275" s="89"/>
      <c r="F275" s="92"/>
      <c r="G275" s="92"/>
      <c r="H275" s="89"/>
      <c r="I275" s="92"/>
      <c r="K275" s="88"/>
    </row>
    <row r="276" spans="2:11" ht="15.6" customHeight="1" x14ac:dyDescent="0.15">
      <c r="B276" s="89"/>
      <c r="C276" s="89"/>
      <c r="D276" s="92"/>
      <c r="E276" s="89"/>
      <c r="F276" s="92"/>
      <c r="G276" s="92"/>
      <c r="H276" s="89"/>
      <c r="I276" s="92"/>
      <c r="K276" s="88"/>
    </row>
    <row r="277" spans="2:11" ht="15.6" customHeight="1" x14ac:dyDescent="0.15">
      <c r="B277" s="89"/>
      <c r="C277" s="89"/>
      <c r="D277" s="92"/>
      <c r="E277" s="89"/>
      <c r="F277" s="92"/>
      <c r="G277" s="92"/>
      <c r="H277" s="89"/>
      <c r="I277" s="92"/>
      <c r="K277" s="88"/>
    </row>
    <row r="278" spans="2:11" ht="15.6" customHeight="1" x14ac:dyDescent="0.15">
      <c r="B278" s="89"/>
      <c r="C278" s="89"/>
      <c r="D278" s="92"/>
      <c r="E278" s="89"/>
      <c r="F278" s="92"/>
      <c r="G278" s="92"/>
      <c r="H278" s="89"/>
      <c r="I278" s="92"/>
      <c r="K278" s="88"/>
    </row>
    <row r="279" spans="2:11" ht="15.6" customHeight="1" x14ac:dyDescent="0.15">
      <c r="B279" s="89"/>
      <c r="C279" s="89"/>
      <c r="D279" s="92"/>
      <c r="E279" s="89"/>
      <c r="F279" s="92"/>
      <c r="G279" s="92"/>
      <c r="H279" s="89"/>
      <c r="I279" s="92"/>
      <c r="K279" s="88"/>
    </row>
    <row r="280" spans="2:11" ht="15.6" customHeight="1" x14ac:dyDescent="0.15">
      <c r="B280" s="89"/>
      <c r="C280" s="89"/>
      <c r="D280" s="92"/>
      <c r="E280" s="89"/>
      <c r="F280" s="92"/>
      <c r="G280" s="92"/>
      <c r="H280" s="89"/>
      <c r="I280" s="92"/>
      <c r="K280" s="88"/>
    </row>
    <row r="281" spans="2:11" ht="15.6" customHeight="1" x14ac:dyDescent="0.15">
      <c r="B281" s="89"/>
      <c r="C281" s="89"/>
      <c r="D281" s="92"/>
      <c r="E281" s="89"/>
      <c r="F281" s="92"/>
      <c r="G281" s="92"/>
      <c r="H281" s="89"/>
      <c r="I281" s="92"/>
      <c r="K281" s="88"/>
    </row>
    <row r="282" spans="2:11" ht="15.6" customHeight="1" x14ac:dyDescent="0.15">
      <c r="B282" s="89"/>
      <c r="C282" s="89"/>
      <c r="D282" s="92"/>
      <c r="E282" s="89"/>
      <c r="F282" s="92"/>
      <c r="G282" s="92"/>
      <c r="H282" s="89"/>
      <c r="I282" s="92"/>
      <c r="K282" s="88"/>
    </row>
    <row r="283" spans="2:11" ht="15.6" customHeight="1" x14ac:dyDescent="0.15">
      <c r="B283" s="89"/>
      <c r="C283" s="89"/>
      <c r="D283" s="92"/>
      <c r="E283" s="89"/>
      <c r="F283" s="92"/>
      <c r="G283" s="92"/>
      <c r="H283" s="89"/>
      <c r="I283" s="92"/>
      <c r="K283" s="88"/>
    </row>
    <row r="284" spans="2:11" ht="15.6" customHeight="1" x14ac:dyDescent="0.15">
      <c r="B284" s="89"/>
      <c r="C284" s="89"/>
      <c r="D284" s="92"/>
      <c r="E284" s="89"/>
      <c r="F284" s="92"/>
      <c r="G284" s="92"/>
      <c r="H284" s="89"/>
      <c r="I284" s="92"/>
      <c r="K284" s="88"/>
    </row>
    <row r="285" spans="2:11" ht="15.6" customHeight="1" x14ac:dyDescent="0.15">
      <c r="B285" s="89"/>
      <c r="C285" s="89"/>
      <c r="D285" s="92"/>
      <c r="E285" s="89"/>
      <c r="F285" s="92"/>
      <c r="G285" s="92"/>
      <c r="H285" s="89"/>
      <c r="I285" s="92"/>
      <c r="K285" s="88"/>
    </row>
    <row r="286" spans="2:11" ht="15.6" customHeight="1" x14ac:dyDescent="0.15">
      <c r="B286" s="89"/>
      <c r="C286" s="89"/>
      <c r="D286" s="92"/>
      <c r="E286" s="89"/>
      <c r="F286" s="92"/>
      <c r="G286" s="92"/>
      <c r="H286" s="89"/>
      <c r="I286" s="92"/>
      <c r="K286" s="88"/>
    </row>
    <row r="287" spans="2:11" ht="15.6" customHeight="1" x14ac:dyDescent="0.15">
      <c r="B287" s="89"/>
      <c r="C287" s="89"/>
      <c r="D287" s="92"/>
      <c r="E287" s="89"/>
      <c r="F287" s="92"/>
      <c r="G287" s="92"/>
      <c r="H287" s="89"/>
      <c r="I287" s="92"/>
      <c r="K287" s="88"/>
    </row>
    <row r="288" spans="2:11" ht="15.6" customHeight="1" x14ac:dyDescent="0.15">
      <c r="B288" s="89"/>
      <c r="C288" s="89"/>
      <c r="D288" s="92"/>
      <c r="E288" s="89"/>
      <c r="F288" s="92"/>
      <c r="G288" s="92"/>
      <c r="H288" s="89"/>
      <c r="I288" s="92"/>
      <c r="K288" s="88"/>
    </row>
    <row r="289" spans="2:11" ht="15.6" customHeight="1" x14ac:dyDescent="0.15">
      <c r="B289" s="89"/>
      <c r="C289" s="89"/>
      <c r="D289" s="92"/>
      <c r="E289" s="89"/>
      <c r="F289" s="92"/>
      <c r="G289" s="92"/>
      <c r="H289" s="89"/>
      <c r="I289" s="92"/>
      <c r="K289" s="88"/>
    </row>
    <row r="290" spans="2:11" ht="15.6" customHeight="1" x14ac:dyDescent="0.15">
      <c r="B290" s="89"/>
      <c r="C290" s="89"/>
      <c r="D290" s="92"/>
      <c r="E290" s="89"/>
      <c r="F290" s="92"/>
      <c r="G290" s="92"/>
      <c r="H290" s="89"/>
      <c r="I290" s="92"/>
      <c r="K290" s="88"/>
    </row>
    <row r="291" spans="2:11" ht="15.6" customHeight="1" x14ac:dyDescent="0.15">
      <c r="B291" s="89"/>
      <c r="C291" s="89"/>
      <c r="D291" s="92"/>
      <c r="E291" s="89"/>
      <c r="F291" s="92"/>
      <c r="G291" s="92"/>
      <c r="H291" s="89"/>
      <c r="I291" s="92"/>
      <c r="K291" s="88"/>
    </row>
    <row r="292" spans="2:11" ht="15.6" customHeight="1" x14ac:dyDescent="0.15">
      <c r="B292" s="89"/>
      <c r="C292" s="89"/>
      <c r="D292" s="92"/>
      <c r="E292" s="89"/>
      <c r="F292" s="92"/>
      <c r="G292" s="92"/>
      <c r="H292" s="89"/>
      <c r="I292" s="92"/>
      <c r="K292" s="88"/>
    </row>
    <row r="293" spans="2:11" ht="15.6" customHeight="1" x14ac:dyDescent="0.15">
      <c r="B293" s="89"/>
      <c r="C293" s="89"/>
      <c r="D293" s="92"/>
      <c r="E293" s="89"/>
      <c r="F293" s="92"/>
      <c r="G293" s="92"/>
      <c r="H293" s="89"/>
      <c r="I293" s="92"/>
      <c r="K293" s="88"/>
    </row>
    <row r="294" spans="2:11" ht="15.6" customHeight="1" x14ac:dyDescent="0.15">
      <c r="B294" s="89"/>
      <c r="C294" s="89"/>
      <c r="D294" s="92"/>
      <c r="E294" s="89"/>
      <c r="F294" s="92"/>
      <c r="G294" s="92"/>
      <c r="H294" s="89"/>
      <c r="I294" s="92"/>
      <c r="K294" s="88"/>
    </row>
    <row r="295" spans="2:11" ht="15.6" customHeight="1" x14ac:dyDescent="0.15">
      <c r="B295" s="89"/>
      <c r="C295" s="89"/>
      <c r="D295" s="92"/>
      <c r="E295" s="89"/>
      <c r="F295" s="92"/>
      <c r="G295" s="92"/>
      <c r="H295" s="89"/>
      <c r="I295" s="92"/>
      <c r="K295" s="88"/>
    </row>
    <row r="296" spans="2:11" ht="15.6" customHeight="1" x14ac:dyDescent="0.15">
      <c r="B296" s="89"/>
      <c r="C296" s="89"/>
      <c r="D296" s="92"/>
      <c r="E296" s="89"/>
      <c r="F296" s="92"/>
      <c r="G296" s="92"/>
      <c r="H296" s="89"/>
      <c r="I296" s="92"/>
      <c r="K296" s="88"/>
    </row>
    <row r="297" spans="2:11" ht="15.6" customHeight="1" x14ac:dyDescent="0.15">
      <c r="B297" s="89"/>
      <c r="C297" s="89"/>
      <c r="D297" s="92"/>
      <c r="E297" s="89"/>
      <c r="F297" s="92"/>
      <c r="G297" s="92"/>
      <c r="H297" s="89"/>
      <c r="I297" s="92"/>
      <c r="K297" s="88"/>
    </row>
    <row r="298" spans="2:11" ht="15.6" customHeight="1" x14ac:dyDescent="0.15">
      <c r="B298" s="89"/>
      <c r="C298" s="89"/>
      <c r="D298" s="92"/>
      <c r="E298" s="89"/>
      <c r="F298" s="92"/>
      <c r="G298" s="92"/>
      <c r="H298" s="89"/>
      <c r="I298" s="92"/>
      <c r="K298" s="88"/>
    </row>
    <row r="299" spans="2:11" ht="15.6" customHeight="1" x14ac:dyDescent="0.15">
      <c r="B299" s="89"/>
      <c r="C299" s="89"/>
      <c r="D299" s="92"/>
      <c r="E299" s="89"/>
      <c r="F299" s="92"/>
      <c r="G299" s="92"/>
      <c r="H299" s="89"/>
      <c r="I299" s="92"/>
      <c r="K299" s="88"/>
    </row>
    <row r="300" spans="2:11" ht="15.6" customHeight="1" x14ac:dyDescent="0.15">
      <c r="B300" s="89"/>
      <c r="C300" s="89"/>
      <c r="D300" s="92"/>
      <c r="E300" s="89"/>
      <c r="F300" s="92"/>
      <c r="G300" s="92"/>
      <c r="H300" s="89"/>
      <c r="I300" s="92"/>
      <c r="K300" s="88"/>
    </row>
    <row r="301" spans="2:11" ht="15.6" customHeight="1" x14ac:dyDescent="0.15">
      <c r="B301" s="89"/>
      <c r="C301" s="89"/>
      <c r="D301" s="92"/>
      <c r="E301" s="89"/>
      <c r="F301" s="92"/>
      <c r="G301" s="92"/>
      <c r="H301" s="89"/>
      <c r="I301" s="92"/>
      <c r="K301" s="88"/>
    </row>
    <row r="302" spans="2:11" ht="15.6" customHeight="1" x14ac:dyDescent="0.15">
      <c r="B302" s="89"/>
      <c r="C302" s="89"/>
      <c r="D302" s="92"/>
      <c r="E302" s="89"/>
      <c r="F302" s="92"/>
      <c r="G302" s="92"/>
      <c r="H302" s="89"/>
      <c r="I302" s="92"/>
      <c r="K302" s="88"/>
    </row>
    <row r="303" spans="2:11" ht="15.6" customHeight="1" x14ac:dyDescent="0.15">
      <c r="B303" s="89"/>
      <c r="C303" s="89"/>
      <c r="D303" s="92"/>
      <c r="E303" s="89"/>
      <c r="F303" s="92"/>
      <c r="G303" s="92"/>
      <c r="H303" s="89"/>
      <c r="I303" s="92"/>
      <c r="K303" s="88"/>
    </row>
    <row r="304" spans="2:11" ht="15.6" customHeight="1" x14ac:dyDescent="0.15">
      <c r="B304" s="89"/>
      <c r="C304" s="89"/>
      <c r="D304" s="92"/>
      <c r="E304" s="89"/>
      <c r="F304" s="92"/>
      <c r="G304" s="92"/>
      <c r="H304" s="89"/>
      <c r="I304" s="92"/>
      <c r="K304" s="88"/>
    </row>
    <row r="305" spans="2:11" ht="15.6" customHeight="1" x14ac:dyDescent="0.15">
      <c r="B305" s="89"/>
      <c r="C305" s="89"/>
      <c r="D305" s="92"/>
      <c r="E305" s="89"/>
      <c r="F305" s="92"/>
      <c r="G305" s="92"/>
      <c r="H305" s="89"/>
      <c r="I305" s="92"/>
      <c r="K305" s="88"/>
    </row>
    <row r="306" spans="2:11" ht="15.6" customHeight="1" x14ac:dyDescent="0.15">
      <c r="B306" s="89"/>
      <c r="C306" s="89"/>
      <c r="D306" s="92"/>
      <c r="E306" s="89"/>
      <c r="F306" s="92"/>
      <c r="G306" s="92"/>
      <c r="H306" s="89"/>
      <c r="I306" s="92"/>
      <c r="K306" s="88"/>
    </row>
    <row r="307" spans="2:11" ht="15.6" customHeight="1" x14ac:dyDescent="0.15">
      <c r="B307" s="89"/>
      <c r="C307" s="89"/>
      <c r="D307" s="92"/>
      <c r="E307" s="89"/>
      <c r="F307" s="92"/>
      <c r="G307" s="92"/>
      <c r="H307" s="89"/>
      <c r="I307" s="92"/>
      <c r="K307" s="88"/>
    </row>
    <row r="308" spans="2:11" ht="15.6" customHeight="1" x14ac:dyDescent="0.15">
      <c r="B308" s="89"/>
      <c r="C308" s="89"/>
      <c r="D308" s="92"/>
      <c r="E308" s="89"/>
      <c r="F308" s="92"/>
      <c r="G308" s="92"/>
      <c r="H308" s="89"/>
      <c r="I308" s="92"/>
      <c r="K308" s="88"/>
    </row>
    <row r="309" spans="2:11" ht="15.6" customHeight="1" x14ac:dyDescent="0.15">
      <c r="B309" s="89"/>
      <c r="C309" s="89"/>
      <c r="D309" s="92"/>
      <c r="E309" s="89"/>
      <c r="F309" s="92"/>
      <c r="G309" s="92"/>
      <c r="H309" s="89"/>
      <c r="I309" s="92"/>
      <c r="K309" s="88"/>
    </row>
    <row r="310" spans="2:11" ht="15.6" customHeight="1" x14ac:dyDescent="0.15">
      <c r="B310" s="89"/>
      <c r="C310" s="89"/>
      <c r="D310" s="92"/>
      <c r="E310" s="89"/>
      <c r="F310" s="92"/>
      <c r="G310" s="92"/>
      <c r="H310" s="89"/>
      <c r="I310" s="92"/>
      <c r="K310" s="88"/>
    </row>
    <row r="311" spans="2:11" ht="15.6" customHeight="1" x14ac:dyDescent="0.15">
      <c r="B311" s="89"/>
      <c r="C311" s="89"/>
      <c r="D311" s="92"/>
      <c r="E311" s="89"/>
      <c r="F311" s="92"/>
      <c r="G311" s="92"/>
      <c r="H311" s="89"/>
      <c r="I311" s="92"/>
      <c r="K311" s="88"/>
    </row>
    <row r="312" spans="2:11" ht="15.6" customHeight="1" x14ac:dyDescent="0.15">
      <c r="B312" s="89"/>
      <c r="C312" s="89"/>
      <c r="D312" s="92"/>
      <c r="E312" s="89"/>
      <c r="F312" s="92"/>
      <c r="G312" s="92"/>
      <c r="H312" s="89"/>
      <c r="I312" s="92"/>
      <c r="K312" s="88"/>
    </row>
    <row r="313" spans="2:11" ht="15.6" customHeight="1" x14ac:dyDescent="0.15">
      <c r="B313" s="89"/>
      <c r="C313" s="89"/>
      <c r="D313" s="92"/>
      <c r="E313" s="89"/>
      <c r="F313" s="92"/>
      <c r="G313" s="92"/>
      <c r="H313" s="89"/>
      <c r="I313" s="92"/>
      <c r="K313" s="88"/>
    </row>
    <row r="314" spans="2:11" ht="15.6" customHeight="1" x14ac:dyDescent="0.15">
      <c r="B314" s="89"/>
      <c r="C314" s="89"/>
      <c r="D314" s="92"/>
      <c r="E314" s="89"/>
      <c r="F314" s="92"/>
      <c r="G314" s="92"/>
      <c r="H314" s="89"/>
      <c r="I314" s="92"/>
      <c r="K314" s="88"/>
    </row>
    <row r="315" spans="2:11" ht="15.6" customHeight="1" x14ac:dyDescent="0.15">
      <c r="B315" s="89"/>
      <c r="C315" s="89"/>
      <c r="D315" s="92"/>
      <c r="E315" s="89"/>
      <c r="F315" s="92"/>
      <c r="G315" s="92"/>
      <c r="H315" s="89"/>
      <c r="I315" s="92"/>
      <c r="K315" s="88"/>
    </row>
    <row r="316" spans="2:11" ht="15.6" customHeight="1" x14ac:dyDescent="0.15">
      <c r="B316" s="89"/>
      <c r="C316" s="89"/>
      <c r="D316" s="92"/>
      <c r="E316" s="89"/>
      <c r="F316" s="92"/>
      <c r="G316" s="92"/>
      <c r="H316" s="89"/>
      <c r="I316" s="92"/>
      <c r="K316" s="88"/>
    </row>
    <row r="317" spans="2:11" ht="15.6" customHeight="1" x14ac:dyDescent="0.15">
      <c r="B317" s="89"/>
      <c r="C317" s="89"/>
      <c r="D317" s="92"/>
      <c r="E317" s="89"/>
      <c r="F317" s="92"/>
      <c r="G317" s="92"/>
      <c r="H317" s="89"/>
      <c r="I317" s="92"/>
      <c r="K317" s="88"/>
    </row>
    <row r="318" spans="2:11" ht="15.6" customHeight="1" x14ac:dyDescent="0.15">
      <c r="B318" s="89"/>
      <c r="C318" s="89"/>
      <c r="D318" s="92"/>
      <c r="E318" s="89"/>
      <c r="F318" s="92"/>
      <c r="G318" s="92"/>
      <c r="H318" s="89"/>
      <c r="I318" s="92"/>
      <c r="K318" s="88"/>
    </row>
    <row r="319" spans="2:11" ht="15.6" customHeight="1" x14ac:dyDescent="0.15">
      <c r="B319" s="89"/>
      <c r="C319" s="89"/>
      <c r="D319" s="92"/>
      <c r="E319" s="89"/>
      <c r="F319" s="92"/>
      <c r="G319" s="92"/>
      <c r="H319" s="89"/>
      <c r="I319" s="92"/>
      <c r="K319" s="88"/>
    </row>
    <row r="320" spans="2:11" ht="15.6" customHeight="1" x14ac:dyDescent="0.15">
      <c r="B320" s="89"/>
      <c r="C320" s="89"/>
      <c r="D320" s="92"/>
      <c r="E320" s="89"/>
      <c r="F320" s="92"/>
      <c r="G320" s="92"/>
      <c r="H320" s="89"/>
      <c r="I320" s="92"/>
      <c r="K320" s="88"/>
    </row>
    <row r="321" spans="2:11" ht="15.6" customHeight="1" x14ac:dyDescent="0.15">
      <c r="B321" s="89"/>
      <c r="C321" s="89"/>
      <c r="D321" s="92"/>
      <c r="E321" s="89"/>
      <c r="F321" s="92"/>
      <c r="G321" s="92"/>
      <c r="H321" s="89"/>
      <c r="I321" s="92"/>
      <c r="K321" s="88"/>
    </row>
    <row r="322" spans="2:11" ht="15.6" customHeight="1" x14ac:dyDescent="0.15">
      <c r="B322" s="89"/>
      <c r="C322" s="89"/>
      <c r="D322" s="92"/>
      <c r="E322" s="89"/>
      <c r="F322" s="92"/>
      <c r="G322" s="92"/>
      <c r="H322" s="89"/>
      <c r="I322" s="92"/>
      <c r="K322" s="88"/>
    </row>
    <row r="323" spans="2:11" ht="15.6" customHeight="1" x14ac:dyDescent="0.15">
      <c r="B323" s="89"/>
      <c r="C323" s="89"/>
      <c r="D323" s="92"/>
      <c r="E323" s="89"/>
      <c r="F323" s="92"/>
      <c r="G323" s="92"/>
      <c r="H323" s="89"/>
      <c r="I323" s="92"/>
      <c r="K323" s="88"/>
    </row>
    <row r="324" spans="2:11" ht="15.6" customHeight="1" x14ac:dyDescent="0.15">
      <c r="B324" s="89"/>
      <c r="C324" s="89"/>
      <c r="D324" s="92"/>
      <c r="E324" s="89"/>
      <c r="F324" s="92"/>
      <c r="G324" s="92"/>
      <c r="H324" s="89"/>
      <c r="I324" s="92"/>
      <c r="K324" s="88"/>
    </row>
    <row r="325" spans="2:11" ht="15.6" customHeight="1" x14ac:dyDescent="0.15">
      <c r="B325" s="89"/>
      <c r="C325" s="89"/>
      <c r="D325" s="92"/>
      <c r="E325" s="89"/>
      <c r="F325" s="92"/>
      <c r="G325" s="92"/>
      <c r="H325" s="89"/>
      <c r="I325" s="92"/>
      <c r="K325" s="88"/>
    </row>
    <row r="326" spans="2:11" ht="15.6" customHeight="1" x14ac:dyDescent="0.15">
      <c r="B326" s="89"/>
      <c r="C326" s="89"/>
      <c r="D326" s="92"/>
      <c r="E326" s="89"/>
      <c r="F326" s="92"/>
      <c r="G326" s="92"/>
      <c r="H326" s="89"/>
      <c r="I326" s="92"/>
      <c r="K326" s="88"/>
    </row>
    <row r="327" spans="2:11" ht="15.6" customHeight="1" x14ac:dyDescent="0.15">
      <c r="B327" s="89"/>
      <c r="C327" s="89"/>
      <c r="D327" s="92"/>
      <c r="E327" s="89"/>
      <c r="F327" s="92"/>
      <c r="G327" s="92"/>
      <c r="H327" s="89"/>
      <c r="I327" s="92"/>
      <c r="K327" s="88"/>
    </row>
    <row r="328" spans="2:11" ht="15.6" customHeight="1" x14ac:dyDescent="0.15">
      <c r="B328" s="89"/>
      <c r="C328" s="89"/>
      <c r="D328" s="92"/>
      <c r="E328" s="89"/>
      <c r="F328" s="92"/>
      <c r="G328" s="92"/>
      <c r="H328" s="89"/>
      <c r="I328" s="92"/>
      <c r="K328" s="88"/>
    </row>
    <row r="329" spans="2:11" ht="15.6" customHeight="1" x14ac:dyDescent="0.15">
      <c r="B329" s="89"/>
      <c r="C329" s="89"/>
      <c r="D329" s="92"/>
      <c r="E329" s="89"/>
      <c r="F329" s="92"/>
      <c r="G329" s="92"/>
      <c r="H329" s="89"/>
      <c r="I329" s="92"/>
      <c r="K329" s="88"/>
    </row>
    <row r="330" spans="2:11" ht="15.6" customHeight="1" x14ac:dyDescent="0.15">
      <c r="B330" s="89"/>
      <c r="C330" s="89"/>
      <c r="D330" s="92"/>
      <c r="E330" s="89"/>
      <c r="F330" s="92"/>
      <c r="G330" s="92"/>
      <c r="H330" s="89"/>
      <c r="I330" s="92"/>
      <c r="K330" s="88"/>
    </row>
    <row r="331" spans="2:11" ht="15.6" customHeight="1" x14ac:dyDescent="0.15">
      <c r="B331" s="89"/>
      <c r="C331" s="89"/>
      <c r="D331" s="92"/>
      <c r="E331" s="89"/>
      <c r="F331" s="92"/>
      <c r="G331" s="92"/>
      <c r="H331" s="89"/>
      <c r="I331" s="92"/>
      <c r="K331" s="88"/>
    </row>
    <row r="332" spans="2:11" ht="15.6" customHeight="1" x14ac:dyDescent="0.15">
      <c r="B332" s="89"/>
      <c r="C332" s="89"/>
      <c r="D332" s="92"/>
      <c r="E332" s="89"/>
      <c r="F332" s="92"/>
      <c r="G332" s="92"/>
      <c r="H332" s="89"/>
      <c r="I332" s="92"/>
      <c r="K332" s="88"/>
    </row>
    <row r="333" spans="2:11" ht="15.6" customHeight="1" x14ac:dyDescent="0.15">
      <c r="B333" s="89"/>
      <c r="C333" s="89"/>
      <c r="D333" s="92"/>
      <c r="E333" s="89"/>
      <c r="F333" s="92"/>
      <c r="G333" s="92"/>
      <c r="H333" s="89"/>
      <c r="I333" s="92"/>
      <c r="K333" s="88"/>
    </row>
    <row r="334" spans="2:11" ht="15.6" customHeight="1" x14ac:dyDescent="0.15">
      <c r="B334" s="89"/>
      <c r="C334" s="89"/>
      <c r="D334" s="92"/>
      <c r="E334" s="89"/>
      <c r="F334" s="92"/>
      <c r="G334" s="92"/>
      <c r="H334" s="89"/>
      <c r="I334" s="92"/>
      <c r="K334" s="88"/>
    </row>
    <row r="335" spans="2:11" ht="15.6" customHeight="1" x14ac:dyDescent="0.15">
      <c r="B335" s="89"/>
      <c r="C335" s="89"/>
      <c r="D335" s="92"/>
      <c r="E335" s="89"/>
      <c r="F335" s="92"/>
      <c r="G335" s="92"/>
      <c r="H335" s="89"/>
      <c r="I335" s="92"/>
      <c r="K335" s="88"/>
    </row>
    <row r="336" spans="2:11" ht="15.6" customHeight="1" x14ac:dyDescent="0.15">
      <c r="B336" s="89"/>
      <c r="C336" s="89"/>
      <c r="D336" s="92"/>
      <c r="E336" s="89"/>
      <c r="F336" s="92"/>
      <c r="G336" s="92"/>
      <c r="H336" s="89"/>
      <c r="I336" s="92"/>
      <c r="K336" s="88"/>
    </row>
    <row r="337" spans="2:11" ht="15.6" customHeight="1" x14ac:dyDescent="0.15">
      <c r="B337" s="89"/>
      <c r="C337" s="89"/>
      <c r="D337" s="92"/>
      <c r="E337" s="89"/>
      <c r="F337" s="92"/>
      <c r="G337" s="92"/>
      <c r="H337" s="89"/>
      <c r="I337" s="92"/>
      <c r="K337" s="88"/>
    </row>
    <row r="338" spans="2:11" ht="15.6" customHeight="1" x14ac:dyDescent="0.15">
      <c r="B338" s="89"/>
      <c r="C338" s="89"/>
      <c r="D338" s="92"/>
      <c r="E338" s="89"/>
      <c r="F338" s="92"/>
      <c r="G338" s="92"/>
      <c r="H338" s="89"/>
      <c r="I338" s="92"/>
      <c r="K338" s="88"/>
    </row>
    <row r="339" spans="2:11" ht="15.6" customHeight="1" x14ac:dyDescent="0.15">
      <c r="B339" s="89"/>
      <c r="C339" s="89"/>
      <c r="D339" s="92"/>
      <c r="E339" s="89"/>
      <c r="F339" s="92"/>
      <c r="G339" s="92"/>
      <c r="H339" s="89"/>
      <c r="I339" s="92"/>
      <c r="K339" s="88"/>
    </row>
    <row r="340" spans="2:11" ht="15.6" customHeight="1" x14ac:dyDescent="0.15">
      <c r="B340" s="89"/>
      <c r="C340" s="89"/>
      <c r="D340" s="92"/>
      <c r="E340" s="89"/>
      <c r="F340" s="92"/>
      <c r="G340" s="92"/>
      <c r="H340" s="89"/>
      <c r="I340" s="92"/>
      <c r="K340" s="88"/>
    </row>
    <row r="341" spans="2:11" ht="15.6" customHeight="1" x14ac:dyDescent="0.15">
      <c r="B341" s="89"/>
      <c r="C341" s="89"/>
      <c r="D341" s="92"/>
      <c r="E341" s="89"/>
      <c r="F341" s="92"/>
      <c r="G341" s="92"/>
      <c r="H341" s="89"/>
      <c r="I341" s="92"/>
      <c r="K341" s="88"/>
    </row>
    <row r="342" spans="2:11" ht="15.6" customHeight="1" x14ac:dyDescent="0.15">
      <c r="B342" s="89"/>
      <c r="C342" s="89"/>
      <c r="D342" s="92"/>
      <c r="E342" s="89"/>
      <c r="F342" s="92"/>
      <c r="G342" s="92"/>
      <c r="H342" s="89"/>
      <c r="I342" s="92"/>
      <c r="K342" s="88"/>
    </row>
    <row r="343" spans="2:11" ht="15.6" customHeight="1" x14ac:dyDescent="0.15">
      <c r="B343" s="89"/>
      <c r="C343" s="89"/>
      <c r="D343" s="92"/>
      <c r="E343" s="89"/>
      <c r="F343" s="92"/>
      <c r="G343" s="92"/>
      <c r="H343" s="89"/>
      <c r="I343" s="92"/>
      <c r="K343" s="88"/>
    </row>
    <row r="344" spans="2:11" ht="15.6" customHeight="1" x14ac:dyDescent="0.15">
      <c r="B344" s="89"/>
      <c r="C344" s="89"/>
      <c r="D344" s="92"/>
      <c r="E344" s="89"/>
      <c r="F344" s="92"/>
      <c r="G344" s="92"/>
      <c r="H344" s="89"/>
      <c r="I344" s="92"/>
      <c r="K344" s="88"/>
    </row>
    <row r="345" spans="2:11" ht="15.6" customHeight="1" x14ac:dyDescent="0.15">
      <c r="B345" s="89"/>
      <c r="C345" s="89"/>
      <c r="D345" s="92"/>
      <c r="E345" s="89"/>
      <c r="F345" s="92"/>
      <c r="G345" s="92"/>
      <c r="H345" s="89"/>
      <c r="I345" s="92"/>
      <c r="K345" s="88"/>
    </row>
    <row r="346" spans="2:11" ht="15.6" customHeight="1" x14ac:dyDescent="0.15">
      <c r="B346" s="89"/>
      <c r="C346" s="89"/>
      <c r="D346" s="92"/>
      <c r="E346" s="89"/>
      <c r="F346" s="92"/>
      <c r="G346" s="92"/>
      <c r="H346" s="89"/>
      <c r="I346" s="92"/>
      <c r="K346" s="88"/>
    </row>
    <row r="347" spans="2:11" ht="15.6" customHeight="1" x14ac:dyDescent="0.15">
      <c r="B347" s="89"/>
      <c r="C347" s="89"/>
      <c r="D347" s="92"/>
      <c r="E347" s="89"/>
      <c r="F347" s="92"/>
      <c r="G347" s="92"/>
      <c r="H347" s="89"/>
      <c r="I347" s="92"/>
      <c r="K347" s="88"/>
    </row>
    <row r="348" spans="2:11" ht="15.6" customHeight="1" x14ac:dyDescent="0.15">
      <c r="B348" s="89"/>
      <c r="C348" s="89"/>
      <c r="D348" s="92"/>
      <c r="E348" s="89"/>
      <c r="F348" s="92"/>
      <c r="G348" s="92"/>
      <c r="H348" s="89"/>
      <c r="I348" s="92"/>
      <c r="K348" s="88"/>
    </row>
    <row r="349" spans="2:11" ht="15.6" customHeight="1" x14ac:dyDescent="0.15">
      <c r="B349" s="89"/>
      <c r="C349" s="89"/>
      <c r="D349" s="92"/>
      <c r="E349" s="89"/>
      <c r="F349" s="92"/>
      <c r="G349" s="92"/>
      <c r="H349" s="89"/>
      <c r="I349" s="92"/>
      <c r="K349" s="88"/>
    </row>
    <row r="350" spans="2:11" ht="15.6" customHeight="1" x14ac:dyDescent="0.15">
      <c r="B350" s="89"/>
      <c r="C350" s="89"/>
      <c r="D350" s="92"/>
      <c r="E350" s="89"/>
      <c r="F350" s="92"/>
      <c r="G350" s="92"/>
      <c r="H350" s="89"/>
      <c r="I350" s="92"/>
      <c r="K350" s="88"/>
    </row>
    <row r="351" spans="2:11" ht="15.6" customHeight="1" x14ac:dyDescent="0.15">
      <c r="B351" s="89"/>
      <c r="C351" s="89"/>
      <c r="D351" s="92"/>
      <c r="E351" s="89"/>
      <c r="F351" s="92"/>
      <c r="G351" s="92"/>
      <c r="H351" s="89"/>
      <c r="I351" s="92"/>
      <c r="K351" s="88"/>
    </row>
    <row r="352" spans="2:11" ht="15.6" customHeight="1" x14ac:dyDescent="0.15">
      <c r="B352" s="89"/>
      <c r="C352" s="89"/>
      <c r="D352" s="92"/>
      <c r="E352" s="89"/>
      <c r="F352" s="92"/>
      <c r="G352" s="92"/>
      <c r="H352" s="89"/>
      <c r="I352" s="92"/>
      <c r="K352" s="88"/>
    </row>
    <row r="353" spans="2:11" ht="15.6" customHeight="1" x14ac:dyDescent="0.15">
      <c r="B353" s="89"/>
      <c r="C353" s="89"/>
      <c r="D353" s="92"/>
      <c r="E353" s="89"/>
      <c r="F353" s="92"/>
      <c r="G353" s="92"/>
      <c r="H353" s="89"/>
      <c r="I353" s="92"/>
      <c r="K353" s="88"/>
    </row>
    <row r="354" spans="2:11" ht="15.6" customHeight="1" x14ac:dyDescent="0.15">
      <c r="B354" s="89"/>
      <c r="C354" s="89"/>
      <c r="D354" s="92"/>
      <c r="E354" s="89"/>
      <c r="F354" s="92"/>
      <c r="G354" s="92"/>
      <c r="H354" s="89"/>
      <c r="I354" s="92"/>
      <c r="K354" s="88"/>
    </row>
    <row r="355" spans="2:11" ht="15.6" customHeight="1" x14ac:dyDescent="0.15">
      <c r="B355" s="89"/>
      <c r="C355" s="89"/>
      <c r="D355" s="92"/>
      <c r="E355" s="89"/>
      <c r="F355" s="92"/>
      <c r="G355" s="92"/>
      <c r="H355" s="89"/>
      <c r="I355" s="92"/>
      <c r="K355" s="88"/>
    </row>
    <row r="356" spans="2:11" ht="15.6" customHeight="1" x14ac:dyDescent="0.15">
      <c r="B356" s="89"/>
      <c r="C356" s="89"/>
      <c r="D356" s="92"/>
      <c r="E356" s="89"/>
      <c r="F356" s="92"/>
      <c r="G356" s="92"/>
      <c r="H356" s="89"/>
      <c r="I356" s="92"/>
      <c r="K356" s="88"/>
    </row>
    <row r="357" spans="2:11" ht="15.6" customHeight="1" x14ac:dyDescent="0.15">
      <c r="B357" s="89"/>
      <c r="C357" s="89"/>
      <c r="D357" s="92"/>
      <c r="E357" s="89"/>
      <c r="F357" s="92"/>
      <c r="G357" s="92"/>
      <c r="H357" s="89"/>
      <c r="I357" s="92"/>
      <c r="K357" s="88"/>
    </row>
    <row r="358" spans="2:11" ht="15.6" customHeight="1" x14ac:dyDescent="0.15">
      <c r="B358" s="89"/>
      <c r="C358" s="89"/>
      <c r="D358" s="92"/>
      <c r="E358" s="89"/>
      <c r="F358" s="92"/>
      <c r="G358" s="92"/>
      <c r="H358" s="89"/>
      <c r="I358" s="92"/>
      <c r="K358" s="88"/>
    </row>
    <row r="359" spans="2:11" ht="15.6" customHeight="1" x14ac:dyDescent="0.15">
      <c r="B359" s="89"/>
      <c r="C359" s="89"/>
      <c r="D359" s="92"/>
      <c r="E359" s="89"/>
      <c r="F359" s="92"/>
      <c r="G359" s="92"/>
      <c r="H359" s="89"/>
      <c r="I359" s="92"/>
      <c r="K359" s="88"/>
    </row>
    <row r="360" spans="2:11" ht="15.6" customHeight="1" x14ac:dyDescent="0.15">
      <c r="B360" s="89"/>
      <c r="C360" s="89"/>
      <c r="D360" s="92"/>
      <c r="E360" s="89"/>
      <c r="F360" s="92"/>
      <c r="G360" s="92"/>
      <c r="H360" s="89"/>
      <c r="I360" s="92"/>
      <c r="K360" s="88"/>
    </row>
    <row r="361" spans="2:11" ht="15.6" customHeight="1" x14ac:dyDescent="0.15">
      <c r="B361" s="89"/>
      <c r="C361" s="89"/>
      <c r="D361" s="92"/>
      <c r="E361" s="89"/>
      <c r="F361" s="92"/>
      <c r="G361" s="92"/>
      <c r="H361" s="89"/>
      <c r="I361" s="92"/>
      <c r="K361" s="88"/>
    </row>
    <row r="362" spans="2:11" ht="15.6" customHeight="1" x14ac:dyDescent="0.15">
      <c r="B362" s="89"/>
      <c r="C362" s="89"/>
      <c r="D362" s="92"/>
      <c r="E362" s="89"/>
      <c r="F362" s="92"/>
      <c r="G362" s="92"/>
      <c r="H362" s="89"/>
      <c r="I362" s="92"/>
      <c r="K362" s="88"/>
    </row>
    <row r="363" spans="2:11" ht="15.6" customHeight="1" x14ac:dyDescent="0.15">
      <c r="B363" s="89"/>
      <c r="C363" s="89"/>
      <c r="D363" s="92"/>
      <c r="E363" s="89"/>
      <c r="F363" s="92"/>
      <c r="G363" s="92"/>
      <c r="H363" s="89"/>
      <c r="I363" s="92"/>
      <c r="K363" s="88"/>
    </row>
    <row r="364" spans="2:11" ht="15.6" customHeight="1" x14ac:dyDescent="0.15">
      <c r="B364" s="89"/>
      <c r="C364" s="89"/>
      <c r="D364" s="92"/>
      <c r="E364" s="89"/>
      <c r="F364" s="92"/>
      <c r="G364" s="92"/>
      <c r="H364" s="89"/>
      <c r="I364" s="92"/>
      <c r="K364" s="88"/>
    </row>
    <row r="365" spans="2:11" ht="15.6" customHeight="1" x14ac:dyDescent="0.15">
      <c r="B365" s="89"/>
      <c r="C365" s="89"/>
      <c r="D365" s="92"/>
      <c r="E365" s="89"/>
      <c r="F365" s="92"/>
      <c r="G365" s="92"/>
      <c r="H365" s="89"/>
      <c r="I365" s="92"/>
      <c r="K365" s="88"/>
    </row>
    <row r="366" spans="2:11" ht="15.6" customHeight="1" x14ac:dyDescent="0.15">
      <c r="B366" s="89"/>
      <c r="C366" s="89"/>
      <c r="D366" s="92"/>
      <c r="E366" s="89"/>
      <c r="F366" s="92"/>
      <c r="G366" s="92"/>
      <c r="H366" s="89"/>
      <c r="I366" s="92"/>
      <c r="K366" s="88"/>
    </row>
    <row r="367" spans="2:11" ht="15.6" customHeight="1" x14ac:dyDescent="0.15">
      <c r="B367" s="89"/>
      <c r="C367" s="89"/>
      <c r="D367" s="92"/>
      <c r="E367" s="89"/>
      <c r="F367" s="92"/>
      <c r="G367" s="92"/>
      <c r="H367" s="89"/>
      <c r="I367" s="92"/>
      <c r="K367" s="88"/>
    </row>
    <row r="368" spans="2:11" ht="15.6" customHeight="1" x14ac:dyDescent="0.15">
      <c r="B368" s="89"/>
      <c r="C368" s="89"/>
      <c r="D368" s="92"/>
      <c r="E368" s="89"/>
      <c r="F368" s="92"/>
      <c r="G368" s="92"/>
      <c r="H368" s="89"/>
      <c r="I368" s="92"/>
      <c r="K368" s="88"/>
    </row>
    <row r="369" spans="2:11" ht="15.6" customHeight="1" x14ac:dyDescent="0.15">
      <c r="B369" s="89"/>
      <c r="C369" s="89"/>
      <c r="D369" s="92"/>
      <c r="E369" s="89"/>
      <c r="F369" s="92"/>
      <c r="G369" s="92"/>
      <c r="H369" s="89"/>
      <c r="I369" s="92"/>
      <c r="K369" s="88"/>
    </row>
    <row r="370" spans="2:11" ht="15.6" customHeight="1" x14ac:dyDescent="0.15">
      <c r="B370" s="89"/>
      <c r="C370" s="89"/>
      <c r="D370" s="92"/>
      <c r="E370" s="89"/>
      <c r="F370" s="92"/>
      <c r="G370" s="92"/>
      <c r="H370" s="89"/>
      <c r="I370" s="92"/>
      <c r="K370" s="88"/>
    </row>
    <row r="371" spans="2:11" ht="15.6" customHeight="1" x14ac:dyDescent="0.15">
      <c r="B371" s="89"/>
      <c r="C371" s="89"/>
      <c r="D371" s="92"/>
      <c r="E371" s="89"/>
      <c r="F371" s="92"/>
      <c r="G371" s="92"/>
      <c r="H371" s="89"/>
      <c r="I371" s="92"/>
      <c r="K371" s="88"/>
    </row>
    <row r="372" spans="2:11" ht="15.6" customHeight="1" x14ac:dyDescent="0.15">
      <c r="B372" s="89"/>
      <c r="C372" s="89"/>
      <c r="D372" s="92"/>
      <c r="E372" s="89"/>
      <c r="F372" s="92"/>
      <c r="G372" s="92"/>
      <c r="H372" s="89"/>
      <c r="I372" s="92"/>
      <c r="K372" s="88"/>
    </row>
    <row r="373" spans="2:11" ht="15.6" customHeight="1" x14ac:dyDescent="0.15">
      <c r="B373" s="89"/>
      <c r="C373" s="89"/>
      <c r="D373" s="92"/>
      <c r="E373" s="89"/>
      <c r="F373" s="92"/>
      <c r="G373" s="92"/>
      <c r="H373" s="89"/>
      <c r="I373" s="92"/>
      <c r="K373" s="88"/>
    </row>
    <row r="374" spans="2:11" ht="15.6" customHeight="1" x14ac:dyDescent="0.15">
      <c r="B374" s="89"/>
      <c r="C374" s="89"/>
      <c r="D374" s="92"/>
      <c r="E374" s="89"/>
      <c r="F374" s="92"/>
      <c r="G374" s="92"/>
      <c r="H374" s="89"/>
      <c r="I374" s="92"/>
      <c r="K374" s="88"/>
    </row>
    <row r="375" spans="2:11" ht="15.6" customHeight="1" x14ac:dyDescent="0.15">
      <c r="B375" s="89"/>
      <c r="C375" s="89"/>
      <c r="D375" s="92"/>
      <c r="E375" s="89"/>
      <c r="F375" s="92"/>
      <c r="G375" s="92"/>
      <c r="H375" s="89"/>
      <c r="I375" s="92"/>
      <c r="K375" s="88"/>
    </row>
    <row r="376" spans="2:11" ht="15.6" customHeight="1" x14ac:dyDescent="0.15">
      <c r="B376" s="89"/>
      <c r="C376" s="89"/>
      <c r="D376" s="92"/>
      <c r="E376" s="89"/>
      <c r="F376" s="92"/>
      <c r="G376" s="92"/>
      <c r="H376" s="89"/>
      <c r="I376" s="92"/>
      <c r="K376" s="88"/>
    </row>
    <row r="377" spans="2:11" ht="15.6" customHeight="1" x14ac:dyDescent="0.15">
      <c r="B377" s="89"/>
      <c r="C377" s="89"/>
      <c r="D377" s="92"/>
      <c r="E377" s="89"/>
      <c r="F377" s="92"/>
      <c r="G377" s="92"/>
      <c r="H377" s="89"/>
      <c r="I377" s="92"/>
      <c r="K377" s="88"/>
    </row>
    <row r="378" spans="2:11" ht="15.6" customHeight="1" x14ac:dyDescent="0.15">
      <c r="B378" s="89"/>
      <c r="C378" s="89"/>
      <c r="D378" s="92"/>
      <c r="E378" s="89"/>
      <c r="F378" s="92"/>
      <c r="G378" s="92"/>
      <c r="H378" s="89"/>
      <c r="I378" s="92"/>
      <c r="K378" s="88"/>
    </row>
    <row r="379" spans="2:11" ht="15.6" customHeight="1" x14ac:dyDescent="0.15">
      <c r="B379" s="89"/>
      <c r="C379" s="89"/>
      <c r="D379" s="92"/>
      <c r="E379" s="89"/>
      <c r="F379" s="92"/>
      <c r="G379" s="92"/>
      <c r="H379" s="89"/>
      <c r="I379" s="92"/>
      <c r="K379" s="88"/>
    </row>
    <row r="380" spans="2:11" ht="15.6" customHeight="1" x14ac:dyDescent="0.15">
      <c r="B380" s="89"/>
      <c r="C380" s="89"/>
      <c r="D380" s="92"/>
      <c r="E380" s="89"/>
      <c r="F380" s="92"/>
      <c r="G380" s="92"/>
      <c r="H380" s="89"/>
      <c r="I380" s="92"/>
      <c r="K380" s="88"/>
    </row>
    <row r="381" spans="2:11" ht="15.6" customHeight="1" x14ac:dyDescent="0.15">
      <c r="B381" s="89"/>
      <c r="C381" s="89"/>
      <c r="D381" s="92"/>
      <c r="E381" s="89"/>
      <c r="F381" s="92"/>
      <c r="G381" s="92"/>
      <c r="H381" s="89"/>
      <c r="I381" s="92"/>
      <c r="K381" s="88"/>
    </row>
    <row r="382" spans="2:11" ht="15.6" customHeight="1" x14ac:dyDescent="0.15">
      <c r="B382" s="89"/>
      <c r="C382" s="89"/>
      <c r="D382" s="92"/>
      <c r="E382" s="89"/>
      <c r="F382" s="92"/>
      <c r="G382" s="92"/>
      <c r="H382" s="89"/>
      <c r="I382" s="92"/>
      <c r="K382" s="88"/>
    </row>
    <row r="383" spans="2:11" ht="15.6" customHeight="1" x14ac:dyDescent="0.15">
      <c r="B383" s="89"/>
      <c r="C383" s="89"/>
      <c r="D383" s="92"/>
      <c r="E383" s="89"/>
      <c r="F383" s="92"/>
      <c r="G383" s="92"/>
      <c r="H383" s="89"/>
      <c r="I383" s="92"/>
      <c r="K383" s="88"/>
    </row>
    <row r="384" spans="2:11" ht="15.6" customHeight="1" x14ac:dyDescent="0.15">
      <c r="B384" s="89"/>
      <c r="C384" s="89"/>
      <c r="D384" s="92"/>
      <c r="E384" s="89"/>
      <c r="F384" s="92"/>
      <c r="G384" s="92"/>
      <c r="H384" s="89"/>
      <c r="I384" s="92"/>
      <c r="K384" s="88"/>
    </row>
    <row r="385" spans="2:11" ht="15.6" customHeight="1" x14ac:dyDescent="0.15">
      <c r="B385" s="89"/>
      <c r="C385" s="89"/>
      <c r="D385" s="92"/>
      <c r="E385" s="89"/>
      <c r="F385" s="92"/>
      <c r="G385" s="92"/>
      <c r="H385" s="89"/>
      <c r="I385" s="92"/>
      <c r="K385" s="88"/>
    </row>
    <row r="386" spans="2:11" ht="15.6" customHeight="1" x14ac:dyDescent="0.15">
      <c r="B386" s="89"/>
      <c r="C386" s="89"/>
      <c r="D386" s="92"/>
      <c r="E386" s="89"/>
      <c r="F386" s="92"/>
      <c r="G386" s="92"/>
      <c r="H386" s="89"/>
      <c r="I386" s="92"/>
      <c r="K386" s="88"/>
    </row>
    <row r="387" spans="2:11" ht="15.6" customHeight="1" x14ac:dyDescent="0.15">
      <c r="B387" s="89"/>
      <c r="C387" s="89"/>
      <c r="D387" s="92"/>
      <c r="E387" s="89"/>
      <c r="F387" s="92"/>
      <c r="G387" s="92"/>
      <c r="H387" s="89"/>
      <c r="I387" s="92"/>
      <c r="K387" s="88"/>
    </row>
    <row r="388" spans="2:11" ht="15.6" customHeight="1" x14ac:dyDescent="0.15">
      <c r="B388" s="89"/>
      <c r="C388" s="89"/>
      <c r="D388" s="92"/>
      <c r="E388" s="89"/>
      <c r="F388" s="92"/>
      <c r="G388" s="92"/>
      <c r="H388" s="89"/>
      <c r="I388" s="92"/>
      <c r="K388" s="88"/>
    </row>
    <row r="389" spans="2:11" ht="15.6" customHeight="1" x14ac:dyDescent="0.15">
      <c r="B389" s="89"/>
      <c r="C389" s="89"/>
      <c r="D389" s="92"/>
      <c r="E389" s="89"/>
      <c r="F389" s="92"/>
      <c r="G389" s="92"/>
      <c r="H389" s="89"/>
      <c r="I389" s="92"/>
      <c r="K389" s="88"/>
    </row>
    <row r="390" spans="2:11" ht="15.6" customHeight="1" x14ac:dyDescent="0.15">
      <c r="B390" s="89"/>
      <c r="C390" s="89"/>
      <c r="D390" s="92"/>
      <c r="E390" s="89"/>
      <c r="F390" s="92"/>
      <c r="G390" s="92"/>
      <c r="H390" s="89"/>
      <c r="I390" s="92"/>
      <c r="K390" s="88"/>
    </row>
    <row r="391" spans="2:11" ht="15.6" customHeight="1" x14ac:dyDescent="0.15">
      <c r="B391" s="89"/>
      <c r="C391" s="89"/>
      <c r="D391" s="92"/>
      <c r="E391" s="89"/>
      <c r="F391" s="92"/>
      <c r="G391" s="92"/>
      <c r="H391" s="89"/>
      <c r="I391" s="92"/>
      <c r="K391" s="88"/>
    </row>
    <row r="392" spans="2:11" ht="15.6" customHeight="1" x14ac:dyDescent="0.15">
      <c r="B392" s="89"/>
      <c r="C392" s="89"/>
      <c r="D392" s="92"/>
      <c r="E392" s="89"/>
      <c r="F392" s="92"/>
      <c r="G392" s="92"/>
      <c r="H392" s="89"/>
      <c r="I392" s="92"/>
      <c r="K392" s="88"/>
    </row>
    <row r="393" spans="2:11" ht="15.6" customHeight="1" x14ac:dyDescent="0.15">
      <c r="B393" s="89"/>
      <c r="C393" s="89"/>
      <c r="D393" s="92"/>
      <c r="E393" s="89"/>
      <c r="F393" s="92"/>
      <c r="G393" s="92"/>
      <c r="H393" s="89"/>
      <c r="I393" s="92"/>
      <c r="K393" s="88"/>
    </row>
    <row r="394" spans="2:11" ht="15.6" customHeight="1" x14ac:dyDescent="0.15">
      <c r="B394" s="89"/>
      <c r="C394" s="89"/>
      <c r="D394" s="92"/>
      <c r="E394" s="89"/>
      <c r="F394" s="92"/>
      <c r="G394" s="92"/>
      <c r="H394" s="89"/>
      <c r="I394" s="92"/>
      <c r="K394" s="88"/>
    </row>
    <row r="395" spans="2:11" ht="15.6" customHeight="1" x14ac:dyDescent="0.15">
      <c r="B395" s="89"/>
      <c r="C395" s="89"/>
      <c r="D395" s="92"/>
      <c r="E395" s="89"/>
      <c r="F395" s="92"/>
      <c r="G395" s="92"/>
      <c r="H395" s="89"/>
      <c r="I395" s="92"/>
      <c r="K395" s="88"/>
    </row>
    <row r="396" spans="2:11" ht="15.6" customHeight="1" x14ac:dyDescent="0.15">
      <c r="B396" s="89"/>
      <c r="C396" s="89"/>
      <c r="D396" s="92"/>
      <c r="E396" s="89"/>
      <c r="F396" s="92"/>
      <c r="G396" s="92"/>
      <c r="H396" s="89"/>
      <c r="I396" s="92"/>
      <c r="K396" s="88"/>
    </row>
    <row r="397" spans="2:11" ht="15.6" customHeight="1" x14ac:dyDescent="0.15">
      <c r="B397" s="89"/>
      <c r="C397" s="89"/>
      <c r="D397" s="92"/>
      <c r="E397" s="89"/>
      <c r="F397" s="92"/>
      <c r="G397" s="92"/>
      <c r="H397" s="89"/>
      <c r="I397" s="92"/>
      <c r="K397" s="88"/>
    </row>
    <row r="398" spans="2:11" ht="15.6" customHeight="1" x14ac:dyDescent="0.15">
      <c r="B398" s="89"/>
      <c r="C398" s="89"/>
      <c r="D398" s="92"/>
      <c r="E398" s="89"/>
      <c r="F398" s="92"/>
      <c r="G398" s="92"/>
      <c r="H398" s="89"/>
      <c r="I398" s="92"/>
      <c r="K398" s="88"/>
    </row>
    <row r="399" spans="2:11" ht="15.6" customHeight="1" x14ac:dyDescent="0.15">
      <c r="B399" s="89"/>
      <c r="C399" s="89"/>
      <c r="D399" s="92"/>
      <c r="E399" s="89"/>
      <c r="F399" s="92"/>
      <c r="G399" s="92"/>
      <c r="H399" s="89"/>
      <c r="I399" s="92"/>
      <c r="K399" s="88"/>
    </row>
    <row r="400" spans="2:11" ht="15.6" customHeight="1" x14ac:dyDescent="0.15">
      <c r="B400" s="89"/>
      <c r="C400" s="89"/>
      <c r="D400" s="92"/>
      <c r="E400" s="89"/>
      <c r="F400" s="92"/>
      <c r="G400" s="92"/>
      <c r="H400" s="89"/>
      <c r="I400" s="92"/>
      <c r="K400" s="88"/>
    </row>
    <row r="401" spans="2:11" ht="15.6" customHeight="1" x14ac:dyDescent="0.15">
      <c r="B401" s="89"/>
      <c r="C401" s="89"/>
      <c r="D401" s="92"/>
      <c r="E401" s="89"/>
      <c r="F401" s="92"/>
      <c r="G401" s="92"/>
      <c r="H401" s="89"/>
      <c r="I401" s="92"/>
      <c r="K401" s="88"/>
    </row>
    <row r="402" spans="2:11" ht="15.6" customHeight="1" x14ac:dyDescent="0.15">
      <c r="B402" s="89"/>
      <c r="C402" s="89"/>
      <c r="D402" s="92"/>
      <c r="E402" s="89"/>
      <c r="F402" s="92"/>
      <c r="G402" s="92"/>
      <c r="H402" s="89"/>
      <c r="I402" s="92"/>
      <c r="K402" s="88"/>
    </row>
    <row r="403" spans="2:11" ht="15.6" customHeight="1" x14ac:dyDescent="0.15">
      <c r="B403" s="89"/>
      <c r="C403" s="89"/>
      <c r="D403" s="92"/>
      <c r="E403" s="89"/>
      <c r="F403" s="92"/>
      <c r="G403" s="92"/>
      <c r="H403" s="89"/>
      <c r="I403" s="92"/>
      <c r="K403" s="88"/>
    </row>
    <row r="404" spans="2:11" ht="15.6" customHeight="1" x14ac:dyDescent="0.15">
      <c r="B404" s="89"/>
      <c r="C404" s="89"/>
      <c r="D404" s="92"/>
      <c r="E404" s="89"/>
      <c r="F404" s="92"/>
      <c r="G404" s="92"/>
      <c r="H404" s="89"/>
      <c r="I404" s="92"/>
      <c r="K404" s="88"/>
    </row>
    <row r="405" spans="2:11" ht="15.6" customHeight="1" x14ac:dyDescent="0.15">
      <c r="B405" s="89"/>
      <c r="C405" s="89"/>
      <c r="D405" s="92"/>
      <c r="E405" s="89"/>
      <c r="F405" s="92"/>
      <c r="G405" s="92"/>
      <c r="H405" s="89"/>
      <c r="I405" s="92"/>
      <c r="K405" s="88"/>
    </row>
    <row r="406" spans="2:11" ht="15.6" customHeight="1" x14ac:dyDescent="0.15">
      <c r="B406" s="89"/>
      <c r="C406" s="89"/>
      <c r="D406" s="92"/>
      <c r="E406" s="89"/>
      <c r="F406" s="92"/>
      <c r="G406" s="92"/>
      <c r="H406" s="89"/>
      <c r="I406" s="92"/>
      <c r="K406" s="88"/>
    </row>
    <row r="407" spans="2:11" ht="15.6" customHeight="1" x14ac:dyDescent="0.15">
      <c r="B407" s="89"/>
      <c r="C407" s="89"/>
      <c r="D407" s="92"/>
      <c r="E407" s="89"/>
      <c r="F407" s="92"/>
      <c r="G407" s="92"/>
      <c r="H407" s="89"/>
      <c r="I407" s="92"/>
      <c r="K407" s="88"/>
    </row>
    <row r="408" spans="2:11" ht="15.6" customHeight="1" x14ac:dyDescent="0.15">
      <c r="B408" s="89"/>
      <c r="C408" s="89"/>
      <c r="D408" s="92"/>
      <c r="E408" s="89"/>
      <c r="F408" s="92"/>
      <c r="G408" s="92"/>
      <c r="H408" s="89"/>
      <c r="I408" s="92"/>
      <c r="K408" s="88"/>
    </row>
    <row r="409" spans="2:11" ht="15.6" customHeight="1" x14ac:dyDescent="0.15">
      <c r="B409" s="89"/>
      <c r="C409" s="89"/>
      <c r="D409" s="92"/>
      <c r="E409" s="89"/>
      <c r="F409" s="92"/>
      <c r="G409" s="92"/>
      <c r="H409" s="89"/>
      <c r="I409" s="92"/>
      <c r="K409" s="88"/>
    </row>
    <row r="410" spans="2:11" ht="15.6" customHeight="1" x14ac:dyDescent="0.15">
      <c r="B410" s="89"/>
      <c r="C410" s="89"/>
      <c r="D410" s="92"/>
      <c r="E410" s="89"/>
      <c r="F410" s="92"/>
      <c r="G410" s="92"/>
      <c r="H410" s="89"/>
      <c r="I410" s="92"/>
      <c r="K410" s="88"/>
    </row>
    <row r="411" spans="2:11" ht="15.6" customHeight="1" x14ac:dyDescent="0.15">
      <c r="B411" s="89"/>
      <c r="C411" s="89"/>
      <c r="D411" s="92"/>
      <c r="E411" s="89"/>
      <c r="F411" s="92"/>
      <c r="G411" s="92"/>
      <c r="H411" s="89"/>
      <c r="I411" s="92"/>
      <c r="K411" s="88"/>
    </row>
    <row r="412" spans="2:11" ht="15.6" customHeight="1" x14ac:dyDescent="0.15">
      <c r="B412" s="89"/>
      <c r="C412" s="89"/>
      <c r="D412" s="92"/>
      <c r="E412" s="89"/>
      <c r="F412" s="92"/>
      <c r="G412" s="92"/>
      <c r="H412" s="89"/>
      <c r="I412" s="92"/>
      <c r="K412" s="88"/>
    </row>
    <row r="413" spans="2:11" ht="15.6" customHeight="1" x14ac:dyDescent="0.15">
      <c r="B413" s="89"/>
      <c r="C413" s="89"/>
      <c r="D413" s="92"/>
      <c r="E413" s="89"/>
      <c r="F413" s="92"/>
      <c r="G413" s="92"/>
      <c r="H413" s="89"/>
      <c r="I413" s="92"/>
      <c r="K413" s="88"/>
    </row>
    <row r="414" spans="2:11" ht="15.6" customHeight="1" x14ac:dyDescent="0.15">
      <c r="B414" s="89"/>
      <c r="C414" s="89"/>
      <c r="D414" s="92"/>
      <c r="E414" s="89"/>
      <c r="F414" s="92"/>
      <c r="G414" s="92"/>
      <c r="H414" s="89"/>
      <c r="I414" s="92"/>
      <c r="K414" s="88"/>
    </row>
    <row r="415" spans="2:11" ht="15.6" customHeight="1" x14ac:dyDescent="0.15">
      <c r="B415" s="89"/>
      <c r="C415" s="89"/>
      <c r="D415" s="92"/>
      <c r="E415" s="89"/>
      <c r="F415" s="92"/>
      <c r="G415" s="92"/>
      <c r="H415" s="89"/>
      <c r="I415" s="92"/>
      <c r="K415" s="88"/>
    </row>
    <row r="416" spans="2:11" ht="15.6" customHeight="1" x14ac:dyDescent="0.15">
      <c r="B416" s="89"/>
      <c r="C416" s="89"/>
      <c r="D416" s="92"/>
      <c r="E416" s="89"/>
      <c r="F416" s="92"/>
      <c r="G416" s="92"/>
      <c r="H416" s="89"/>
      <c r="I416" s="92"/>
      <c r="K416" s="88"/>
    </row>
    <row r="417" spans="2:11" ht="15.6" customHeight="1" x14ac:dyDescent="0.15">
      <c r="B417" s="89"/>
      <c r="C417" s="89"/>
      <c r="D417" s="92"/>
      <c r="E417" s="89"/>
      <c r="F417" s="92"/>
      <c r="G417" s="92"/>
      <c r="H417" s="89"/>
      <c r="I417" s="92"/>
      <c r="K417" s="88"/>
    </row>
    <row r="418" spans="2:11" ht="15.6" customHeight="1" x14ac:dyDescent="0.15">
      <c r="B418" s="89"/>
      <c r="C418" s="89"/>
      <c r="D418" s="92"/>
      <c r="E418" s="89"/>
      <c r="F418" s="92"/>
      <c r="G418" s="92"/>
      <c r="H418" s="89"/>
      <c r="I418" s="92"/>
      <c r="K418" s="88"/>
    </row>
    <row r="419" spans="2:11" ht="15.6" customHeight="1" x14ac:dyDescent="0.15">
      <c r="B419" s="89"/>
      <c r="C419" s="89"/>
      <c r="D419" s="92"/>
      <c r="E419" s="89"/>
      <c r="F419" s="92"/>
      <c r="G419" s="92"/>
      <c r="H419" s="89"/>
      <c r="I419" s="92"/>
      <c r="K419" s="88"/>
    </row>
    <row r="420" spans="2:11" ht="15.6" customHeight="1" x14ac:dyDescent="0.15">
      <c r="B420" s="89"/>
      <c r="C420" s="89"/>
      <c r="D420" s="92"/>
      <c r="E420" s="89"/>
      <c r="F420" s="92"/>
      <c r="G420" s="92"/>
      <c r="H420" s="89"/>
      <c r="I420" s="92"/>
      <c r="K420" s="88"/>
    </row>
    <row r="421" spans="2:11" ht="15.6" customHeight="1" x14ac:dyDescent="0.15">
      <c r="B421" s="89"/>
      <c r="C421" s="89"/>
      <c r="D421" s="92"/>
      <c r="E421" s="89"/>
      <c r="F421" s="92"/>
      <c r="G421" s="92"/>
      <c r="H421" s="89"/>
      <c r="I421" s="92"/>
      <c r="K421" s="88"/>
    </row>
    <row r="422" spans="2:11" ht="15.6" customHeight="1" x14ac:dyDescent="0.15">
      <c r="B422" s="89"/>
      <c r="C422" s="89"/>
      <c r="D422" s="92"/>
      <c r="E422" s="89"/>
      <c r="F422" s="92"/>
      <c r="G422" s="92"/>
      <c r="H422" s="89"/>
      <c r="I422" s="92"/>
      <c r="K422" s="88"/>
    </row>
    <row r="423" spans="2:11" ht="15.6" customHeight="1" x14ac:dyDescent="0.15">
      <c r="B423" s="89"/>
      <c r="C423" s="89"/>
      <c r="D423" s="92"/>
      <c r="E423" s="89"/>
      <c r="F423" s="92"/>
      <c r="G423" s="92"/>
      <c r="H423" s="89"/>
      <c r="I423" s="92"/>
      <c r="K423" s="88"/>
    </row>
    <row r="424" spans="2:11" ht="15.6" customHeight="1" x14ac:dyDescent="0.15">
      <c r="B424" s="89"/>
      <c r="C424" s="89"/>
      <c r="D424" s="92"/>
      <c r="E424" s="89"/>
      <c r="F424" s="92"/>
      <c r="G424" s="92"/>
      <c r="H424" s="89"/>
      <c r="I424" s="92"/>
      <c r="K424" s="88"/>
    </row>
    <row r="425" spans="2:11" ht="15.6" customHeight="1" x14ac:dyDescent="0.15">
      <c r="B425" s="89"/>
      <c r="C425" s="89"/>
      <c r="D425" s="92"/>
      <c r="E425" s="89"/>
      <c r="F425" s="92"/>
      <c r="G425" s="92"/>
      <c r="H425" s="89"/>
      <c r="I425" s="92"/>
      <c r="K425" s="88"/>
    </row>
    <row r="426" spans="2:11" ht="15.6" customHeight="1" x14ac:dyDescent="0.15">
      <c r="B426" s="89"/>
      <c r="C426" s="89"/>
      <c r="D426" s="92"/>
      <c r="E426" s="89"/>
      <c r="F426" s="92"/>
      <c r="G426" s="92"/>
      <c r="H426" s="89"/>
      <c r="I426" s="92"/>
      <c r="K426" s="88"/>
    </row>
    <row r="427" spans="2:11" ht="15.6" customHeight="1" x14ac:dyDescent="0.15">
      <c r="B427" s="89"/>
      <c r="C427" s="89"/>
      <c r="D427" s="92"/>
      <c r="E427" s="89"/>
      <c r="F427" s="92"/>
      <c r="G427" s="92"/>
      <c r="H427" s="89"/>
      <c r="I427" s="92"/>
      <c r="K427" s="88"/>
    </row>
    <row r="428" spans="2:11" ht="15.6" customHeight="1" x14ac:dyDescent="0.15">
      <c r="B428" s="89"/>
      <c r="C428" s="89"/>
      <c r="D428" s="92"/>
      <c r="E428" s="89"/>
      <c r="F428" s="92"/>
      <c r="G428" s="92"/>
      <c r="H428" s="89"/>
      <c r="I428" s="92"/>
      <c r="K428" s="88"/>
    </row>
    <row r="429" spans="2:11" ht="15.6" customHeight="1" x14ac:dyDescent="0.15">
      <c r="B429" s="89"/>
      <c r="C429" s="89"/>
      <c r="D429" s="92"/>
      <c r="E429" s="89"/>
      <c r="F429" s="92"/>
      <c r="G429" s="92"/>
      <c r="H429" s="89"/>
      <c r="I429" s="92"/>
      <c r="K429" s="88"/>
    </row>
    <row r="430" spans="2:11" ht="15.6" customHeight="1" x14ac:dyDescent="0.15">
      <c r="B430" s="89"/>
      <c r="C430" s="89"/>
      <c r="D430" s="92"/>
      <c r="E430" s="89"/>
      <c r="F430" s="92"/>
      <c r="G430" s="92"/>
      <c r="H430" s="89"/>
      <c r="I430" s="92"/>
      <c r="K430" s="88"/>
    </row>
    <row r="431" spans="2:11" ht="15.6" customHeight="1" x14ac:dyDescent="0.15">
      <c r="B431" s="89"/>
      <c r="C431" s="89"/>
      <c r="D431" s="92"/>
      <c r="E431" s="89"/>
      <c r="F431" s="92"/>
      <c r="G431" s="92"/>
      <c r="H431" s="89"/>
      <c r="I431" s="92"/>
      <c r="K431" s="88"/>
    </row>
    <row r="432" spans="2:11" ht="15.6" customHeight="1" x14ac:dyDescent="0.15">
      <c r="B432" s="89"/>
      <c r="C432" s="89"/>
      <c r="D432" s="92"/>
      <c r="E432" s="89"/>
      <c r="F432" s="92"/>
      <c r="G432" s="92"/>
      <c r="H432" s="89"/>
      <c r="I432" s="92"/>
      <c r="K432" s="88"/>
    </row>
    <row r="433" spans="2:11" ht="15.6" customHeight="1" x14ac:dyDescent="0.15">
      <c r="B433" s="89"/>
      <c r="C433" s="89"/>
      <c r="D433" s="92"/>
      <c r="E433" s="89"/>
      <c r="F433" s="92"/>
      <c r="G433" s="92"/>
      <c r="H433" s="89"/>
      <c r="I433" s="92"/>
      <c r="K433" s="88"/>
    </row>
    <row r="434" spans="2:11" ht="15.6" customHeight="1" x14ac:dyDescent="0.15">
      <c r="B434" s="89"/>
      <c r="C434" s="89"/>
      <c r="D434" s="92"/>
      <c r="E434" s="89"/>
      <c r="F434" s="92"/>
      <c r="G434" s="92"/>
      <c r="H434" s="89"/>
      <c r="I434" s="92"/>
      <c r="K434" s="88"/>
    </row>
    <row r="435" spans="2:11" ht="15.6" customHeight="1" x14ac:dyDescent="0.15">
      <c r="B435" s="89"/>
      <c r="C435" s="89"/>
      <c r="D435" s="92"/>
      <c r="E435" s="89"/>
      <c r="F435" s="92"/>
      <c r="G435" s="92"/>
      <c r="H435" s="89"/>
      <c r="I435" s="92"/>
      <c r="K435" s="88"/>
    </row>
    <row r="436" spans="2:11" ht="15.6" customHeight="1" x14ac:dyDescent="0.15">
      <c r="B436" s="89"/>
      <c r="C436" s="89"/>
      <c r="D436" s="92"/>
      <c r="E436" s="89"/>
      <c r="F436" s="92"/>
      <c r="G436" s="92"/>
      <c r="H436" s="89"/>
      <c r="I436" s="92"/>
      <c r="K436" s="88"/>
    </row>
    <row r="437" spans="2:11" ht="15.6" customHeight="1" x14ac:dyDescent="0.15">
      <c r="B437" s="89"/>
      <c r="C437" s="89"/>
      <c r="D437" s="92"/>
      <c r="E437" s="89"/>
      <c r="F437" s="92"/>
      <c r="G437" s="92"/>
      <c r="H437" s="89"/>
      <c r="I437" s="92"/>
      <c r="K437" s="88"/>
    </row>
    <row r="438" spans="2:11" ht="15.6" customHeight="1" x14ac:dyDescent="0.15">
      <c r="B438" s="89"/>
      <c r="C438" s="89"/>
      <c r="D438" s="92"/>
      <c r="E438" s="89"/>
      <c r="F438" s="92"/>
      <c r="G438" s="92"/>
      <c r="H438" s="89"/>
      <c r="I438" s="92"/>
      <c r="K438" s="88"/>
    </row>
    <row r="439" spans="2:11" ht="15.6" customHeight="1" x14ac:dyDescent="0.15">
      <c r="B439" s="89"/>
      <c r="C439" s="89"/>
      <c r="D439" s="92"/>
      <c r="E439" s="89"/>
      <c r="F439" s="92"/>
      <c r="G439" s="92"/>
      <c r="H439" s="89"/>
      <c r="I439" s="92"/>
      <c r="K439" s="88"/>
    </row>
    <row r="440" spans="2:11" ht="15.6" customHeight="1" x14ac:dyDescent="0.15">
      <c r="B440" s="89"/>
      <c r="C440" s="89"/>
      <c r="D440" s="92"/>
      <c r="E440" s="89"/>
      <c r="F440" s="92"/>
      <c r="G440" s="92"/>
      <c r="H440" s="89"/>
      <c r="I440" s="92"/>
      <c r="K440" s="88"/>
    </row>
    <row r="441" spans="2:11" ht="15.6" customHeight="1" x14ac:dyDescent="0.15">
      <c r="B441" s="89"/>
      <c r="C441" s="89"/>
      <c r="D441" s="92"/>
      <c r="E441" s="89"/>
      <c r="F441" s="92"/>
      <c r="G441" s="92"/>
      <c r="H441" s="89"/>
      <c r="I441" s="92"/>
      <c r="K441" s="88"/>
    </row>
    <row r="442" spans="2:11" ht="15.6" customHeight="1" x14ac:dyDescent="0.15">
      <c r="B442" s="89"/>
      <c r="C442" s="89"/>
      <c r="D442" s="92"/>
      <c r="E442" s="89"/>
      <c r="F442" s="92"/>
      <c r="G442" s="92"/>
      <c r="H442" s="89"/>
      <c r="I442" s="92"/>
      <c r="K442" s="88"/>
    </row>
    <row r="443" spans="2:11" ht="15.6" customHeight="1" x14ac:dyDescent="0.15">
      <c r="B443" s="89"/>
      <c r="C443" s="89"/>
      <c r="D443" s="92"/>
      <c r="E443" s="89"/>
      <c r="F443" s="92"/>
      <c r="G443" s="92"/>
      <c r="H443" s="89"/>
      <c r="I443" s="92"/>
      <c r="K443" s="88"/>
    </row>
    <row r="444" spans="2:11" ht="15.6" customHeight="1" x14ac:dyDescent="0.15">
      <c r="B444" s="89"/>
      <c r="C444" s="89"/>
      <c r="D444" s="92"/>
      <c r="E444" s="89"/>
      <c r="F444" s="92"/>
      <c r="G444" s="92"/>
      <c r="H444" s="89"/>
      <c r="I444" s="92"/>
      <c r="K444" s="88"/>
    </row>
    <row r="445" spans="2:11" ht="15.6" customHeight="1" x14ac:dyDescent="0.15">
      <c r="B445" s="89"/>
      <c r="C445" s="89"/>
      <c r="D445" s="92"/>
      <c r="E445" s="89"/>
      <c r="F445" s="92"/>
      <c r="G445" s="92"/>
      <c r="H445" s="89"/>
      <c r="I445" s="92"/>
      <c r="K445" s="88"/>
    </row>
    <row r="446" spans="2:11" ht="15.6" customHeight="1" x14ac:dyDescent="0.15">
      <c r="B446" s="89"/>
      <c r="C446" s="89"/>
      <c r="D446" s="92"/>
      <c r="E446" s="89"/>
      <c r="F446" s="92"/>
      <c r="G446" s="92"/>
      <c r="H446" s="89"/>
      <c r="I446" s="92"/>
      <c r="K446" s="88"/>
    </row>
    <row r="447" spans="2:11" ht="15.6" customHeight="1" x14ac:dyDescent="0.15">
      <c r="B447" s="89"/>
      <c r="C447" s="89"/>
      <c r="D447" s="92"/>
      <c r="E447" s="89"/>
      <c r="F447" s="92"/>
      <c r="G447" s="92"/>
      <c r="H447" s="89"/>
      <c r="I447" s="92"/>
      <c r="K447" s="88"/>
    </row>
    <row r="448" spans="2:11" ht="15.6" customHeight="1" x14ac:dyDescent="0.15">
      <c r="B448" s="89"/>
      <c r="C448" s="89"/>
      <c r="D448" s="92"/>
      <c r="E448" s="89"/>
      <c r="F448" s="92"/>
      <c r="G448" s="92"/>
      <c r="H448" s="89"/>
      <c r="I448" s="92"/>
      <c r="K448" s="88"/>
    </row>
    <row r="449" spans="2:11" ht="15.6" customHeight="1" x14ac:dyDescent="0.15">
      <c r="B449" s="89"/>
      <c r="C449" s="89"/>
      <c r="D449" s="92"/>
      <c r="E449" s="89"/>
      <c r="F449" s="92"/>
      <c r="G449" s="92"/>
      <c r="H449" s="89"/>
      <c r="I449" s="92"/>
      <c r="K449" s="88"/>
    </row>
    <row r="450" spans="2:11" ht="15.6" customHeight="1" x14ac:dyDescent="0.15">
      <c r="B450" s="89"/>
      <c r="C450" s="89"/>
      <c r="D450" s="92"/>
      <c r="E450" s="89"/>
      <c r="F450" s="92"/>
      <c r="G450" s="92"/>
      <c r="H450" s="89"/>
      <c r="I450" s="92"/>
      <c r="K450" s="88"/>
    </row>
    <row r="451" spans="2:11" ht="15.6" customHeight="1" x14ac:dyDescent="0.15">
      <c r="B451" s="89"/>
      <c r="C451" s="89"/>
      <c r="D451" s="92"/>
      <c r="E451" s="89"/>
      <c r="F451" s="92"/>
      <c r="G451" s="92"/>
      <c r="H451" s="89"/>
      <c r="I451" s="92"/>
      <c r="K451" s="88"/>
    </row>
    <row r="452" spans="2:11" ht="15.6" customHeight="1" x14ac:dyDescent="0.15">
      <c r="B452" s="89"/>
      <c r="C452" s="89"/>
      <c r="D452" s="92"/>
      <c r="E452" s="89"/>
      <c r="F452" s="92"/>
      <c r="G452" s="92"/>
      <c r="H452" s="89"/>
      <c r="I452" s="92"/>
      <c r="K452" s="88"/>
    </row>
    <row r="453" spans="2:11" ht="15.6" customHeight="1" x14ac:dyDescent="0.15">
      <c r="B453" s="89"/>
      <c r="C453" s="89"/>
      <c r="D453" s="92"/>
      <c r="E453" s="89"/>
      <c r="F453" s="92"/>
      <c r="G453" s="92"/>
      <c r="H453" s="89"/>
      <c r="I453" s="92"/>
      <c r="K453" s="88"/>
    </row>
    <row r="454" spans="2:11" ht="15.6" customHeight="1" x14ac:dyDescent="0.15">
      <c r="B454" s="89"/>
      <c r="C454" s="89"/>
      <c r="D454" s="92"/>
      <c r="E454" s="89"/>
      <c r="F454" s="92"/>
      <c r="G454" s="92"/>
      <c r="H454" s="89"/>
      <c r="I454" s="92"/>
      <c r="K454" s="88"/>
    </row>
    <row r="455" spans="2:11" ht="15.6" customHeight="1" x14ac:dyDescent="0.15">
      <c r="B455" s="89"/>
      <c r="C455" s="89"/>
      <c r="D455" s="92"/>
      <c r="E455" s="89"/>
      <c r="F455" s="92"/>
      <c r="G455" s="92"/>
      <c r="H455" s="89"/>
      <c r="I455" s="92"/>
      <c r="K455" s="88"/>
    </row>
    <row r="456" spans="2:11" ht="15.6" customHeight="1" x14ac:dyDescent="0.15">
      <c r="B456" s="89"/>
      <c r="C456" s="89"/>
      <c r="D456" s="92"/>
      <c r="E456" s="89"/>
      <c r="F456" s="92"/>
      <c r="G456" s="92"/>
      <c r="H456" s="89"/>
      <c r="I456" s="92"/>
      <c r="K456" s="88"/>
    </row>
    <row r="457" spans="2:11" ht="15.6" customHeight="1" x14ac:dyDescent="0.15">
      <c r="B457" s="89"/>
      <c r="C457" s="89"/>
      <c r="D457" s="92"/>
      <c r="E457" s="89"/>
      <c r="F457" s="92"/>
      <c r="G457" s="92"/>
      <c r="H457" s="89"/>
      <c r="I457" s="92"/>
      <c r="K457" s="88"/>
    </row>
    <row r="458" spans="2:11" ht="15.6" customHeight="1" x14ac:dyDescent="0.15">
      <c r="B458" s="89"/>
      <c r="C458" s="89"/>
      <c r="D458" s="92"/>
      <c r="E458" s="89"/>
      <c r="F458" s="92"/>
      <c r="G458" s="92"/>
      <c r="H458" s="89"/>
      <c r="I458" s="92"/>
      <c r="K458" s="88"/>
    </row>
    <row r="459" spans="2:11" ht="15.6" customHeight="1" x14ac:dyDescent="0.15">
      <c r="B459" s="89"/>
      <c r="C459" s="89"/>
      <c r="D459" s="92"/>
      <c r="E459" s="89"/>
      <c r="F459" s="92"/>
      <c r="G459" s="92"/>
      <c r="H459" s="89"/>
      <c r="I459" s="92"/>
      <c r="K459" s="88"/>
    </row>
    <row r="460" spans="2:11" ht="15.6" customHeight="1" x14ac:dyDescent="0.15">
      <c r="B460" s="89"/>
      <c r="C460" s="89"/>
      <c r="D460" s="92"/>
      <c r="E460" s="89"/>
      <c r="F460" s="92"/>
      <c r="G460" s="92"/>
      <c r="H460" s="89"/>
      <c r="I460" s="92"/>
      <c r="K460" s="88"/>
    </row>
    <row r="461" spans="2:11" ht="15.6" customHeight="1" x14ac:dyDescent="0.15">
      <c r="B461" s="89"/>
      <c r="C461" s="89"/>
      <c r="D461" s="92"/>
      <c r="E461" s="89"/>
      <c r="F461" s="92"/>
      <c r="G461" s="92"/>
      <c r="H461" s="89"/>
      <c r="I461" s="92"/>
      <c r="K461" s="88"/>
    </row>
    <row r="462" spans="2:11" ht="15.6" customHeight="1" x14ac:dyDescent="0.15">
      <c r="B462" s="89"/>
      <c r="C462" s="89"/>
      <c r="D462" s="92"/>
      <c r="E462" s="89"/>
      <c r="F462" s="92"/>
      <c r="G462" s="92"/>
      <c r="H462" s="89"/>
      <c r="I462" s="92"/>
      <c r="K462" s="88"/>
    </row>
    <row r="463" spans="2:11" ht="15.6" customHeight="1" x14ac:dyDescent="0.15">
      <c r="B463" s="89"/>
      <c r="C463" s="89"/>
      <c r="D463" s="92"/>
      <c r="E463" s="89"/>
      <c r="F463" s="92"/>
      <c r="G463" s="92"/>
      <c r="H463" s="89"/>
      <c r="I463" s="92"/>
      <c r="K463" s="88"/>
    </row>
    <row r="464" spans="2:11" ht="15.6" customHeight="1" x14ac:dyDescent="0.15">
      <c r="B464" s="89"/>
      <c r="C464" s="89"/>
      <c r="D464" s="92"/>
      <c r="E464" s="89"/>
      <c r="F464" s="92"/>
      <c r="G464" s="92"/>
      <c r="H464" s="89"/>
      <c r="I464" s="92"/>
      <c r="K464" s="88"/>
    </row>
    <row r="465" spans="2:11" ht="15.6" customHeight="1" x14ac:dyDescent="0.15">
      <c r="B465" s="89"/>
      <c r="C465" s="89"/>
      <c r="D465" s="92"/>
      <c r="E465" s="89"/>
      <c r="F465" s="92"/>
      <c r="G465" s="92"/>
      <c r="H465" s="89"/>
      <c r="I465" s="92"/>
      <c r="K465" s="88"/>
    </row>
    <row r="466" spans="2:11" ht="15.6" customHeight="1" x14ac:dyDescent="0.15">
      <c r="B466" s="89"/>
      <c r="C466" s="89"/>
      <c r="D466" s="92"/>
      <c r="E466" s="89"/>
      <c r="F466" s="92"/>
      <c r="G466" s="92"/>
      <c r="H466" s="89"/>
      <c r="I466" s="92"/>
      <c r="K466" s="88"/>
    </row>
    <row r="467" spans="2:11" ht="15.6" customHeight="1" x14ac:dyDescent="0.15">
      <c r="B467" s="89"/>
      <c r="C467" s="89"/>
      <c r="D467" s="92"/>
      <c r="E467" s="89"/>
      <c r="F467" s="92"/>
      <c r="G467" s="92"/>
      <c r="H467" s="89"/>
      <c r="I467" s="92"/>
      <c r="K467" s="88"/>
    </row>
    <row r="468" spans="2:11" ht="15.6" customHeight="1" x14ac:dyDescent="0.15">
      <c r="B468" s="89"/>
      <c r="C468" s="89"/>
      <c r="D468" s="92"/>
      <c r="E468" s="89"/>
      <c r="F468" s="92"/>
      <c r="G468" s="92"/>
      <c r="H468" s="89"/>
      <c r="I468" s="92"/>
      <c r="K468" s="88"/>
    </row>
    <row r="469" spans="2:11" ht="15.6" customHeight="1" x14ac:dyDescent="0.15">
      <c r="B469" s="89"/>
      <c r="C469" s="89"/>
      <c r="D469" s="92"/>
      <c r="E469" s="89"/>
      <c r="F469" s="92"/>
      <c r="G469" s="92"/>
      <c r="H469" s="89"/>
      <c r="I469" s="92"/>
      <c r="K469" s="88"/>
    </row>
    <row r="470" spans="2:11" ht="15.6" customHeight="1" x14ac:dyDescent="0.15">
      <c r="B470" s="89"/>
      <c r="C470" s="89"/>
      <c r="D470" s="92"/>
      <c r="E470" s="89"/>
      <c r="F470" s="92"/>
      <c r="G470" s="92"/>
      <c r="H470" s="89"/>
      <c r="I470" s="92"/>
      <c r="K470" s="88"/>
    </row>
    <row r="471" spans="2:11" ht="15.6" customHeight="1" x14ac:dyDescent="0.15">
      <c r="B471" s="89"/>
      <c r="C471" s="89"/>
      <c r="D471" s="92"/>
      <c r="E471" s="89"/>
      <c r="F471" s="92"/>
      <c r="G471" s="92"/>
      <c r="H471" s="89"/>
      <c r="I471" s="92"/>
      <c r="K471" s="88"/>
    </row>
    <row r="472" spans="2:11" ht="15.6" customHeight="1" x14ac:dyDescent="0.15">
      <c r="B472" s="89"/>
      <c r="C472" s="89"/>
      <c r="D472" s="92"/>
      <c r="E472" s="89"/>
      <c r="F472" s="92"/>
      <c r="G472" s="92"/>
      <c r="H472" s="89"/>
      <c r="I472" s="92"/>
      <c r="K472" s="88"/>
    </row>
    <row r="473" spans="2:11" ht="15.6" customHeight="1" x14ac:dyDescent="0.15">
      <c r="B473" s="89"/>
      <c r="C473" s="89"/>
      <c r="D473" s="92"/>
      <c r="E473" s="89"/>
      <c r="F473" s="92"/>
      <c r="G473" s="92"/>
      <c r="H473" s="89"/>
      <c r="I473" s="92"/>
      <c r="K473" s="88"/>
    </row>
    <row r="474" spans="2:11" ht="15.6" customHeight="1" x14ac:dyDescent="0.15">
      <c r="B474" s="89"/>
      <c r="C474" s="89"/>
      <c r="D474" s="92"/>
      <c r="E474" s="89"/>
      <c r="F474" s="92"/>
      <c r="G474" s="92"/>
      <c r="H474" s="89"/>
      <c r="I474" s="92"/>
      <c r="K474" s="88"/>
    </row>
    <row r="475" spans="2:11" ht="15.6" customHeight="1" x14ac:dyDescent="0.15">
      <c r="B475" s="89"/>
      <c r="C475" s="89"/>
      <c r="D475" s="92"/>
      <c r="E475" s="89"/>
      <c r="F475" s="92"/>
      <c r="G475" s="92"/>
      <c r="H475" s="89"/>
      <c r="I475" s="92"/>
      <c r="K475" s="88"/>
    </row>
    <row r="476" spans="2:11" ht="15.6" customHeight="1" x14ac:dyDescent="0.15">
      <c r="B476" s="89"/>
      <c r="C476" s="89"/>
      <c r="D476" s="92"/>
      <c r="E476" s="89"/>
      <c r="F476" s="92"/>
      <c r="G476" s="92"/>
      <c r="H476" s="89"/>
      <c r="I476" s="92"/>
      <c r="K476" s="88"/>
    </row>
    <row r="477" spans="2:11" ht="15.6" customHeight="1" x14ac:dyDescent="0.15">
      <c r="B477" s="89"/>
      <c r="C477" s="89"/>
      <c r="D477" s="92"/>
      <c r="E477" s="89"/>
      <c r="F477" s="92"/>
      <c r="G477" s="92"/>
      <c r="H477" s="89"/>
      <c r="I477" s="92"/>
      <c r="K477" s="88"/>
    </row>
    <row r="478" spans="2:11" ht="15.6" customHeight="1" x14ac:dyDescent="0.15">
      <c r="B478" s="89"/>
      <c r="C478" s="89"/>
      <c r="D478" s="92"/>
      <c r="E478" s="89"/>
      <c r="F478" s="92"/>
      <c r="G478" s="92"/>
      <c r="H478" s="89"/>
      <c r="I478" s="92"/>
      <c r="K478" s="88"/>
    </row>
    <row r="479" spans="2:11" ht="15.6" customHeight="1" x14ac:dyDescent="0.15">
      <c r="B479" s="89"/>
      <c r="C479" s="89"/>
      <c r="D479" s="92"/>
      <c r="E479" s="89"/>
      <c r="F479" s="92"/>
      <c r="G479" s="92"/>
      <c r="H479" s="89"/>
      <c r="I479" s="92"/>
      <c r="K479" s="88"/>
    </row>
    <row r="480" spans="2:11" ht="15.6" customHeight="1" x14ac:dyDescent="0.15">
      <c r="B480" s="89"/>
      <c r="C480" s="89"/>
      <c r="D480" s="92"/>
      <c r="E480" s="89"/>
      <c r="F480" s="92"/>
      <c r="G480" s="92"/>
      <c r="H480" s="89"/>
      <c r="I480" s="92"/>
      <c r="K480" s="88"/>
    </row>
    <row r="481" spans="2:11" ht="15.6" customHeight="1" x14ac:dyDescent="0.15">
      <c r="B481" s="89"/>
      <c r="C481" s="89"/>
      <c r="D481" s="92"/>
      <c r="E481" s="89"/>
      <c r="F481" s="92"/>
      <c r="G481" s="92"/>
      <c r="H481" s="89"/>
      <c r="I481" s="92"/>
      <c r="K481" s="88"/>
    </row>
    <row r="482" spans="2:11" ht="15.6" customHeight="1" x14ac:dyDescent="0.15">
      <c r="B482" s="89"/>
      <c r="C482" s="89"/>
      <c r="D482" s="92"/>
      <c r="E482" s="89"/>
      <c r="F482" s="92"/>
      <c r="G482" s="92"/>
      <c r="H482" s="89"/>
      <c r="I482" s="92"/>
      <c r="K482" s="88"/>
    </row>
    <row r="483" spans="2:11" ht="15.6" customHeight="1" x14ac:dyDescent="0.15">
      <c r="B483" s="89"/>
      <c r="C483" s="89"/>
      <c r="D483" s="92"/>
      <c r="E483" s="89"/>
      <c r="F483" s="92"/>
      <c r="G483" s="92"/>
      <c r="H483" s="89"/>
      <c r="I483" s="92"/>
      <c r="K483" s="88"/>
    </row>
    <row r="484" spans="2:11" ht="15.6" customHeight="1" x14ac:dyDescent="0.15">
      <c r="B484" s="89"/>
      <c r="C484" s="89"/>
      <c r="D484" s="92"/>
      <c r="E484" s="89"/>
      <c r="F484" s="92"/>
      <c r="G484" s="92"/>
      <c r="H484" s="89"/>
      <c r="I484" s="92"/>
      <c r="K484" s="88"/>
    </row>
    <row r="485" spans="2:11" ht="15.6" customHeight="1" x14ac:dyDescent="0.15">
      <c r="B485" s="89"/>
      <c r="C485" s="89"/>
      <c r="D485" s="92"/>
      <c r="E485" s="89"/>
      <c r="F485" s="92"/>
      <c r="G485" s="92"/>
      <c r="H485" s="89"/>
      <c r="I485" s="92"/>
      <c r="K485" s="88"/>
    </row>
    <row r="486" spans="2:11" ht="15.6" customHeight="1" x14ac:dyDescent="0.15">
      <c r="B486" s="89"/>
      <c r="C486" s="89"/>
      <c r="D486" s="92"/>
      <c r="E486" s="89"/>
      <c r="F486" s="92"/>
      <c r="G486" s="92"/>
      <c r="H486" s="89"/>
      <c r="I486" s="92"/>
      <c r="K486" s="88"/>
    </row>
    <row r="487" spans="2:11" ht="15.6" customHeight="1" x14ac:dyDescent="0.15">
      <c r="B487" s="89"/>
      <c r="C487" s="89"/>
      <c r="D487" s="92"/>
      <c r="E487" s="89"/>
      <c r="F487" s="92"/>
      <c r="G487" s="92"/>
      <c r="H487" s="89"/>
      <c r="I487" s="92"/>
      <c r="K487" s="88"/>
    </row>
    <row r="488" spans="2:11" ht="15.6" customHeight="1" x14ac:dyDescent="0.15">
      <c r="B488" s="89"/>
      <c r="C488" s="89"/>
      <c r="D488" s="92"/>
      <c r="E488" s="89"/>
      <c r="F488" s="92"/>
      <c r="G488" s="92"/>
      <c r="H488" s="89"/>
      <c r="I488" s="92"/>
      <c r="K488" s="88"/>
    </row>
    <row r="489" spans="2:11" ht="15.6" customHeight="1" x14ac:dyDescent="0.15">
      <c r="B489" s="89"/>
      <c r="C489" s="89"/>
      <c r="D489" s="92"/>
      <c r="E489" s="89"/>
      <c r="F489" s="92"/>
      <c r="G489" s="92"/>
      <c r="H489" s="89"/>
      <c r="I489" s="92"/>
      <c r="K489" s="88"/>
    </row>
    <row r="490" spans="2:11" ht="15.6" customHeight="1" x14ac:dyDescent="0.15">
      <c r="B490" s="89"/>
      <c r="C490" s="89"/>
      <c r="D490" s="92"/>
      <c r="E490" s="89"/>
      <c r="F490" s="92"/>
      <c r="G490" s="92"/>
      <c r="H490" s="89"/>
      <c r="I490" s="92"/>
      <c r="K490" s="88"/>
    </row>
    <row r="491" spans="2:11" ht="15.6" customHeight="1" x14ac:dyDescent="0.15">
      <c r="B491" s="89"/>
      <c r="C491" s="89"/>
      <c r="D491" s="92"/>
      <c r="E491" s="89"/>
      <c r="F491" s="92"/>
      <c r="G491" s="92"/>
      <c r="H491" s="89"/>
      <c r="I491" s="92"/>
      <c r="K491" s="88"/>
    </row>
    <row r="492" spans="2:11" ht="15.6" customHeight="1" x14ac:dyDescent="0.15">
      <c r="B492" s="89"/>
      <c r="C492" s="89"/>
      <c r="D492" s="92"/>
      <c r="E492" s="89"/>
      <c r="F492" s="92"/>
      <c r="G492" s="92"/>
      <c r="H492" s="89"/>
      <c r="I492" s="92"/>
      <c r="K492" s="88"/>
    </row>
    <row r="493" spans="2:11" ht="15.6" customHeight="1" x14ac:dyDescent="0.15">
      <c r="B493" s="89"/>
      <c r="C493" s="89"/>
      <c r="D493" s="92"/>
      <c r="E493" s="89"/>
      <c r="F493" s="92"/>
      <c r="G493" s="92"/>
      <c r="H493" s="89"/>
      <c r="I493" s="92"/>
      <c r="K493" s="88"/>
    </row>
    <row r="494" spans="2:11" ht="15.6" customHeight="1" x14ac:dyDescent="0.15">
      <c r="B494" s="89"/>
      <c r="C494" s="89"/>
      <c r="D494" s="92"/>
      <c r="E494" s="89"/>
      <c r="F494" s="92"/>
      <c r="G494" s="92"/>
      <c r="H494" s="89"/>
      <c r="I494" s="92"/>
      <c r="K494" s="88"/>
    </row>
    <row r="495" spans="2:11" ht="15.6" customHeight="1" x14ac:dyDescent="0.15">
      <c r="B495" s="89"/>
      <c r="C495" s="89"/>
      <c r="D495" s="92"/>
      <c r="E495" s="89"/>
      <c r="F495" s="92"/>
      <c r="G495" s="92"/>
      <c r="H495" s="89"/>
      <c r="I495" s="92"/>
      <c r="K495" s="88"/>
    </row>
    <row r="496" spans="2:11" ht="15.6" customHeight="1" x14ac:dyDescent="0.15">
      <c r="B496" s="89"/>
      <c r="C496" s="89"/>
      <c r="D496" s="92"/>
      <c r="E496" s="89"/>
      <c r="F496" s="92"/>
      <c r="G496" s="92"/>
      <c r="H496" s="89"/>
      <c r="I496" s="92"/>
      <c r="K496" s="88"/>
    </row>
    <row r="497" spans="2:11" ht="15.6" customHeight="1" x14ac:dyDescent="0.15">
      <c r="B497" s="89"/>
      <c r="C497" s="89"/>
      <c r="D497" s="92"/>
      <c r="E497" s="89"/>
      <c r="F497" s="92"/>
      <c r="G497" s="92"/>
      <c r="H497" s="89"/>
      <c r="I497" s="92"/>
      <c r="K497" s="88"/>
    </row>
    <row r="498" spans="2:11" ht="15.6" customHeight="1" x14ac:dyDescent="0.15">
      <c r="B498" s="89"/>
      <c r="C498" s="89"/>
      <c r="D498" s="92"/>
      <c r="E498" s="89"/>
      <c r="F498" s="92"/>
      <c r="G498" s="92"/>
      <c r="H498" s="89"/>
      <c r="I498" s="92"/>
      <c r="K498" s="88"/>
    </row>
    <row r="499" spans="2:11" ht="15.6" customHeight="1" x14ac:dyDescent="0.15">
      <c r="B499" s="89"/>
      <c r="C499" s="89"/>
      <c r="D499" s="92"/>
      <c r="E499" s="89"/>
      <c r="F499" s="92"/>
      <c r="G499" s="92"/>
      <c r="H499" s="89"/>
      <c r="I499" s="92"/>
      <c r="K499" s="88"/>
    </row>
    <row r="500" spans="2:11" ht="15.6" customHeight="1" x14ac:dyDescent="0.15">
      <c r="B500" s="89"/>
      <c r="C500" s="89"/>
      <c r="D500" s="92"/>
      <c r="E500" s="89"/>
      <c r="F500" s="92"/>
      <c r="G500" s="92"/>
      <c r="H500" s="89"/>
      <c r="I500" s="92"/>
      <c r="K500" s="88"/>
    </row>
    <row r="501" spans="2:11" ht="15.6" customHeight="1" x14ac:dyDescent="0.15">
      <c r="B501" s="89"/>
      <c r="C501" s="89"/>
      <c r="D501" s="92"/>
      <c r="E501" s="89"/>
      <c r="F501" s="92"/>
      <c r="G501" s="92"/>
      <c r="H501" s="89"/>
      <c r="I501" s="92"/>
      <c r="K501" s="88"/>
    </row>
    <row r="502" spans="2:11" ht="15.6" customHeight="1" x14ac:dyDescent="0.15">
      <c r="B502" s="89"/>
      <c r="C502" s="89"/>
      <c r="D502" s="92"/>
      <c r="E502" s="89"/>
      <c r="F502" s="92"/>
      <c r="G502" s="92"/>
      <c r="H502" s="89"/>
      <c r="I502" s="92"/>
      <c r="K502" s="88"/>
    </row>
    <row r="503" spans="2:11" ht="15.6" customHeight="1" x14ac:dyDescent="0.15">
      <c r="B503" s="89"/>
      <c r="C503" s="89"/>
      <c r="D503" s="92"/>
      <c r="E503" s="89"/>
      <c r="F503" s="92"/>
      <c r="G503" s="92"/>
      <c r="H503" s="89"/>
      <c r="I503" s="92"/>
      <c r="K503" s="88"/>
    </row>
    <row r="504" spans="2:11" ht="15.6" customHeight="1" x14ac:dyDescent="0.15">
      <c r="B504" s="89"/>
      <c r="C504" s="89"/>
      <c r="D504" s="92"/>
      <c r="E504" s="89"/>
      <c r="F504" s="92"/>
      <c r="G504" s="92"/>
      <c r="H504" s="89"/>
      <c r="I504" s="92"/>
      <c r="K504" s="88"/>
    </row>
    <row r="505" spans="2:11" ht="15.6" customHeight="1" x14ac:dyDescent="0.15">
      <c r="B505" s="89"/>
      <c r="C505" s="89"/>
      <c r="D505" s="92"/>
      <c r="E505" s="89"/>
      <c r="F505" s="92"/>
      <c r="G505" s="92"/>
      <c r="H505" s="89"/>
      <c r="I505" s="92"/>
      <c r="K505" s="88"/>
    </row>
    <row r="506" spans="2:11" ht="15.6" customHeight="1" x14ac:dyDescent="0.15">
      <c r="B506" s="89"/>
      <c r="C506" s="89"/>
      <c r="D506" s="92"/>
      <c r="E506" s="89"/>
      <c r="F506" s="92"/>
      <c r="G506" s="92"/>
      <c r="H506" s="89"/>
      <c r="I506" s="92"/>
      <c r="K506" s="88"/>
    </row>
    <row r="507" spans="2:11" ht="15.6" customHeight="1" x14ac:dyDescent="0.15">
      <c r="B507" s="89"/>
      <c r="C507" s="89"/>
      <c r="D507" s="92"/>
      <c r="E507" s="89"/>
      <c r="F507" s="92"/>
      <c r="G507" s="92"/>
      <c r="H507" s="89"/>
      <c r="I507" s="92"/>
      <c r="K507" s="88"/>
    </row>
    <row r="508" spans="2:11" ht="15.6" customHeight="1" x14ac:dyDescent="0.15">
      <c r="B508" s="89"/>
      <c r="C508" s="89"/>
      <c r="D508" s="92"/>
      <c r="E508" s="89"/>
      <c r="F508" s="92"/>
      <c r="G508" s="92"/>
      <c r="H508" s="89"/>
      <c r="I508" s="92"/>
      <c r="K508" s="88"/>
    </row>
    <row r="509" spans="2:11" ht="15.6" customHeight="1" x14ac:dyDescent="0.15">
      <c r="B509" s="89"/>
      <c r="C509" s="89"/>
      <c r="D509" s="92"/>
      <c r="E509" s="89"/>
      <c r="F509" s="92"/>
      <c r="G509" s="92"/>
      <c r="H509" s="89"/>
      <c r="I509" s="92"/>
      <c r="K509" s="88"/>
    </row>
    <row r="510" spans="2:11" ht="15.6" customHeight="1" x14ac:dyDescent="0.15">
      <c r="B510" s="89"/>
      <c r="C510" s="89"/>
      <c r="D510" s="92"/>
      <c r="E510" s="89"/>
      <c r="F510" s="92"/>
      <c r="G510" s="92"/>
      <c r="H510" s="89"/>
      <c r="I510" s="92"/>
      <c r="K510" s="88"/>
    </row>
    <row r="511" spans="2:11" ht="15.6" customHeight="1" x14ac:dyDescent="0.15">
      <c r="B511" s="89"/>
      <c r="C511" s="89"/>
      <c r="D511" s="92"/>
      <c r="E511" s="89"/>
      <c r="F511" s="92"/>
      <c r="G511" s="92"/>
      <c r="H511" s="89"/>
      <c r="I511" s="92"/>
      <c r="K511" s="88"/>
    </row>
    <row r="512" spans="2:11" ht="15.6" customHeight="1" x14ac:dyDescent="0.15">
      <c r="B512" s="89"/>
      <c r="C512" s="89"/>
      <c r="D512" s="92"/>
      <c r="E512" s="89"/>
      <c r="F512" s="92"/>
      <c r="G512" s="92"/>
      <c r="H512" s="89"/>
      <c r="I512" s="92"/>
      <c r="K512" s="88"/>
    </row>
    <row r="513" spans="2:11" ht="15.6" customHeight="1" x14ac:dyDescent="0.15">
      <c r="B513" s="89"/>
      <c r="C513" s="89"/>
      <c r="D513" s="92"/>
      <c r="E513" s="89"/>
      <c r="F513" s="92"/>
      <c r="G513" s="92"/>
      <c r="H513" s="89"/>
      <c r="I513" s="92"/>
      <c r="K513" s="88"/>
    </row>
    <row r="514" spans="2:11" ht="15.6" customHeight="1" x14ac:dyDescent="0.15">
      <c r="B514" s="89"/>
      <c r="C514" s="89"/>
      <c r="D514" s="92"/>
      <c r="E514" s="89"/>
      <c r="F514" s="92"/>
      <c r="G514" s="92"/>
      <c r="H514" s="89"/>
      <c r="I514" s="92"/>
      <c r="K514" s="88"/>
    </row>
    <row r="515" spans="2:11" ht="15.6" customHeight="1" x14ac:dyDescent="0.15">
      <c r="B515" s="89"/>
      <c r="C515" s="89"/>
      <c r="D515" s="92"/>
      <c r="E515" s="89"/>
      <c r="F515" s="92"/>
      <c r="G515" s="92"/>
      <c r="H515" s="89"/>
      <c r="I515" s="92"/>
      <c r="K515" s="88"/>
    </row>
    <row r="516" spans="2:11" ht="15.6" customHeight="1" x14ac:dyDescent="0.15">
      <c r="B516" s="89"/>
      <c r="C516" s="89"/>
      <c r="D516" s="92"/>
      <c r="E516" s="89"/>
      <c r="F516" s="92"/>
      <c r="G516" s="92"/>
      <c r="H516" s="89"/>
      <c r="I516" s="92"/>
      <c r="K516" s="88"/>
    </row>
    <row r="517" spans="2:11" ht="15.6" customHeight="1" x14ac:dyDescent="0.15">
      <c r="B517" s="89"/>
      <c r="C517" s="89"/>
      <c r="D517" s="92"/>
      <c r="E517" s="89"/>
      <c r="F517" s="92"/>
      <c r="G517" s="92"/>
      <c r="H517" s="89"/>
      <c r="I517" s="92"/>
      <c r="K517" s="88"/>
    </row>
    <row r="518" spans="2:11" ht="15.6" customHeight="1" x14ac:dyDescent="0.15">
      <c r="B518" s="89"/>
      <c r="C518" s="89"/>
      <c r="D518" s="92"/>
      <c r="E518" s="89"/>
      <c r="F518" s="92"/>
      <c r="G518" s="92"/>
      <c r="H518" s="89"/>
      <c r="I518" s="92"/>
      <c r="K518" s="88"/>
    </row>
    <row r="519" spans="2:11" ht="15.6" customHeight="1" x14ac:dyDescent="0.15">
      <c r="B519" s="89"/>
      <c r="C519" s="89"/>
      <c r="D519" s="92"/>
      <c r="E519" s="89"/>
      <c r="F519" s="92"/>
      <c r="G519" s="92"/>
      <c r="H519" s="89"/>
      <c r="I519" s="92"/>
      <c r="K519" s="88"/>
    </row>
    <row r="520" spans="2:11" ht="15.6" customHeight="1" x14ac:dyDescent="0.15">
      <c r="B520" s="89"/>
      <c r="C520" s="89"/>
      <c r="D520" s="92"/>
      <c r="E520" s="89"/>
      <c r="F520" s="92"/>
      <c r="G520" s="92"/>
      <c r="H520" s="89"/>
      <c r="I520" s="92"/>
      <c r="K520" s="88"/>
    </row>
    <row r="521" spans="2:11" ht="15.6" customHeight="1" x14ac:dyDescent="0.15">
      <c r="B521" s="89"/>
      <c r="C521" s="89"/>
      <c r="D521" s="92"/>
      <c r="E521" s="89"/>
      <c r="F521" s="92"/>
      <c r="G521" s="92"/>
      <c r="H521" s="89"/>
      <c r="I521" s="92"/>
      <c r="K521" s="88"/>
    </row>
    <row r="522" spans="2:11" ht="15.6" customHeight="1" x14ac:dyDescent="0.15">
      <c r="B522" s="89"/>
      <c r="C522" s="89"/>
      <c r="D522" s="92"/>
      <c r="E522" s="89"/>
      <c r="F522" s="92"/>
      <c r="G522" s="92"/>
      <c r="H522" s="89"/>
      <c r="I522" s="92"/>
      <c r="K522" s="88"/>
    </row>
    <row r="523" spans="2:11" ht="15.6" customHeight="1" x14ac:dyDescent="0.15">
      <c r="B523" s="89"/>
      <c r="C523" s="89"/>
      <c r="D523" s="92"/>
      <c r="E523" s="89"/>
      <c r="F523" s="92"/>
      <c r="G523" s="92"/>
      <c r="H523" s="89"/>
      <c r="I523" s="92"/>
      <c r="K523" s="88"/>
    </row>
    <row r="524" spans="2:11" ht="15.6" customHeight="1" x14ac:dyDescent="0.15">
      <c r="B524" s="89"/>
      <c r="C524" s="89"/>
      <c r="D524" s="92"/>
      <c r="E524" s="89"/>
      <c r="F524" s="92"/>
      <c r="G524" s="92"/>
      <c r="H524" s="89"/>
      <c r="I524" s="92"/>
      <c r="K524" s="88"/>
    </row>
    <row r="525" spans="2:11" ht="15.6" customHeight="1" x14ac:dyDescent="0.15">
      <c r="B525" s="89"/>
      <c r="C525" s="89"/>
      <c r="D525" s="92"/>
      <c r="E525" s="89"/>
      <c r="F525" s="92"/>
      <c r="G525" s="92"/>
      <c r="H525" s="89"/>
      <c r="I525" s="92"/>
      <c r="K525" s="88"/>
    </row>
    <row r="526" spans="2:11" ht="15.6" customHeight="1" x14ac:dyDescent="0.15">
      <c r="B526" s="89"/>
      <c r="C526" s="89"/>
      <c r="D526" s="92"/>
      <c r="E526" s="89"/>
      <c r="F526" s="92"/>
      <c r="G526" s="92"/>
      <c r="H526" s="89"/>
      <c r="I526" s="92"/>
      <c r="K526" s="88"/>
    </row>
    <row r="527" spans="2:11" ht="15.6" customHeight="1" x14ac:dyDescent="0.15">
      <c r="B527" s="89"/>
      <c r="C527" s="89"/>
      <c r="D527" s="92"/>
      <c r="E527" s="89"/>
      <c r="F527" s="92"/>
      <c r="G527" s="92"/>
      <c r="H527" s="89"/>
      <c r="I527" s="92"/>
      <c r="K527" s="88"/>
    </row>
    <row r="528" spans="2:11" ht="15.6" customHeight="1" x14ac:dyDescent="0.15">
      <c r="B528" s="89"/>
      <c r="C528" s="89"/>
      <c r="D528" s="92"/>
      <c r="E528" s="89"/>
      <c r="F528" s="92"/>
      <c r="G528" s="92"/>
      <c r="H528" s="89"/>
      <c r="I528" s="92"/>
      <c r="K528" s="88"/>
    </row>
    <row r="529" spans="2:11" ht="15.6" customHeight="1" x14ac:dyDescent="0.15">
      <c r="B529" s="89"/>
      <c r="C529" s="89"/>
      <c r="D529" s="92"/>
      <c r="E529" s="89"/>
      <c r="F529" s="92"/>
      <c r="G529" s="92"/>
      <c r="H529" s="89"/>
      <c r="I529" s="92"/>
      <c r="K529" s="88"/>
    </row>
    <row r="530" spans="2:11" ht="15.6" customHeight="1" x14ac:dyDescent="0.15">
      <c r="B530" s="89"/>
      <c r="C530" s="89"/>
      <c r="D530" s="92"/>
      <c r="E530" s="89"/>
      <c r="F530" s="92"/>
      <c r="G530" s="92"/>
      <c r="H530" s="89"/>
      <c r="I530" s="92"/>
      <c r="K530" s="88"/>
    </row>
    <row r="531" spans="2:11" ht="15.6" customHeight="1" x14ac:dyDescent="0.15">
      <c r="B531" s="89"/>
      <c r="C531" s="89"/>
      <c r="D531" s="92"/>
      <c r="E531" s="89"/>
      <c r="F531" s="92"/>
      <c r="G531" s="92"/>
      <c r="H531" s="89"/>
      <c r="I531" s="92"/>
      <c r="K531" s="88"/>
    </row>
    <row r="532" spans="2:11" ht="15.6" customHeight="1" x14ac:dyDescent="0.15">
      <c r="B532" s="89"/>
      <c r="C532" s="89"/>
      <c r="D532" s="92"/>
      <c r="E532" s="89"/>
      <c r="F532" s="92"/>
      <c r="G532" s="92"/>
      <c r="H532" s="89"/>
      <c r="I532" s="92"/>
      <c r="K532" s="88"/>
    </row>
    <row r="533" spans="2:11" ht="15.6" customHeight="1" x14ac:dyDescent="0.15">
      <c r="B533" s="89"/>
      <c r="C533" s="89"/>
      <c r="D533" s="92"/>
      <c r="E533" s="89"/>
      <c r="F533" s="92"/>
      <c r="G533" s="92"/>
      <c r="H533" s="89"/>
      <c r="I533" s="92"/>
      <c r="K533" s="88"/>
    </row>
    <row r="534" spans="2:11" ht="15.6" customHeight="1" x14ac:dyDescent="0.15">
      <c r="B534" s="89"/>
      <c r="C534" s="89"/>
      <c r="D534" s="92"/>
      <c r="E534" s="89"/>
      <c r="F534" s="92"/>
      <c r="G534" s="92"/>
      <c r="H534" s="89"/>
      <c r="I534" s="92"/>
      <c r="K534" s="88"/>
    </row>
    <row r="535" spans="2:11" ht="15.6" customHeight="1" x14ac:dyDescent="0.15">
      <c r="B535" s="89"/>
      <c r="C535" s="89"/>
      <c r="D535" s="92"/>
      <c r="E535" s="89"/>
      <c r="F535" s="92"/>
      <c r="G535" s="92"/>
      <c r="H535" s="89"/>
      <c r="I535" s="92"/>
      <c r="K535" s="88"/>
    </row>
    <row r="536" spans="2:11" ht="15.6" customHeight="1" x14ac:dyDescent="0.15">
      <c r="B536" s="89"/>
      <c r="C536" s="89"/>
      <c r="D536" s="92"/>
      <c r="E536" s="89"/>
      <c r="F536" s="92"/>
      <c r="G536" s="92"/>
      <c r="H536" s="89"/>
      <c r="I536" s="92"/>
      <c r="K536" s="88"/>
    </row>
    <row r="537" spans="2:11" ht="15.6" customHeight="1" x14ac:dyDescent="0.15">
      <c r="B537" s="89"/>
      <c r="C537" s="89"/>
      <c r="D537" s="92"/>
      <c r="E537" s="89"/>
      <c r="F537" s="92"/>
      <c r="G537" s="92"/>
      <c r="H537" s="89"/>
      <c r="I537" s="92"/>
      <c r="K537" s="88"/>
    </row>
    <row r="538" spans="2:11" ht="15.6" customHeight="1" x14ac:dyDescent="0.15">
      <c r="B538" s="89"/>
      <c r="C538" s="89"/>
      <c r="D538" s="92"/>
      <c r="E538" s="89"/>
      <c r="F538" s="92"/>
      <c r="G538" s="92"/>
      <c r="H538" s="89"/>
      <c r="I538" s="92"/>
      <c r="K538" s="88"/>
    </row>
    <row r="539" spans="2:11" ht="15.6" customHeight="1" x14ac:dyDescent="0.15">
      <c r="B539" s="89"/>
      <c r="C539" s="89"/>
      <c r="D539" s="92"/>
      <c r="E539" s="89"/>
      <c r="F539" s="92"/>
      <c r="G539" s="92"/>
      <c r="H539" s="89"/>
      <c r="I539" s="92"/>
      <c r="K539" s="88"/>
    </row>
    <row r="540" spans="2:11" ht="15.6" customHeight="1" x14ac:dyDescent="0.15">
      <c r="B540" s="89"/>
      <c r="C540" s="89"/>
      <c r="D540" s="92"/>
      <c r="E540" s="89"/>
      <c r="F540" s="92"/>
      <c r="G540" s="92"/>
      <c r="H540" s="89"/>
      <c r="I540" s="92"/>
      <c r="K540" s="88"/>
    </row>
    <row r="541" spans="2:11" ht="15.6" customHeight="1" x14ac:dyDescent="0.15">
      <c r="B541" s="89"/>
      <c r="C541" s="89"/>
      <c r="D541" s="92"/>
      <c r="E541" s="89"/>
      <c r="F541" s="92"/>
      <c r="G541" s="92"/>
      <c r="H541" s="89"/>
      <c r="I541" s="92"/>
      <c r="K541" s="88"/>
    </row>
    <row r="542" spans="2:11" ht="15.6" customHeight="1" x14ac:dyDescent="0.15">
      <c r="B542" s="89"/>
      <c r="C542" s="89"/>
      <c r="D542" s="92"/>
      <c r="E542" s="89"/>
      <c r="F542" s="92"/>
      <c r="G542" s="92"/>
      <c r="H542" s="89"/>
      <c r="I542" s="92"/>
      <c r="K542" s="88"/>
    </row>
    <row r="543" spans="2:11" ht="15.6" customHeight="1" x14ac:dyDescent="0.15">
      <c r="B543" s="89"/>
      <c r="C543" s="89"/>
      <c r="D543" s="92"/>
      <c r="E543" s="89"/>
      <c r="F543" s="92"/>
      <c r="G543" s="92"/>
      <c r="H543" s="89"/>
      <c r="I543" s="92"/>
      <c r="K543" s="88"/>
    </row>
    <row r="544" spans="2:11" ht="15.6" customHeight="1" x14ac:dyDescent="0.15">
      <c r="B544" s="89"/>
      <c r="C544" s="89"/>
      <c r="D544" s="92"/>
      <c r="E544" s="89"/>
      <c r="F544" s="92"/>
      <c r="G544" s="92"/>
      <c r="H544" s="89"/>
      <c r="I544" s="92"/>
      <c r="K544" s="88"/>
    </row>
    <row r="545" spans="2:11" ht="15.6" customHeight="1" x14ac:dyDescent="0.15">
      <c r="B545" s="89"/>
      <c r="C545" s="89"/>
      <c r="D545" s="92"/>
      <c r="E545" s="89"/>
      <c r="F545" s="92"/>
      <c r="G545" s="92"/>
      <c r="H545" s="89"/>
      <c r="I545" s="92"/>
      <c r="K545" s="88"/>
    </row>
    <row r="546" spans="2:11" ht="15.6" customHeight="1" x14ac:dyDescent="0.15">
      <c r="B546" s="89"/>
      <c r="C546" s="89"/>
      <c r="D546" s="92"/>
      <c r="E546" s="89"/>
      <c r="F546" s="92"/>
      <c r="G546" s="92"/>
      <c r="H546" s="89"/>
      <c r="I546" s="92"/>
      <c r="K546" s="88"/>
    </row>
    <row r="547" spans="2:11" ht="15.6" customHeight="1" x14ac:dyDescent="0.15">
      <c r="B547" s="89"/>
      <c r="C547" s="89"/>
      <c r="D547" s="92"/>
      <c r="E547" s="89"/>
      <c r="F547" s="92"/>
      <c r="G547" s="92"/>
      <c r="H547" s="89"/>
      <c r="I547" s="92"/>
      <c r="K547" s="88"/>
    </row>
    <row r="548" spans="2:11" ht="15.6" customHeight="1" x14ac:dyDescent="0.15">
      <c r="B548" s="89"/>
      <c r="C548" s="89"/>
      <c r="D548" s="92"/>
      <c r="E548" s="89"/>
      <c r="F548" s="92"/>
      <c r="G548" s="92"/>
      <c r="H548" s="89"/>
      <c r="I548" s="92"/>
      <c r="K548" s="88"/>
    </row>
    <row r="549" spans="2:11" ht="15.6" customHeight="1" x14ac:dyDescent="0.15">
      <c r="B549" s="89"/>
      <c r="C549" s="89"/>
      <c r="D549" s="92"/>
      <c r="E549" s="89"/>
      <c r="F549" s="92"/>
      <c r="G549" s="92"/>
      <c r="H549" s="89"/>
      <c r="I549" s="92"/>
      <c r="K549" s="88"/>
    </row>
    <row r="550" spans="2:11" ht="15.6" customHeight="1" x14ac:dyDescent="0.15">
      <c r="B550" s="89"/>
      <c r="C550" s="89"/>
      <c r="D550" s="92"/>
      <c r="E550" s="89"/>
      <c r="F550" s="92"/>
      <c r="G550" s="92"/>
      <c r="H550" s="89"/>
      <c r="I550" s="92"/>
      <c r="K550" s="88"/>
    </row>
    <row r="551" spans="2:11" ht="15.6" customHeight="1" x14ac:dyDescent="0.15">
      <c r="B551" s="89"/>
      <c r="C551" s="89"/>
      <c r="D551" s="92"/>
      <c r="E551" s="89"/>
      <c r="F551" s="92"/>
      <c r="G551" s="92"/>
      <c r="H551" s="89"/>
      <c r="I551" s="92"/>
      <c r="K551" s="88"/>
    </row>
    <row r="552" spans="2:11" ht="15.6" customHeight="1" x14ac:dyDescent="0.15">
      <c r="B552" s="89"/>
      <c r="C552" s="89"/>
      <c r="D552" s="92"/>
      <c r="E552" s="89"/>
      <c r="F552" s="92"/>
      <c r="G552" s="92"/>
      <c r="H552" s="89"/>
      <c r="I552" s="92"/>
      <c r="K552" s="88"/>
    </row>
    <row r="553" spans="2:11" ht="15.6" customHeight="1" x14ac:dyDescent="0.15">
      <c r="B553" s="89"/>
      <c r="C553" s="89"/>
      <c r="D553" s="92"/>
      <c r="E553" s="89"/>
      <c r="F553" s="92"/>
      <c r="G553" s="92"/>
      <c r="H553" s="89"/>
      <c r="I553" s="92"/>
      <c r="K553" s="88"/>
    </row>
    <row r="554" spans="2:11" ht="15.6" customHeight="1" x14ac:dyDescent="0.15">
      <c r="B554" s="89"/>
      <c r="C554" s="89"/>
      <c r="D554" s="92"/>
      <c r="E554" s="89"/>
      <c r="F554" s="92"/>
      <c r="G554" s="92"/>
      <c r="H554" s="89"/>
      <c r="I554" s="92"/>
      <c r="K554" s="88"/>
    </row>
    <row r="555" spans="2:11" ht="15.6" customHeight="1" x14ac:dyDescent="0.15">
      <c r="B555" s="89"/>
      <c r="C555" s="89"/>
      <c r="D555" s="92"/>
      <c r="E555" s="89"/>
      <c r="F555" s="92"/>
      <c r="G555" s="92"/>
      <c r="H555" s="89"/>
      <c r="I555" s="92"/>
      <c r="K555" s="88"/>
    </row>
    <row r="556" spans="2:11" ht="15.6" customHeight="1" x14ac:dyDescent="0.15">
      <c r="B556" s="89"/>
      <c r="C556" s="89"/>
      <c r="D556" s="92"/>
      <c r="E556" s="89"/>
      <c r="F556" s="92"/>
      <c r="G556" s="92"/>
      <c r="H556" s="89"/>
      <c r="I556" s="92"/>
      <c r="K556" s="88"/>
    </row>
    <row r="557" spans="2:11" ht="15.6" customHeight="1" x14ac:dyDescent="0.15">
      <c r="B557" s="89"/>
      <c r="C557" s="89"/>
      <c r="D557" s="92"/>
      <c r="E557" s="89"/>
      <c r="F557" s="92"/>
      <c r="G557" s="92"/>
      <c r="H557" s="89"/>
      <c r="I557" s="92"/>
      <c r="K557" s="88"/>
    </row>
    <row r="558" spans="2:11" ht="15.6" customHeight="1" x14ac:dyDescent="0.15">
      <c r="B558" s="89"/>
      <c r="C558" s="89"/>
      <c r="D558" s="92"/>
      <c r="E558" s="89"/>
      <c r="F558" s="92"/>
      <c r="G558" s="92"/>
      <c r="H558" s="89"/>
      <c r="I558" s="92"/>
      <c r="K558" s="88"/>
    </row>
    <row r="559" spans="2:11" ht="15.6" customHeight="1" x14ac:dyDescent="0.15">
      <c r="B559" s="89"/>
      <c r="C559" s="89"/>
      <c r="D559" s="92"/>
      <c r="E559" s="89"/>
      <c r="F559" s="92"/>
      <c r="G559" s="92"/>
      <c r="H559" s="89"/>
      <c r="I559" s="92"/>
      <c r="K559" s="88"/>
    </row>
    <row r="560" spans="2:11" ht="15.6" customHeight="1" x14ac:dyDescent="0.15">
      <c r="B560" s="89"/>
      <c r="C560" s="89"/>
      <c r="D560" s="92"/>
      <c r="E560" s="89"/>
      <c r="F560" s="92"/>
      <c r="G560" s="92"/>
      <c r="H560" s="89"/>
      <c r="I560" s="92"/>
      <c r="K560" s="88"/>
    </row>
    <row r="561" spans="2:11" ht="15.6" customHeight="1" x14ac:dyDescent="0.15">
      <c r="B561" s="89"/>
      <c r="C561" s="89"/>
      <c r="D561" s="92"/>
      <c r="E561" s="89"/>
      <c r="F561" s="92"/>
      <c r="G561" s="92"/>
      <c r="H561" s="89"/>
      <c r="I561" s="92"/>
      <c r="K561" s="88"/>
    </row>
    <row r="562" spans="2:11" ht="15.6" customHeight="1" x14ac:dyDescent="0.15">
      <c r="B562" s="89"/>
      <c r="C562" s="89"/>
      <c r="D562" s="92"/>
      <c r="E562" s="89"/>
      <c r="F562" s="92"/>
      <c r="G562" s="92"/>
      <c r="H562" s="89"/>
      <c r="I562" s="92"/>
      <c r="K562" s="88"/>
    </row>
    <row r="563" spans="2:11" ht="15.6" customHeight="1" x14ac:dyDescent="0.15">
      <c r="B563" s="89"/>
      <c r="C563" s="89"/>
      <c r="D563" s="92"/>
      <c r="E563" s="89"/>
      <c r="F563" s="92"/>
      <c r="G563" s="92"/>
      <c r="H563" s="89"/>
      <c r="I563" s="92"/>
      <c r="K563" s="88"/>
    </row>
    <row r="564" spans="2:11" ht="15.6" customHeight="1" x14ac:dyDescent="0.15">
      <c r="B564" s="89"/>
      <c r="C564" s="89"/>
      <c r="D564" s="92"/>
      <c r="E564" s="89"/>
      <c r="F564" s="92"/>
      <c r="G564" s="92"/>
      <c r="H564" s="89"/>
      <c r="I564" s="92"/>
      <c r="K564" s="88"/>
    </row>
    <row r="565" spans="2:11" ht="15.6" customHeight="1" x14ac:dyDescent="0.15">
      <c r="B565" s="89"/>
      <c r="C565" s="89"/>
      <c r="D565" s="92"/>
      <c r="E565" s="89"/>
      <c r="F565" s="92"/>
      <c r="G565" s="92"/>
      <c r="H565" s="89"/>
      <c r="I565" s="92"/>
      <c r="K565" s="88"/>
    </row>
    <row r="566" spans="2:11" ht="15.6" customHeight="1" x14ac:dyDescent="0.15">
      <c r="B566" s="89"/>
      <c r="C566" s="89"/>
      <c r="D566" s="92"/>
      <c r="E566" s="89"/>
      <c r="F566" s="92"/>
      <c r="G566" s="92"/>
      <c r="H566" s="89"/>
      <c r="I566" s="92"/>
      <c r="K566" s="88"/>
    </row>
    <row r="567" spans="2:11" ht="15.6" customHeight="1" x14ac:dyDescent="0.15">
      <c r="B567" s="89"/>
      <c r="C567" s="89"/>
      <c r="D567" s="92"/>
      <c r="E567" s="89"/>
      <c r="F567" s="92"/>
      <c r="G567" s="92"/>
      <c r="H567" s="89"/>
      <c r="I567" s="92"/>
      <c r="K567" s="88"/>
    </row>
    <row r="568" spans="2:11" ht="15.6" customHeight="1" x14ac:dyDescent="0.15">
      <c r="B568" s="89"/>
      <c r="C568" s="89"/>
      <c r="D568" s="92"/>
      <c r="E568" s="89"/>
      <c r="F568" s="92"/>
      <c r="G568" s="92"/>
      <c r="H568" s="89"/>
      <c r="I568" s="92"/>
      <c r="K568" s="88"/>
    </row>
    <row r="569" spans="2:11" ht="15.6" customHeight="1" x14ac:dyDescent="0.15">
      <c r="B569" s="89"/>
      <c r="C569" s="89"/>
      <c r="D569" s="92"/>
      <c r="E569" s="89"/>
      <c r="F569" s="92"/>
      <c r="G569" s="92"/>
      <c r="H569" s="89"/>
      <c r="I569" s="92"/>
      <c r="K569" s="88"/>
    </row>
    <row r="570" spans="2:11" ht="15.6" customHeight="1" x14ac:dyDescent="0.15">
      <c r="B570" s="89"/>
      <c r="C570" s="89"/>
      <c r="D570" s="92"/>
      <c r="E570" s="89"/>
      <c r="F570" s="92"/>
      <c r="G570" s="92"/>
      <c r="H570" s="89"/>
      <c r="I570" s="92"/>
      <c r="K570" s="88"/>
    </row>
    <row r="571" spans="2:11" ht="15.6" customHeight="1" x14ac:dyDescent="0.15">
      <c r="B571" s="89"/>
      <c r="C571" s="89"/>
      <c r="D571" s="92"/>
      <c r="E571" s="89"/>
      <c r="F571" s="92"/>
      <c r="G571" s="92"/>
      <c r="H571" s="89"/>
      <c r="I571" s="92"/>
      <c r="K571" s="88"/>
    </row>
    <row r="572" spans="2:11" ht="15.6" customHeight="1" x14ac:dyDescent="0.15">
      <c r="B572" s="89"/>
      <c r="C572" s="89"/>
      <c r="D572" s="92"/>
      <c r="E572" s="89"/>
      <c r="F572" s="92"/>
      <c r="G572" s="92"/>
      <c r="H572" s="89"/>
      <c r="I572" s="92"/>
      <c r="K572" s="88"/>
    </row>
    <row r="573" spans="2:11" ht="15.6" customHeight="1" x14ac:dyDescent="0.15">
      <c r="B573" s="89"/>
      <c r="C573" s="89"/>
      <c r="D573" s="92"/>
      <c r="E573" s="89"/>
      <c r="F573" s="92"/>
      <c r="G573" s="92"/>
      <c r="H573" s="89"/>
      <c r="I573" s="92"/>
      <c r="K573" s="88"/>
    </row>
    <row r="574" spans="2:11" ht="15.6" customHeight="1" x14ac:dyDescent="0.15">
      <c r="B574" s="89"/>
      <c r="C574" s="89"/>
      <c r="D574" s="92"/>
      <c r="E574" s="89"/>
      <c r="F574" s="92"/>
      <c r="G574" s="92"/>
      <c r="H574" s="89"/>
      <c r="I574" s="92"/>
      <c r="K574" s="88"/>
    </row>
    <row r="575" spans="2:11" ht="15.6" customHeight="1" x14ac:dyDescent="0.15">
      <c r="B575" s="89"/>
      <c r="C575" s="89"/>
      <c r="D575" s="92"/>
      <c r="E575" s="89"/>
      <c r="F575" s="92"/>
      <c r="G575" s="92"/>
      <c r="H575" s="89"/>
      <c r="I575" s="92"/>
      <c r="K575" s="88"/>
    </row>
    <row r="576" spans="2:11" ht="15.6" customHeight="1" x14ac:dyDescent="0.15">
      <c r="B576" s="89"/>
      <c r="C576" s="89"/>
      <c r="D576" s="92"/>
      <c r="E576" s="89"/>
      <c r="F576" s="92"/>
      <c r="G576" s="92"/>
      <c r="H576" s="89"/>
      <c r="I576" s="92"/>
      <c r="K576" s="88"/>
    </row>
    <row r="577" spans="2:11" ht="15.6" customHeight="1" x14ac:dyDescent="0.15">
      <c r="B577" s="89"/>
      <c r="C577" s="89"/>
      <c r="D577" s="92"/>
      <c r="E577" s="89"/>
      <c r="F577" s="92"/>
      <c r="G577" s="92"/>
      <c r="H577" s="89"/>
      <c r="I577" s="92"/>
      <c r="K577" s="88"/>
    </row>
    <row r="578" spans="2:11" ht="15.6" customHeight="1" x14ac:dyDescent="0.15">
      <c r="B578" s="89"/>
      <c r="C578" s="89"/>
      <c r="D578" s="92"/>
      <c r="E578" s="89"/>
      <c r="F578" s="92"/>
      <c r="G578" s="92"/>
      <c r="H578" s="89"/>
      <c r="I578" s="92"/>
      <c r="K578" s="88"/>
    </row>
    <row r="579" spans="2:11" ht="15.6" customHeight="1" x14ac:dyDescent="0.15">
      <c r="B579" s="89"/>
      <c r="C579" s="89"/>
      <c r="D579" s="92"/>
      <c r="E579" s="89"/>
      <c r="F579" s="92"/>
      <c r="G579" s="92"/>
      <c r="H579" s="89"/>
      <c r="I579" s="92"/>
      <c r="K579" s="88"/>
    </row>
    <row r="580" spans="2:11" ht="15.6" customHeight="1" x14ac:dyDescent="0.15">
      <c r="B580" s="89"/>
      <c r="C580" s="89"/>
      <c r="D580" s="92"/>
      <c r="E580" s="89"/>
      <c r="F580" s="92"/>
      <c r="G580" s="92"/>
      <c r="H580" s="89"/>
      <c r="I580" s="92"/>
      <c r="K580" s="88"/>
    </row>
    <row r="581" spans="2:11" ht="15.6" customHeight="1" x14ac:dyDescent="0.15">
      <c r="B581" s="89"/>
      <c r="C581" s="89"/>
      <c r="D581" s="92"/>
      <c r="E581" s="89"/>
      <c r="F581" s="92"/>
      <c r="G581" s="92"/>
      <c r="H581" s="89"/>
      <c r="I581" s="92"/>
      <c r="K581" s="88"/>
    </row>
    <row r="582" spans="2:11" ht="15.6" customHeight="1" x14ac:dyDescent="0.15">
      <c r="B582" s="89"/>
      <c r="C582" s="89"/>
      <c r="D582" s="92"/>
      <c r="E582" s="89"/>
      <c r="F582" s="92"/>
      <c r="G582" s="92"/>
      <c r="H582" s="89"/>
      <c r="I582" s="92"/>
      <c r="K582" s="88"/>
    </row>
    <row r="583" spans="2:11" ht="15.6" customHeight="1" x14ac:dyDescent="0.15">
      <c r="B583" s="89"/>
      <c r="C583" s="89"/>
      <c r="D583" s="92"/>
      <c r="E583" s="89"/>
      <c r="F583" s="92"/>
      <c r="G583" s="92"/>
      <c r="H583" s="89"/>
      <c r="I583" s="92"/>
      <c r="K583" s="88"/>
    </row>
    <row r="584" spans="2:11" ht="15.6" customHeight="1" x14ac:dyDescent="0.15">
      <c r="B584" s="89"/>
      <c r="C584" s="89"/>
      <c r="D584" s="92"/>
      <c r="E584" s="89"/>
      <c r="F584" s="92"/>
      <c r="G584" s="92"/>
      <c r="H584" s="89"/>
      <c r="I584" s="92"/>
      <c r="K584" s="88"/>
    </row>
    <row r="585" spans="2:11" ht="15.6" customHeight="1" x14ac:dyDescent="0.15">
      <c r="B585" s="89"/>
      <c r="C585" s="89"/>
      <c r="D585" s="92"/>
      <c r="E585" s="89"/>
      <c r="F585" s="92"/>
      <c r="G585" s="92"/>
      <c r="H585" s="89"/>
      <c r="I585" s="92"/>
      <c r="K585" s="88"/>
    </row>
    <row r="586" spans="2:11" ht="15.6" customHeight="1" x14ac:dyDescent="0.15">
      <c r="B586" s="89"/>
      <c r="C586" s="89"/>
      <c r="D586" s="92"/>
      <c r="E586" s="89"/>
      <c r="F586" s="92"/>
      <c r="G586" s="92"/>
      <c r="H586" s="89"/>
      <c r="I586" s="92"/>
      <c r="K586" s="88"/>
    </row>
    <row r="587" spans="2:11" ht="15.6" customHeight="1" x14ac:dyDescent="0.15">
      <c r="B587" s="89"/>
      <c r="C587" s="89"/>
      <c r="D587" s="92"/>
      <c r="E587" s="89"/>
      <c r="F587" s="92"/>
      <c r="G587" s="92"/>
      <c r="H587" s="89"/>
      <c r="I587" s="92"/>
      <c r="K587" s="88"/>
    </row>
    <row r="588" spans="2:11" ht="15.6" customHeight="1" x14ac:dyDescent="0.15">
      <c r="B588" s="89"/>
      <c r="C588" s="89"/>
      <c r="D588" s="92"/>
      <c r="E588" s="89"/>
      <c r="F588" s="92"/>
      <c r="G588" s="92"/>
      <c r="H588" s="89"/>
      <c r="I588" s="92"/>
      <c r="K588" s="88"/>
    </row>
    <row r="589" spans="2:11" ht="15.6" customHeight="1" x14ac:dyDescent="0.15">
      <c r="B589" s="89"/>
      <c r="C589" s="89"/>
      <c r="D589" s="92"/>
      <c r="E589" s="89"/>
      <c r="F589" s="92"/>
      <c r="G589" s="92"/>
      <c r="H589" s="89"/>
      <c r="I589" s="92"/>
      <c r="K589" s="88"/>
    </row>
    <row r="590" spans="2:11" ht="15.6" customHeight="1" x14ac:dyDescent="0.15">
      <c r="B590" s="89"/>
      <c r="C590" s="89"/>
      <c r="D590" s="92"/>
      <c r="E590" s="89"/>
      <c r="F590" s="92"/>
      <c r="G590" s="92"/>
      <c r="H590" s="89"/>
      <c r="I590" s="92"/>
      <c r="K590" s="88"/>
    </row>
    <row r="591" spans="2:11" ht="15.6" customHeight="1" x14ac:dyDescent="0.15">
      <c r="B591" s="89"/>
      <c r="C591" s="89"/>
      <c r="D591" s="92"/>
      <c r="E591" s="89"/>
      <c r="F591" s="92"/>
      <c r="G591" s="92"/>
      <c r="H591" s="89"/>
      <c r="I591" s="92"/>
      <c r="K591" s="88"/>
    </row>
    <row r="592" spans="2:11" ht="15.6" customHeight="1" x14ac:dyDescent="0.15">
      <c r="B592" s="89"/>
      <c r="C592" s="89"/>
      <c r="D592" s="92"/>
      <c r="E592" s="89"/>
      <c r="F592" s="92"/>
      <c r="G592" s="92"/>
      <c r="H592" s="89"/>
      <c r="I592" s="92"/>
      <c r="K592" s="88"/>
    </row>
    <row r="593" spans="2:11" ht="15.6" customHeight="1" x14ac:dyDescent="0.15">
      <c r="B593" s="89"/>
      <c r="C593" s="89"/>
      <c r="D593" s="92"/>
      <c r="E593" s="89"/>
      <c r="F593" s="92"/>
      <c r="G593" s="92"/>
      <c r="H593" s="89"/>
      <c r="I593" s="92"/>
      <c r="K593" s="88"/>
    </row>
    <row r="594" spans="2:11" ht="15.6" customHeight="1" x14ac:dyDescent="0.15">
      <c r="B594" s="89"/>
      <c r="C594" s="89"/>
      <c r="D594" s="92"/>
      <c r="E594" s="89"/>
      <c r="F594" s="92"/>
      <c r="G594" s="92"/>
      <c r="H594" s="89"/>
      <c r="I594" s="92"/>
      <c r="K594" s="88"/>
    </row>
    <row r="595" spans="2:11" ht="15.6" customHeight="1" x14ac:dyDescent="0.15">
      <c r="B595" s="89"/>
      <c r="C595" s="89"/>
      <c r="D595" s="92"/>
      <c r="E595" s="89"/>
      <c r="F595" s="92"/>
      <c r="G595" s="92"/>
      <c r="H595" s="89"/>
      <c r="I595" s="92"/>
      <c r="K595" s="88"/>
    </row>
    <row r="596" spans="2:11" ht="15.6" customHeight="1" x14ac:dyDescent="0.15">
      <c r="B596" s="89"/>
      <c r="C596" s="89"/>
      <c r="D596" s="92"/>
      <c r="E596" s="89"/>
      <c r="F596" s="92"/>
      <c r="G596" s="92"/>
      <c r="H596" s="89"/>
      <c r="I596" s="92"/>
      <c r="K596" s="88"/>
    </row>
    <row r="597" spans="2:11" ht="15.6" customHeight="1" x14ac:dyDescent="0.15">
      <c r="B597" s="89"/>
      <c r="C597" s="89"/>
      <c r="D597" s="92"/>
      <c r="E597" s="89"/>
      <c r="F597" s="92"/>
      <c r="G597" s="92"/>
      <c r="H597" s="89"/>
      <c r="I597" s="92"/>
      <c r="K597" s="88"/>
    </row>
    <row r="598" spans="2:11" ht="15.6" customHeight="1" x14ac:dyDescent="0.15">
      <c r="B598" s="89"/>
      <c r="C598" s="89"/>
      <c r="D598" s="92"/>
      <c r="E598" s="89"/>
      <c r="F598" s="92"/>
      <c r="G598" s="92"/>
      <c r="H598" s="89"/>
      <c r="I598" s="92"/>
      <c r="K598" s="88"/>
    </row>
    <row r="599" spans="2:11" ht="15.6" customHeight="1" x14ac:dyDescent="0.15">
      <c r="B599" s="89"/>
      <c r="C599" s="89"/>
      <c r="D599" s="92"/>
      <c r="E599" s="89"/>
      <c r="F599" s="92"/>
      <c r="G599" s="92"/>
      <c r="H599" s="89"/>
      <c r="I599" s="92"/>
      <c r="K599" s="88"/>
    </row>
    <row r="600" spans="2:11" ht="15.6" customHeight="1" x14ac:dyDescent="0.15">
      <c r="B600" s="89"/>
      <c r="C600" s="89"/>
      <c r="D600" s="92"/>
      <c r="E600" s="89"/>
      <c r="F600" s="92"/>
      <c r="G600" s="92"/>
      <c r="H600" s="89"/>
      <c r="I600" s="92"/>
      <c r="K600" s="88"/>
    </row>
    <row r="601" spans="2:11" ht="15.6" customHeight="1" x14ac:dyDescent="0.15">
      <c r="B601" s="89"/>
      <c r="C601" s="89"/>
      <c r="D601" s="92"/>
      <c r="E601" s="89"/>
      <c r="F601" s="92"/>
      <c r="G601" s="92"/>
      <c r="H601" s="89"/>
      <c r="I601" s="92"/>
      <c r="K601" s="88"/>
    </row>
    <row r="602" spans="2:11" ht="15.6" customHeight="1" x14ac:dyDescent="0.15">
      <c r="B602" s="89"/>
      <c r="C602" s="89"/>
      <c r="D602" s="92"/>
      <c r="E602" s="89"/>
      <c r="F602" s="92"/>
      <c r="G602" s="92"/>
      <c r="H602" s="89"/>
      <c r="I602" s="92"/>
      <c r="K602" s="88"/>
    </row>
    <row r="603" spans="2:11" ht="15.6" customHeight="1" x14ac:dyDescent="0.15">
      <c r="B603" s="89"/>
      <c r="C603" s="89"/>
      <c r="D603" s="92"/>
      <c r="E603" s="89"/>
      <c r="F603" s="92"/>
      <c r="G603" s="92"/>
      <c r="H603" s="89"/>
      <c r="I603" s="92"/>
      <c r="K603" s="88"/>
    </row>
    <row r="604" spans="2:11" ht="15.6" customHeight="1" x14ac:dyDescent="0.15">
      <c r="B604" s="89"/>
      <c r="C604" s="89"/>
      <c r="D604" s="92"/>
      <c r="E604" s="89"/>
      <c r="F604" s="92"/>
      <c r="G604" s="92"/>
      <c r="H604" s="89"/>
      <c r="I604" s="92"/>
      <c r="K604" s="88"/>
    </row>
    <row r="605" spans="2:11" ht="15.6" customHeight="1" x14ac:dyDescent="0.15">
      <c r="B605" s="89"/>
      <c r="C605" s="89"/>
      <c r="D605" s="92"/>
      <c r="E605" s="89"/>
      <c r="F605" s="92"/>
      <c r="G605" s="92"/>
      <c r="H605" s="89"/>
      <c r="I605" s="92"/>
      <c r="K605" s="88"/>
    </row>
    <row r="606" spans="2:11" ht="15.6" customHeight="1" x14ac:dyDescent="0.15">
      <c r="B606" s="89"/>
      <c r="C606" s="89"/>
      <c r="D606" s="92"/>
      <c r="E606" s="89"/>
      <c r="F606" s="92"/>
      <c r="G606" s="92"/>
      <c r="H606" s="89"/>
      <c r="I606" s="92"/>
      <c r="K606" s="88"/>
    </row>
    <row r="607" spans="2:11" ht="15.6" customHeight="1" x14ac:dyDescent="0.15">
      <c r="B607" s="89"/>
      <c r="C607" s="89"/>
      <c r="D607" s="92"/>
      <c r="E607" s="89"/>
      <c r="F607" s="92"/>
      <c r="G607" s="92"/>
      <c r="H607" s="89"/>
      <c r="I607" s="92"/>
      <c r="K607" s="88"/>
    </row>
    <row r="608" spans="2:11" ht="15.6" customHeight="1" x14ac:dyDescent="0.15">
      <c r="B608" s="89"/>
      <c r="C608" s="89"/>
      <c r="D608" s="92"/>
      <c r="E608" s="89"/>
      <c r="F608" s="92"/>
      <c r="G608" s="92"/>
      <c r="H608" s="89"/>
      <c r="I608" s="92"/>
      <c r="K608" s="88"/>
    </row>
    <row r="609" spans="2:11" ht="15.6" customHeight="1" x14ac:dyDescent="0.15">
      <c r="B609" s="89"/>
      <c r="C609" s="89"/>
      <c r="D609" s="92"/>
      <c r="E609" s="89"/>
      <c r="F609" s="92"/>
      <c r="G609" s="92"/>
      <c r="H609" s="89"/>
      <c r="I609" s="92"/>
      <c r="K609" s="88"/>
    </row>
    <row r="610" spans="2:11" ht="15.6" customHeight="1" x14ac:dyDescent="0.15">
      <c r="B610" s="89"/>
      <c r="C610" s="89"/>
      <c r="D610" s="92"/>
      <c r="E610" s="89"/>
      <c r="F610" s="92"/>
      <c r="G610" s="92"/>
      <c r="H610" s="89"/>
      <c r="I610" s="92"/>
      <c r="K610" s="88"/>
    </row>
    <row r="611" spans="2:11" ht="15.6" customHeight="1" x14ac:dyDescent="0.15">
      <c r="B611" s="89"/>
      <c r="C611" s="89"/>
      <c r="D611" s="92"/>
      <c r="E611" s="89"/>
      <c r="F611" s="92"/>
      <c r="G611" s="92"/>
      <c r="H611" s="89"/>
      <c r="I611" s="92"/>
      <c r="K611" s="88"/>
    </row>
    <row r="612" spans="2:11" ht="15.6" customHeight="1" x14ac:dyDescent="0.15">
      <c r="B612" s="89"/>
      <c r="C612" s="89"/>
      <c r="D612" s="92"/>
      <c r="E612" s="89"/>
      <c r="F612" s="92"/>
      <c r="G612" s="92"/>
      <c r="H612" s="89"/>
      <c r="I612" s="92"/>
      <c r="K612" s="88"/>
    </row>
    <row r="613" spans="2:11" ht="15.6" customHeight="1" x14ac:dyDescent="0.15">
      <c r="B613" s="89"/>
      <c r="C613" s="89"/>
      <c r="D613" s="92"/>
      <c r="E613" s="89"/>
      <c r="F613" s="92"/>
      <c r="G613" s="92"/>
      <c r="H613" s="89"/>
      <c r="I613" s="92"/>
      <c r="K613" s="88"/>
    </row>
    <row r="614" spans="2:11" ht="15.6" customHeight="1" x14ac:dyDescent="0.15">
      <c r="B614" s="89"/>
      <c r="C614" s="89"/>
      <c r="D614" s="92"/>
      <c r="E614" s="89"/>
      <c r="F614" s="92"/>
      <c r="G614" s="92"/>
      <c r="H614" s="89"/>
      <c r="I614" s="92"/>
      <c r="K614" s="88"/>
    </row>
    <row r="615" spans="2:11" ht="15.6" customHeight="1" x14ac:dyDescent="0.15">
      <c r="B615" s="89"/>
      <c r="C615" s="89"/>
      <c r="D615" s="92"/>
      <c r="E615" s="89"/>
      <c r="F615" s="92"/>
      <c r="G615" s="92"/>
      <c r="H615" s="89"/>
      <c r="I615" s="92"/>
      <c r="K615" s="88"/>
    </row>
    <row r="616" spans="2:11" ht="15.6" customHeight="1" x14ac:dyDescent="0.15">
      <c r="B616" s="89"/>
      <c r="C616" s="89"/>
      <c r="D616" s="92"/>
      <c r="E616" s="89"/>
      <c r="F616" s="92"/>
      <c r="G616" s="92"/>
      <c r="H616" s="89"/>
      <c r="I616" s="92"/>
      <c r="K616" s="88"/>
    </row>
    <row r="617" spans="2:11" ht="15.6" customHeight="1" x14ac:dyDescent="0.15">
      <c r="B617" s="89"/>
      <c r="C617" s="89"/>
      <c r="D617" s="92"/>
      <c r="E617" s="89"/>
      <c r="F617" s="92"/>
      <c r="G617" s="92"/>
      <c r="H617" s="89"/>
      <c r="I617" s="92"/>
      <c r="K617" s="88"/>
    </row>
    <row r="618" spans="2:11" ht="15.6" customHeight="1" x14ac:dyDescent="0.15">
      <c r="B618" s="89"/>
      <c r="C618" s="89"/>
      <c r="D618" s="92"/>
      <c r="E618" s="89"/>
      <c r="F618" s="92"/>
      <c r="G618" s="92"/>
      <c r="H618" s="89"/>
      <c r="I618" s="92"/>
      <c r="K618" s="88"/>
    </row>
    <row r="619" spans="2:11" ht="15.6" customHeight="1" x14ac:dyDescent="0.15">
      <c r="B619" s="89"/>
      <c r="C619" s="89"/>
      <c r="D619" s="92"/>
      <c r="E619" s="89"/>
      <c r="F619" s="92"/>
      <c r="G619" s="92"/>
      <c r="H619" s="89"/>
      <c r="I619" s="92"/>
      <c r="K619" s="88"/>
    </row>
    <row r="620" spans="2:11" ht="15.6" customHeight="1" x14ac:dyDescent="0.15">
      <c r="B620" s="89"/>
      <c r="C620" s="89"/>
      <c r="D620" s="92"/>
      <c r="E620" s="89"/>
      <c r="F620" s="92"/>
      <c r="G620" s="92"/>
      <c r="H620" s="89"/>
      <c r="I620" s="92"/>
      <c r="K620" s="88"/>
    </row>
    <row r="621" spans="2:11" ht="15.6" customHeight="1" x14ac:dyDescent="0.15">
      <c r="B621" s="89"/>
      <c r="C621" s="89"/>
      <c r="D621" s="92"/>
      <c r="E621" s="89"/>
      <c r="F621" s="92"/>
      <c r="G621" s="92"/>
      <c r="H621" s="89"/>
      <c r="I621" s="92"/>
      <c r="K621" s="88"/>
    </row>
    <row r="622" spans="2:11" ht="15.6" customHeight="1" x14ac:dyDescent="0.15">
      <c r="B622" s="89"/>
      <c r="C622" s="89"/>
      <c r="D622" s="92"/>
      <c r="E622" s="89"/>
      <c r="F622" s="92"/>
      <c r="G622" s="92"/>
      <c r="H622" s="89"/>
      <c r="I622" s="92"/>
      <c r="K622" s="88"/>
    </row>
    <row r="623" spans="2:11" ht="15.6" customHeight="1" x14ac:dyDescent="0.15">
      <c r="B623" s="89"/>
      <c r="C623" s="89"/>
      <c r="D623" s="92"/>
      <c r="E623" s="89"/>
      <c r="F623" s="92"/>
      <c r="G623" s="92"/>
      <c r="H623" s="89"/>
      <c r="I623" s="92"/>
      <c r="K623" s="88"/>
    </row>
    <row r="624" spans="2:11" ht="15.6" customHeight="1" x14ac:dyDescent="0.15">
      <c r="B624" s="89"/>
      <c r="C624" s="89"/>
      <c r="D624" s="92"/>
      <c r="E624" s="89"/>
      <c r="F624" s="92"/>
      <c r="G624" s="92"/>
      <c r="H624" s="89"/>
      <c r="I624" s="92"/>
      <c r="K624" s="88"/>
    </row>
    <row r="625" spans="2:11" ht="15.6" customHeight="1" x14ac:dyDescent="0.15">
      <c r="B625" s="89"/>
      <c r="C625" s="89"/>
      <c r="D625" s="92"/>
      <c r="E625" s="89"/>
      <c r="F625" s="92"/>
      <c r="G625" s="92"/>
      <c r="H625" s="89"/>
      <c r="I625" s="92"/>
      <c r="K625" s="88"/>
    </row>
    <row r="626" spans="2:11" ht="15.6" customHeight="1" x14ac:dyDescent="0.15">
      <c r="B626" s="89"/>
      <c r="C626" s="89"/>
      <c r="D626" s="92"/>
      <c r="E626" s="89"/>
      <c r="F626" s="92"/>
      <c r="G626" s="92"/>
      <c r="H626" s="89"/>
      <c r="I626" s="92"/>
      <c r="K626" s="88"/>
    </row>
    <row r="627" spans="2:11" ht="15.6" customHeight="1" x14ac:dyDescent="0.15">
      <c r="B627" s="89"/>
      <c r="C627" s="89"/>
      <c r="D627" s="92"/>
      <c r="E627" s="89"/>
      <c r="F627" s="92"/>
      <c r="G627" s="92"/>
      <c r="H627" s="89"/>
      <c r="I627" s="92"/>
      <c r="K627" s="88"/>
    </row>
    <row r="628" spans="2:11" ht="15.6" customHeight="1" x14ac:dyDescent="0.15">
      <c r="B628" s="89"/>
      <c r="C628" s="89"/>
      <c r="D628" s="92"/>
      <c r="E628" s="89"/>
      <c r="F628" s="92"/>
      <c r="G628" s="92"/>
      <c r="H628" s="89"/>
      <c r="I628" s="92"/>
      <c r="K628" s="88"/>
    </row>
    <row r="629" spans="2:11" ht="15.6" customHeight="1" x14ac:dyDescent="0.15">
      <c r="B629" s="89"/>
      <c r="C629" s="89"/>
      <c r="D629" s="92"/>
      <c r="E629" s="89"/>
      <c r="F629" s="92"/>
      <c r="G629" s="92"/>
      <c r="H629" s="89"/>
      <c r="I629" s="92"/>
      <c r="K629" s="88"/>
    </row>
    <row r="630" spans="2:11" ht="15.6" customHeight="1" x14ac:dyDescent="0.15">
      <c r="B630" s="89"/>
      <c r="C630" s="89"/>
      <c r="D630" s="92"/>
      <c r="E630" s="89"/>
      <c r="F630" s="92"/>
      <c r="G630" s="92"/>
      <c r="H630" s="89"/>
      <c r="I630" s="92"/>
      <c r="K630" s="88"/>
    </row>
    <row r="631" spans="2:11" ht="15.6" customHeight="1" x14ac:dyDescent="0.15">
      <c r="B631" s="89"/>
      <c r="C631" s="89"/>
      <c r="D631" s="92"/>
      <c r="E631" s="89"/>
      <c r="F631" s="92"/>
      <c r="G631" s="92"/>
      <c r="H631" s="89"/>
      <c r="I631" s="92"/>
      <c r="K631" s="88"/>
    </row>
    <row r="632" spans="2:11" ht="15.6" customHeight="1" x14ac:dyDescent="0.15">
      <c r="B632" s="89"/>
      <c r="C632" s="89"/>
      <c r="D632" s="92"/>
      <c r="E632" s="89"/>
      <c r="F632" s="92"/>
      <c r="G632" s="92"/>
      <c r="H632" s="89"/>
      <c r="I632" s="92"/>
      <c r="K632" s="88"/>
    </row>
    <row r="633" spans="2:11" ht="15.6" customHeight="1" x14ac:dyDescent="0.15">
      <c r="B633" s="89"/>
      <c r="C633" s="89"/>
      <c r="D633" s="92"/>
      <c r="E633" s="89"/>
      <c r="F633" s="92"/>
      <c r="G633" s="92"/>
      <c r="H633" s="89"/>
      <c r="I633" s="92"/>
      <c r="K633" s="88"/>
    </row>
    <row r="634" spans="2:11" ht="15.6" customHeight="1" x14ac:dyDescent="0.15">
      <c r="B634" s="89"/>
      <c r="C634" s="89"/>
      <c r="D634" s="92"/>
      <c r="E634" s="89"/>
      <c r="F634" s="92"/>
      <c r="G634" s="92"/>
      <c r="H634" s="89"/>
      <c r="I634" s="92"/>
      <c r="K634" s="88"/>
    </row>
    <row r="635" spans="2:11" ht="15.6" customHeight="1" x14ac:dyDescent="0.15">
      <c r="B635" s="89"/>
      <c r="C635" s="89"/>
      <c r="D635" s="92"/>
      <c r="E635" s="89"/>
      <c r="F635" s="92"/>
      <c r="G635" s="92"/>
      <c r="H635" s="89"/>
      <c r="I635" s="92"/>
      <c r="K635" s="88"/>
    </row>
    <row r="636" spans="2:11" ht="15.6" customHeight="1" x14ac:dyDescent="0.15">
      <c r="B636" s="89"/>
      <c r="C636" s="89"/>
      <c r="D636" s="92"/>
      <c r="E636" s="89"/>
      <c r="F636" s="92"/>
      <c r="G636" s="92"/>
      <c r="H636" s="89"/>
      <c r="I636" s="92"/>
      <c r="K636" s="88"/>
    </row>
    <row r="637" spans="2:11" ht="15.6" customHeight="1" x14ac:dyDescent="0.15">
      <c r="B637" s="89"/>
      <c r="C637" s="89"/>
      <c r="D637" s="92"/>
      <c r="E637" s="89"/>
      <c r="F637" s="92"/>
      <c r="G637" s="92"/>
      <c r="H637" s="89"/>
      <c r="I637" s="92"/>
      <c r="K637" s="88"/>
    </row>
    <row r="638" spans="2:11" ht="15.6" customHeight="1" x14ac:dyDescent="0.15">
      <c r="B638" s="89"/>
      <c r="C638" s="89"/>
      <c r="D638" s="92"/>
      <c r="E638" s="89"/>
      <c r="F638" s="92"/>
      <c r="G638" s="92"/>
      <c r="H638" s="89"/>
      <c r="I638" s="92"/>
      <c r="K638" s="88"/>
    </row>
    <row r="639" spans="2:11" ht="15.6" customHeight="1" x14ac:dyDescent="0.15">
      <c r="B639" s="89"/>
      <c r="C639" s="89"/>
      <c r="D639" s="92"/>
      <c r="E639" s="89"/>
      <c r="F639" s="92"/>
      <c r="G639" s="92"/>
      <c r="H639" s="89"/>
      <c r="I639" s="92"/>
      <c r="K639" s="88"/>
    </row>
    <row r="640" spans="2:11" ht="15.6" customHeight="1" x14ac:dyDescent="0.15">
      <c r="B640" s="89"/>
      <c r="C640" s="89"/>
      <c r="D640" s="92"/>
      <c r="E640" s="89"/>
      <c r="F640" s="92"/>
      <c r="G640" s="92"/>
      <c r="H640" s="89"/>
      <c r="I640" s="92"/>
      <c r="K640" s="88"/>
    </row>
    <row r="641" spans="2:11" ht="15.6" customHeight="1" x14ac:dyDescent="0.15">
      <c r="B641" s="89"/>
      <c r="C641" s="89"/>
      <c r="D641" s="92"/>
      <c r="E641" s="89"/>
      <c r="F641" s="92"/>
      <c r="G641" s="92"/>
      <c r="H641" s="89"/>
      <c r="I641" s="92"/>
      <c r="K641" s="88"/>
    </row>
    <row r="642" spans="2:11" ht="15.6" customHeight="1" x14ac:dyDescent="0.15">
      <c r="B642" s="89"/>
      <c r="C642" s="89"/>
      <c r="D642" s="92"/>
      <c r="E642" s="89"/>
      <c r="F642" s="92"/>
      <c r="G642" s="92"/>
      <c r="H642" s="89"/>
      <c r="I642" s="92"/>
      <c r="K642" s="88"/>
    </row>
    <row r="643" spans="2:11" ht="15.6" customHeight="1" x14ac:dyDescent="0.15">
      <c r="B643" s="89"/>
      <c r="C643" s="89"/>
      <c r="D643" s="92"/>
      <c r="E643" s="89"/>
      <c r="F643" s="92"/>
      <c r="G643" s="92"/>
      <c r="H643" s="89"/>
      <c r="I643" s="92"/>
      <c r="K643" s="88"/>
    </row>
    <row r="644" spans="2:11" ht="15.6" customHeight="1" x14ac:dyDescent="0.15">
      <c r="B644" s="89"/>
      <c r="C644" s="89"/>
      <c r="D644" s="92"/>
      <c r="E644" s="89"/>
      <c r="F644" s="92"/>
      <c r="G644" s="92"/>
      <c r="H644" s="89"/>
      <c r="I644" s="92"/>
      <c r="K644" s="88"/>
    </row>
    <row r="645" spans="2:11" ht="15.6" customHeight="1" x14ac:dyDescent="0.15">
      <c r="B645" s="89"/>
      <c r="C645" s="89"/>
      <c r="D645" s="92"/>
      <c r="E645" s="89"/>
      <c r="F645" s="92"/>
      <c r="G645" s="92"/>
      <c r="H645" s="89"/>
      <c r="I645" s="92"/>
      <c r="K645" s="88"/>
    </row>
    <row r="646" spans="2:11" ht="15.6" customHeight="1" x14ac:dyDescent="0.15">
      <c r="B646" s="89"/>
      <c r="C646" s="89"/>
      <c r="D646" s="92"/>
      <c r="E646" s="89"/>
      <c r="F646" s="92"/>
      <c r="G646" s="92"/>
      <c r="H646" s="89"/>
      <c r="I646" s="92"/>
      <c r="K646" s="88"/>
    </row>
    <row r="647" spans="2:11" ht="15.6" customHeight="1" x14ac:dyDescent="0.15">
      <c r="B647" s="89"/>
      <c r="C647" s="89"/>
      <c r="D647" s="92"/>
      <c r="E647" s="89"/>
      <c r="F647" s="92"/>
      <c r="G647" s="92"/>
      <c r="H647" s="89"/>
      <c r="I647" s="92"/>
      <c r="K647" s="88"/>
    </row>
    <row r="648" spans="2:11" ht="15.6" customHeight="1" x14ac:dyDescent="0.15">
      <c r="B648" s="89"/>
      <c r="C648" s="89"/>
      <c r="D648" s="92"/>
      <c r="E648" s="89"/>
      <c r="F648" s="92"/>
      <c r="G648" s="92"/>
      <c r="H648" s="89"/>
      <c r="I648" s="92"/>
      <c r="K648" s="88"/>
    </row>
    <row r="649" spans="2:11" ht="15.6" customHeight="1" x14ac:dyDescent="0.15">
      <c r="B649" s="89"/>
      <c r="C649" s="89"/>
      <c r="D649" s="92"/>
      <c r="E649" s="89"/>
      <c r="F649" s="92"/>
      <c r="G649" s="92"/>
      <c r="H649" s="89"/>
      <c r="I649" s="92"/>
      <c r="K649" s="88"/>
    </row>
    <row r="650" spans="2:11" ht="15.6" customHeight="1" x14ac:dyDescent="0.15">
      <c r="B650" s="89"/>
      <c r="C650" s="89"/>
      <c r="D650" s="92"/>
      <c r="E650" s="89"/>
      <c r="F650" s="92"/>
      <c r="G650" s="92"/>
      <c r="H650" s="89"/>
      <c r="I650" s="92"/>
      <c r="K650" s="88"/>
    </row>
    <row r="651" spans="2:11" ht="15.6" customHeight="1" x14ac:dyDescent="0.15">
      <c r="B651" s="89"/>
      <c r="C651" s="89"/>
      <c r="D651" s="92"/>
      <c r="E651" s="89"/>
      <c r="F651" s="92"/>
      <c r="G651" s="92"/>
      <c r="H651" s="89"/>
      <c r="I651" s="92"/>
      <c r="K651" s="88"/>
    </row>
    <row r="652" spans="2:11" ht="15.6" customHeight="1" x14ac:dyDescent="0.15">
      <c r="B652" s="89"/>
      <c r="C652" s="89"/>
      <c r="D652" s="92"/>
      <c r="E652" s="89"/>
      <c r="F652" s="92"/>
      <c r="G652" s="92"/>
      <c r="H652" s="89"/>
      <c r="I652" s="92"/>
      <c r="K652" s="88"/>
    </row>
    <row r="653" spans="2:11" ht="15.6" customHeight="1" x14ac:dyDescent="0.15">
      <c r="B653" s="89"/>
      <c r="C653" s="89"/>
      <c r="D653" s="92"/>
      <c r="E653" s="89"/>
      <c r="F653" s="92"/>
      <c r="G653" s="92"/>
      <c r="H653" s="89"/>
      <c r="I653" s="92"/>
      <c r="K653" s="88"/>
    </row>
    <row r="654" spans="2:11" ht="15.6" customHeight="1" x14ac:dyDescent="0.15">
      <c r="B654" s="89"/>
      <c r="C654" s="89"/>
      <c r="D654" s="92"/>
      <c r="E654" s="89"/>
      <c r="F654" s="92"/>
      <c r="G654" s="92"/>
      <c r="H654" s="89"/>
      <c r="I654" s="92"/>
      <c r="K654" s="88"/>
    </row>
    <row r="655" spans="2:11" ht="15.6" customHeight="1" x14ac:dyDescent="0.15">
      <c r="B655" s="89"/>
      <c r="C655" s="89"/>
      <c r="D655" s="92"/>
      <c r="E655" s="89"/>
      <c r="F655" s="92"/>
      <c r="G655" s="92"/>
      <c r="H655" s="89"/>
      <c r="I655" s="92"/>
      <c r="K655" s="88"/>
    </row>
    <row r="656" spans="2:11" ht="15.6" customHeight="1" x14ac:dyDescent="0.15">
      <c r="B656" s="89"/>
      <c r="C656" s="89"/>
      <c r="D656" s="92"/>
      <c r="E656" s="89"/>
      <c r="F656" s="92"/>
      <c r="G656" s="92"/>
      <c r="H656" s="89"/>
      <c r="I656" s="92"/>
      <c r="K656" s="88"/>
    </row>
    <row r="657" spans="2:11" ht="15.6" customHeight="1" x14ac:dyDescent="0.15">
      <c r="B657" s="89"/>
      <c r="C657" s="89"/>
      <c r="D657" s="92"/>
      <c r="E657" s="89"/>
      <c r="F657" s="92"/>
      <c r="G657" s="92"/>
      <c r="H657" s="89"/>
      <c r="I657" s="92"/>
      <c r="K657" s="88"/>
    </row>
    <row r="658" spans="2:11" ht="15.6" customHeight="1" x14ac:dyDescent="0.15">
      <c r="B658" s="89"/>
      <c r="C658" s="89"/>
      <c r="D658" s="92"/>
      <c r="E658" s="89"/>
      <c r="F658" s="92"/>
      <c r="G658" s="92"/>
      <c r="H658" s="89"/>
      <c r="I658" s="92"/>
      <c r="K658" s="88"/>
    </row>
  </sheetData>
  <sheetProtection algorithmName="SHA-512" hashValue="Rln0NNvjDWtw+RWq2eHSFuLRG9zZXjwl61VjKpm5+KPGkR3W3bRLMG5QzALb9axFp5AZz1LMEv9L/doxn52tNQ==" saltValue="Soq8ZHBxw8DMJVbsY+7mkw==" spinCount="100000" sheet="1" selectLockedCells="1"/>
  <mergeCells count="44">
    <mergeCell ref="B79:F79"/>
    <mergeCell ref="B80:F80"/>
    <mergeCell ref="B81:F81"/>
    <mergeCell ref="B74:F74"/>
    <mergeCell ref="B75:F75"/>
    <mergeCell ref="B76:F76"/>
    <mergeCell ref="B77:F77"/>
    <mergeCell ref="B78:F78"/>
    <mergeCell ref="B69:F69"/>
    <mergeCell ref="B70:F70"/>
    <mergeCell ref="B71:F71"/>
    <mergeCell ref="B72:F72"/>
    <mergeCell ref="B73:F73"/>
    <mergeCell ref="B63:D63"/>
    <mergeCell ref="B57:D57"/>
    <mergeCell ref="B58:D58"/>
    <mergeCell ref="B59:D59"/>
    <mergeCell ref="B60:D60"/>
    <mergeCell ref="B47:D47"/>
    <mergeCell ref="B49:D49"/>
    <mergeCell ref="B56:D56"/>
    <mergeCell ref="B61:D61"/>
    <mergeCell ref="B62:D62"/>
    <mergeCell ref="B48:D48"/>
    <mergeCell ref="B43:D43"/>
    <mergeCell ref="B44:D44"/>
    <mergeCell ref="B45:D45"/>
    <mergeCell ref="B46:D46"/>
    <mergeCell ref="B8:E8"/>
    <mergeCell ref="B42:D42"/>
    <mergeCell ref="B28:C28"/>
    <mergeCell ref="B29:C29"/>
    <mergeCell ref="B30:C30"/>
    <mergeCell ref="B31:C31"/>
    <mergeCell ref="B32:C32"/>
    <mergeCell ref="B33:C33"/>
    <mergeCell ref="B34:C34"/>
    <mergeCell ref="B35:C35"/>
    <mergeCell ref="C1:D1"/>
    <mergeCell ref="C2:D2"/>
    <mergeCell ref="B4:E4"/>
    <mergeCell ref="F4:G4"/>
    <mergeCell ref="B6:E6"/>
    <mergeCell ref="F6:G6"/>
  </mergeCells>
  <phoneticPr fontId="0" type="noConversion"/>
  <conditionalFormatting sqref="B8">
    <cfRule type="cellIs" dxfId="24" priority="1" stopIfTrue="1" operator="equal">
      <formula>"Kies eerst uw systematiek voor de berekening van de subsidiabele kosten"</formula>
    </cfRule>
  </conditionalFormatting>
  <conditionalFormatting sqref="E22">
    <cfRule type="cellIs" dxfId="23" priority="2" stopIfTrue="1" operator="equal">
      <formula>"Opslag algemene kosten (50%)"</formula>
    </cfRule>
  </conditionalFormatting>
  <dataValidations count="3"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00000000-0002-0000-0400-000000000000}"/>
    <dataValidation type="list" allowBlank="1" showErrorMessage="1" errorTitle="Onjuiste invoer" error="Maak een keuze tussen de integrale kostensystematiek, de loonkosten plus vaste opslag-systematiek of de vaste uurtarief-systematiek." sqref="F6:G6" xr:uid="{00000000-0002-0000-0400-000001000000}">
      <formula1>Kostensystematiek</formula1>
    </dataValidation>
    <dataValidation type="list" allowBlank="1" showErrorMessage="1" errorTitle="Onjuiste invoer" error="Maak een keuze tussen MKB, onderzoeksorganisatie of overig." sqref="F4:G4" xr:uid="{00000000-0002-0000-0400-000002000000}">
      <formula1>Organisatiesoort</formula1>
    </dataValidation>
  </dataValidations>
  <printOptions horizontalCentered="1"/>
  <pageMargins left="0.19685039370078741" right="0.19685039370078741" top="0.55118110236220474" bottom="0.39370078740157483" header="0" footer="0"/>
  <pageSetup paperSize="9" scale="68" orientation="portrait" horizontalDpi="2400" verticalDpi="2400" r:id="rId1"/>
  <headerFooter alignWithMargins="0">
    <oddHeader>&amp;L&amp;"Arial,Standaard"&amp;9&amp;F</oddHeader>
  </headerFooter>
  <ignoredErrors>
    <ignoredError sqref="C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Blad11">
    <pageSetUpPr fitToPage="1"/>
  </sheetPr>
  <dimension ref="A1:V658"/>
  <sheetViews>
    <sheetView zoomScaleNormal="100" workbookViewId="0">
      <selection activeCell="E31" sqref="E31"/>
    </sheetView>
  </sheetViews>
  <sheetFormatPr defaultColWidth="10.875" defaultRowHeight="15.6" customHeight="1" x14ac:dyDescent="0.15"/>
  <cols>
    <col min="1" max="1" width="3.625" style="13" customWidth="1"/>
    <col min="2" max="2" width="20.25" style="19" customWidth="1"/>
    <col min="3" max="3" width="20.625" style="19" customWidth="1"/>
    <col min="4" max="4" width="20.625" style="97" customWidth="1"/>
    <col min="5" max="5" width="30.625" style="19" customWidth="1"/>
    <col min="6" max="6" width="49" style="97" customWidth="1"/>
    <col min="7" max="7" width="3.625" style="97" customWidth="1"/>
    <col min="8" max="8" width="20.625" style="19" customWidth="1"/>
    <col min="9" max="9" width="30.625" style="97" customWidth="1"/>
    <col min="10" max="10" width="3.625" style="89" customWidth="1"/>
    <col min="11" max="11" width="36.75" style="98" customWidth="1"/>
    <col min="12" max="12" width="18" style="15" customWidth="1"/>
    <col min="13" max="13" width="18" style="18" customWidth="1"/>
    <col min="14" max="22" width="18" style="15" customWidth="1"/>
    <col min="23" max="16384" width="10.875" style="19"/>
  </cols>
  <sheetData>
    <row r="1" spans="1:22" ht="12" thickBot="1" x14ac:dyDescent="0.2">
      <c r="B1" s="14" t="s">
        <v>78</v>
      </c>
      <c r="C1" s="243"/>
      <c r="D1" s="227"/>
      <c r="E1" s="15"/>
      <c r="F1" s="16"/>
      <c r="G1" s="16"/>
      <c r="H1" s="15"/>
      <c r="I1" s="16"/>
      <c r="J1" s="15"/>
      <c r="K1" s="17"/>
    </row>
    <row r="2" spans="1:22" s="25" customFormat="1" ht="12" thickBot="1" x14ac:dyDescent="0.2">
      <c r="A2" s="20"/>
      <c r="B2" s="14" t="s">
        <v>17</v>
      </c>
      <c r="C2" s="245">
        <f>'Penvoerder-deelnemer 1'!C2</f>
        <v>0</v>
      </c>
      <c r="D2" s="246"/>
      <c r="E2" s="21"/>
      <c r="F2" s="22"/>
      <c r="G2" s="22"/>
      <c r="H2" s="23"/>
      <c r="I2" s="22"/>
      <c r="J2" s="23"/>
      <c r="K2" s="17"/>
      <c r="L2" s="23"/>
      <c r="M2" s="24"/>
      <c r="N2" s="23"/>
      <c r="O2" s="23"/>
      <c r="P2" s="23"/>
      <c r="Q2" s="23"/>
      <c r="R2" s="23"/>
      <c r="S2" s="23"/>
      <c r="T2" s="23"/>
      <c r="U2" s="23"/>
      <c r="V2" s="23"/>
    </row>
    <row r="3" spans="1:22" s="25" customFormat="1" ht="11.25" x14ac:dyDescent="0.15">
      <c r="A3" s="20"/>
      <c r="B3" s="23"/>
      <c r="C3" s="23"/>
      <c r="D3" s="26"/>
      <c r="E3" s="21"/>
      <c r="F3" s="22"/>
      <c r="G3" s="22"/>
      <c r="H3" s="23"/>
      <c r="I3" s="22"/>
      <c r="J3" s="23"/>
      <c r="K3" s="17"/>
      <c r="L3" s="23"/>
      <c r="M3" s="24"/>
      <c r="N3" s="23"/>
      <c r="O3" s="23"/>
      <c r="P3" s="23"/>
      <c r="Q3" s="23"/>
      <c r="R3" s="23"/>
      <c r="S3" s="23"/>
      <c r="T3" s="23"/>
    </row>
    <row r="4" spans="1:22" s="25" customFormat="1" ht="11.25" x14ac:dyDescent="0.15">
      <c r="A4" s="20"/>
      <c r="B4" s="230" t="s">
        <v>48</v>
      </c>
      <c r="C4" s="225"/>
      <c r="D4" s="225"/>
      <c r="E4" s="225"/>
      <c r="F4" s="217" t="s">
        <v>21</v>
      </c>
      <c r="G4" s="218"/>
      <c r="H4" s="23"/>
      <c r="I4" s="24"/>
      <c r="J4" s="27" t="s">
        <v>21</v>
      </c>
      <c r="K4" s="23"/>
      <c r="L4" s="23"/>
      <c r="M4" s="23"/>
      <c r="N4" s="23"/>
      <c r="O4" s="23"/>
      <c r="P4" s="23"/>
    </row>
    <row r="5" spans="1:22" s="23" customFormat="1" ht="11.25" x14ac:dyDescent="0.15">
      <c r="A5" s="20"/>
      <c r="C5" s="22"/>
      <c r="D5" s="28"/>
      <c r="E5" s="21"/>
      <c r="F5" s="22"/>
      <c r="G5" s="17"/>
      <c r="I5" s="24"/>
      <c r="J5" s="29" t="s">
        <v>50</v>
      </c>
    </row>
    <row r="6" spans="1:22" s="25" customFormat="1" ht="24.75" customHeight="1" x14ac:dyDescent="0.15">
      <c r="A6" s="20"/>
      <c r="B6" s="224" t="s">
        <v>25</v>
      </c>
      <c r="C6" s="225"/>
      <c r="D6" s="225"/>
      <c r="E6" s="225"/>
      <c r="F6" s="222" t="s">
        <v>21</v>
      </c>
      <c r="G6" s="223"/>
      <c r="H6" s="23"/>
      <c r="I6" s="24"/>
      <c r="J6" s="29" t="s">
        <v>51</v>
      </c>
      <c r="K6" s="23"/>
      <c r="L6" s="23"/>
      <c r="M6" s="23"/>
      <c r="N6" s="23"/>
      <c r="O6" s="23"/>
      <c r="P6" s="23"/>
    </row>
    <row r="7" spans="1:22" ht="12" thickBot="1" x14ac:dyDescent="0.2">
      <c r="B7" s="15"/>
      <c r="C7" s="15"/>
      <c r="D7" s="16"/>
      <c r="E7" s="15"/>
      <c r="F7" s="16"/>
      <c r="G7" s="17"/>
      <c r="H7" s="15"/>
      <c r="I7" s="18"/>
      <c r="J7" s="29" t="s">
        <v>52</v>
      </c>
      <c r="K7" s="15"/>
      <c r="M7" s="15"/>
      <c r="Q7" s="19"/>
      <c r="R7" s="19"/>
      <c r="S7" s="19"/>
      <c r="T7" s="19"/>
      <c r="U7" s="19"/>
      <c r="V7" s="19"/>
    </row>
    <row r="8" spans="1:22" ht="11.25" x14ac:dyDescent="0.15">
      <c r="A8" s="20" t="s">
        <v>2</v>
      </c>
      <c r="B8" s="228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29"/>
      <c r="D8" s="229"/>
      <c r="E8" s="229"/>
      <c r="F8" s="30"/>
      <c r="G8" s="31"/>
      <c r="H8" s="15"/>
      <c r="I8" s="18"/>
      <c r="J8" s="29" t="s">
        <v>53</v>
      </c>
      <c r="K8" s="15"/>
      <c r="M8" s="15"/>
      <c r="Q8" s="19"/>
      <c r="R8" s="19"/>
      <c r="S8" s="19"/>
      <c r="T8" s="19"/>
      <c r="U8" s="19"/>
      <c r="V8" s="19"/>
    </row>
    <row r="9" spans="1:22" ht="11.25" x14ac:dyDescent="0.15">
      <c r="A9" s="20"/>
      <c r="B9" s="23"/>
      <c r="C9" s="26"/>
      <c r="D9" s="26"/>
      <c r="E9" s="15"/>
      <c r="F9" s="32"/>
      <c r="G9" s="33"/>
      <c r="H9" s="15"/>
      <c r="I9" s="18"/>
      <c r="J9" s="27" t="s">
        <v>90</v>
      </c>
      <c r="K9" s="15"/>
      <c r="M9" s="15"/>
      <c r="Q9" s="19"/>
      <c r="R9" s="19"/>
      <c r="S9" s="19"/>
      <c r="T9" s="19"/>
      <c r="U9" s="19"/>
      <c r="V9" s="19"/>
    </row>
    <row r="10" spans="1:22" s="37" customFormat="1" ht="11.25" x14ac:dyDescent="0.15">
      <c r="A10" s="20"/>
      <c r="B10" s="32" t="s">
        <v>0</v>
      </c>
      <c r="C10" s="32" t="s">
        <v>75</v>
      </c>
      <c r="D10" s="17" t="s">
        <v>1</v>
      </c>
      <c r="E10" s="34" t="s">
        <v>9</v>
      </c>
      <c r="F10" s="17" t="s">
        <v>10</v>
      </c>
      <c r="G10" s="33"/>
      <c r="H10" s="34"/>
      <c r="I10" s="35"/>
      <c r="J10" s="36" t="s">
        <v>21</v>
      </c>
      <c r="K10" s="34"/>
      <c r="L10" s="34"/>
      <c r="M10" s="34"/>
      <c r="N10" s="34"/>
      <c r="O10" s="34"/>
      <c r="P10" s="34"/>
    </row>
    <row r="11" spans="1:22" ht="11.25" x14ac:dyDescent="0.15">
      <c r="B11" s="38"/>
      <c r="C11" s="38"/>
      <c r="D11" s="61"/>
      <c r="E11" s="40"/>
      <c r="F11" s="95">
        <f>$D11*E11</f>
        <v>0</v>
      </c>
      <c r="G11" s="33"/>
      <c r="H11" s="15"/>
      <c r="I11" s="18"/>
      <c r="J11" s="42" t="s">
        <v>54</v>
      </c>
      <c r="K11" s="15"/>
      <c r="M11" s="15"/>
      <c r="Q11" s="19"/>
      <c r="R11" s="19"/>
      <c r="S11" s="19"/>
      <c r="T11" s="19"/>
      <c r="U11" s="19"/>
      <c r="V11" s="19"/>
    </row>
    <row r="12" spans="1:22" ht="11.25" x14ac:dyDescent="0.15">
      <c r="B12" s="38"/>
      <c r="C12" s="38"/>
      <c r="D12" s="61"/>
      <c r="E12" s="40"/>
      <c r="F12" s="41">
        <f t="shared" ref="F12:F19" si="0">$D12*E12</f>
        <v>0</v>
      </c>
      <c r="G12" s="33"/>
      <c r="H12" s="15"/>
      <c r="I12" s="18"/>
      <c r="J12" s="42" t="s">
        <v>55</v>
      </c>
      <c r="K12" s="15"/>
      <c r="M12" s="15"/>
      <c r="Q12" s="19"/>
      <c r="R12" s="19"/>
      <c r="S12" s="19"/>
      <c r="T12" s="19"/>
      <c r="U12" s="19"/>
      <c r="V12" s="19"/>
    </row>
    <row r="13" spans="1:22" ht="11.25" x14ac:dyDescent="0.15">
      <c r="B13" s="38"/>
      <c r="C13" s="38"/>
      <c r="D13" s="61"/>
      <c r="E13" s="40"/>
      <c r="F13" s="41">
        <f t="shared" si="0"/>
        <v>0</v>
      </c>
      <c r="G13" s="33"/>
      <c r="H13" s="15"/>
      <c r="I13" s="18"/>
      <c r="J13" s="42" t="s">
        <v>56</v>
      </c>
      <c r="K13" s="15"/>
      <c r="M13" s="15"/>
      <c r="Q13" s="19"/>
      <c r="R13" s="19"/>
      <c r="S13" s="19"/>
      <c r="T13" s="19"/>
      <c r="U13" s="19"/>
      <c r="V13" s="19"/>
    </row>
    <row r="14" spans="1:22" ht="11.25" x14ac:dyDescent="0.15">
      <c r="B14" s="38"/>
      <c r="C14" s="38"/>
      <c r="D14" s="61"/>
      <c r="E14" s="40"/>
      <c r="F14" s="41">
        <f t="shared" si="0"/>
        <v>0</v>
      </c>
      <c r="G14" s="33"/>
      <c r="H14" s="15"/>
      <c r="I14" s="18"/>
      <c r="J14" s="15"/>
      <c r="K14" s="15"/>
      <c r="M14" s="15"/>
      <c r="Q14" s="19"/>
      <c r="R14" s="19"/>
      <c r="S14" s="19"/>
      <c r="T14" s="19"/>
      <c r="U14" s="19"/>
      <c r="V14" s="19"/>
    </row>
    <row r="15" spans="1:22" ht="11.25" x14ac:dyDescent="0.15">
      <c r="B15" s="38"/>
      <c r="C15" s="38"/>
      <c r="D15" s="61"/>
      <c r="E15" s="40"/>
      <c r="F15" s="41">
        <f t="shared" si="0"/>
        <v>0</v>
      </c>
      <c r="G15" s="33"/>
      <c r="H15" s="15"/>
      <c r="I15" s="18"/>
      <c r="J15" s="15"/>
      <c r="K15" s="15"/>
      <c r="M15" s="15"/>
      <c r="Q15" s="19"/>
      <c r="R15" s="19"/>
      <c r="S15" s="19"/>
      <c r="T15" s="19"/>
      <c r="U15" s="19"/>
      <c r="V15" s="19"/>
    </row>
    <row r="16" spans="1:22" ht="11.25" x14ac:dyDescent="0.15">
      <c r="B16" s="38"/>
      <c r="C16" s="38"/>
      <c r="D16" s="61"/>
      <c r="E16" s="40"/>
      <c r="F16" s="41">
        <f t="shared" si="0"/>
        <v>0</v>
      </c>
      <c r="G16" s="33"/>
      <c r="H16" s="15"/>
      <c r="I16" s="18"/>
      <c r="J16" s="15"/>
      <c r="K16" s="15"/>
      <c r="M16" s="15"/>
      <c r="Q16" s="19"/>
      <c r="R16" s="19"/>
      <c r="S16" s="19"/>
      <c r="T16" s="19"/>
      <c r="U16" s="19"/>
      <c r="V16" s="19"/>
    </row>
    <row r="17" spans="1:16" s="19" customFormat="1" ht="11.25" x14ac:dyDescent="0.15">
      <c r="A17" s="13"/>
      <c r="B17" s="38"/>
      <c r="C17" s="38"/>
      <c r="D17" s="61"/>
      <c r="E17" s="40"/>
      <c r="F17" s="41">
        <f t="shared" si="0"/>
        <v>0</v>
      </c>
      <c r="G17" s="33"/>
      <c r="H17" s="15"/>
      <c r="I17" s="18"/>
      <c r="J17" s="15"/>
      <c r="K17" s="15"/>
      <c r="L17" s="15"/>
      <c r="M17" s="15"/>
      <c r="N17" s="15"/>
      <c r="O17" s="15"/>
      <c r="P17" s="15"/>
    </row>
    <row r="18" spans="1:16" s="19" customFormat="1" ht="11.25" x14ac:dyDescent="0.15">
      <c r="A18" s="13"/>
      <c r="B18" s="38"/>
      <c r="C18" s="38"/>
      <c r="D18" s="61"/>
      <c r="E18" s="40"/>
      <c r="F18" s="41">
        <f t="shared" si="0"/>
        <v>0</v>
      </c>
      <c r="G18" s="33"/>
      <c r="H18" s="15"/>
      <c r="I18" s="18"/>
      <c r="J18" s="15"/>
      <c r="K18" s="15"/>
      <c r="L18" s="15"/>
      <c r="M18" s="15"/>
      <c r="N18" s="15"/>
      <c r="O18" s="15"/>
      <c r="P18" s="15"/>
    </row>
    <row r="19" spans="1:16" s="19" customFormat="1" ht="11.25" x14ac:dyDescent="0.15">
      <c r="A19" s="13"/>
      <c r="B19" s="38"/>
      <c r="C19" s="38"/>
      <c r="D19" s="61"/>
      <c r="E19" s="40"/>
      <c r="F19" s="41">
        <f t="shared" si="0"/>
        <v>0</v>
      </c>
      <c r="G19" s="33"/>
      <c r="H19" s="15"/>
      <c r="I19" s="18"/>
      <c r="J19" s="15"/>
      <c r="K19" s="15"/>
      <c r="L19" s="15"/>
      <c r="M19" s="15"/>
      <c r="N19" s="15"/>
      <c r="O19" s="15"/>
      <c r="P19" s="15"/>
    </row>
    <row r="20" spans="1:16" s="19" customFormat="1" ht="11.25" x14ac:dyDescent="0.15">
      <c r="A20" s="13"/>
      <c r="B20" s="15"/>
      <c r="C20" s="15"/>
      <c r="D20" s="43"/>
      <c r="E20" s="44" t="s">
        <v>27</v>
      </c>
      <c r="F20" s="45">
        <f>SUM(F11:F19)</f>
        <v>0</v>
      </c>
      <c r="G20" s="33"/>
      <c r="H20" s="15"/>
      <c r="I20" s="18"/>
      <c r="J20" s="15"/>
      <c r="K20" s="15"/>
      <c r="L20" s="15"/>
      <c r="M20" s="15"/>
      <c r="N20" s="15"/>
      <c r="O20" s="15"/>
      <c r="P20" s="15"/>
    </row>
    <row r="21" spans="1:16" s="25" customFormat="1" ht="11.25" x14ac:dyDescent="0.15">
      <c r="A21" s="20"/>
      <c r="B21" s="23"/>
      <c r="C21" s="23"/>
      <c r="D21" s="46"/>
      <c r="E21" s="46"/>
      <c r="F21" s="47"/>
      <c r="G21" s="33"/>
      <c r="H21" s="23"/>
      <c r="I21" s="24"/>
      <c r="J21" s="23"/>
      <c r="K21" s="23"/>
      <c r="L21" s="23"/>
      <c r="M21" s="23"/>
      <c r="N21" s="23"/>
      <c r="O21" s="23"/>
      <c r="P21" s="23"/>
    </row>
    <row r="22" spans="1:16" s="19" customFormat="1" ht="12" thickBot="1" x14ac:dyDescent="0.2">
      <c r="A22" s="13"/>
      <c r="B22" s="23"/>
      <c r="C22" s="23"/>
      <c r="D22" s="15"/>
      <c r="E22" s="48" t="str">
        <f>IF(F6="Directe loonkosten plus vaste opslag-systematiek (50%)","Opslag indirecte kosten (50%)","Geen opslag")</f>
        <v>Geen opslag</v>
      </c>
      <c r="F22" s="49" t="str">
        <f>IF($F6="vaste uurtarief-systematiek",0,(IF($F6="integrale kostensystematiek",0,(IF($F6="Directe loonkosten plus vaste opslag-systematiek (50%)",F20*0.5,"0")))))</f>
        <v>0</v>
      </c>
      <c r="G22" s="50"/>
      <c r="H22" s="15"/>
      <c r="I22" s="18"/>
      <c r="J22" s="15"/>
      <c r="K22" s="15"/>
      <c r="L22" s="15"/>
      <c r="M22" s="15"/>
      <c r="N22" s="15"/>
      <c r="O22" s="15"/>
      <c r="P22" s="15"/>
    </row>
    <row r="23" spans="1:16" s="25" customFormat="1" ht="12" thickBot="1" x14ac:dyDescent="0.2">
      <c r="A23" s="20"/>
      <c r="B23" s="51"/>
      <c r="C23" s="51"/>
      <c r="D23" s="52"/>
      <c r="E23" s="53" t="s">
        <v>26</v>
      </c>
      <c r="F23" s="54">
        <f>SUM(F11:F19,F22)</f>
        <v>0</v>
      </c>
      <c r="G23" s="55"/>
      <c r="H23" s="23"/>
      <c r="I23" s="23"/>
      <c r="J23" s="23"/>
      <c r="K23" s="23"/>
      <c r="L23" s="23"/>
      <c r="M23" s="23"/>
      <c r="N23" s="23"/>
      <c r="O23" s="23"/>
      <c r="P23" s="23"/>
    </row>
    <row r="24" spans="1:16" s="23" customFormat="1" ht="12" thickBot="1" x14ac:dyDescent="0.2">
      <c r="A24" s="20"/>
    </row>
    <row r="25" spans="1:16" s="25" customFormat="1" ht="11.25" x14ac:dyDescent="0.15">
      <c r="A25" s="20" t="s">
        <v>3</v>
      </c>
      <c r="B25" s="56" t="str">
        <f>'Penvoerder-deelnemer 1'!B25</f>
        <v>Projectspecifieke kosten verbruikte materialen</v>
      </c>
      <c r="C25" s="56"/>
      <c r="D25" s="57"/>
      <c r="E25" s="56"/>
      <c r="F25" s="58"/>
      <c r="G25" s="59"/>
      <c r="H25" s="23"/>
      <c r="I25" s="24"/>
      <c r="J25" s="23"/>
      <c r="K25" s="23"/>
      <c r="L25" s="23"/>
      <c r="M25" s="23"/>
      <c r="N25" s="23"/>
      <c r="O25" s="23"/>
      <c r="P25" s="23"/>
    </row>
    <row r="26" spans="1:16" s="19" customFormat="1" ht="11.25" x14ac:dyDescent="0.15">
      <c r="A26" s="20"/>
      <c r="B26" s="15"/>
      <c r="C26" s="23"/>
      <c r="D26" s="28"/>
      <c r="E26" s="15"/>
      <c r="F26" s="32"/>
      <c r="G26" s="33"/>
      <c r="H26" s="15"/>
      <c r="I26" s="18"/>
      <c r="J26" s="15"/>
      <c r="K26" s="15"/>
      <c r="L26" s="15"/>
      <c r="M26" s="15"/>
      <c r="N26" s="15"/>
      <c r="O26" s="15"/>
      <c r="P26" s="15"/>
    </row>
    <row r="27" spans="1:16" s="37" customFormat="1" ht="11.25" x14ac:dyDescent="0.15">
      <c r="A27" s="20"/>
      <c r="B27" s="34" t="s">
        <v>22</v>
      </c>
      <c r="C27" s="34"/>
      <c r="D27" s="17" t="s">
        <v>6</v>
      </c>
      <c r="E27" s="34" t="s">
        <v>11</v>
      </c>
      <c r="F27" s="17" t="s">
        <v>15</v>
      </c>
      <c r="G27" s="33"/>
      <c r="H27" s="34"/>
      <c r="I27" s="35"/>
      <c r="J27" s="60"/>
      <c r="K27" s="34"/>
      <c r="L27" s="34"/>
      <c r="M27" s="34"/>
      <c r="N27" s="34"/>
      <c r="O27" s="34"/>
      <c r="P27" s="34"/>
    </row>
    <row r="28" spans="1:16" s="19" customFormat="1" ht="11.25" x14ac:dyDescent="0.15">
      <c r="A28" s="20"/>
      <c r="B28" s="219"/>
      <c r="C28" s="220"/>
      <c r="D28" s="61"/>
      <c r="E28" s="40"/>
      <c r="F28" s="95">
        <f t="shared" ref="F28:F35" si="1">D28*E28</f>
        <v>0</v>
      </c>
      <c r="G28" s="62"/>
      <c r="H28" s="15"/>
      <c r="I28" s="18"/>
      <c r="J28" s="15"/>
      <c r="K28" s="15"/>
      <c r="L28" s="15"/>
      <c r="M28" s="15"/>
      <c r="N28" s="15"/>
      <c r="O28" s="15"/>
      <c r="P28" s="15"/>
    </row>
    <row r="29" spans="1:16" s="19" customFormat="1" ht="11.25" x14ac:dyDescent="0.15">
      <c r="A29" s="20"/>
      <c r="B29" s="219"/>
      <c r="C29" s="220"/>
      <c r="D29" s="61"/>
      <c r="E29" s="40"/>
      <c r="F29" s="41">
        <f t="shared" si="1"/>
        <v>0</v>
      </c>
      <c r="G29" s="62"/>
      <c r="H29" s="15"/>
      <c r="I29" s="18"/>
      <c r="J29" s="15"/>
      <c r="K29" s="15"/>
      <c r="L29" s="15"/>
      <c r="M29" s="15"/>
      <c r="N29" s="15"/>
      <c r="O29" s="15"/>
      <c r="P29" s="15"/>
    </row>
    <row r="30" spans="1:16" s="19" customFormat="1" ht="11.25" x14ac:dyDescent="0.15">
      <c r="A30" s="20"/>
      <c r="B30" s="219"/>
      <c r="C30" s="220"/>
      <c r="D30" s="61"/>
      <c r="E30" s="40"/>
      <c r="F30" s="41">
        <f t="shared" si="1"/>
        <v>0</v>
      </c>
      <c r="G30" s="62"/>
      <c r="H30" s="15"/>
      <c r="I30" s="18"/>
      <c r="J30" s="15"/>
      <c r="K30" s="15"/>
      <c r="L30" s="15"/>
      <c r="M30" s="15"/>
      <c r="N30" s="15"/>
      <c r="O30" s="15"/>
      <c r="P30" s="15"/>
    </row>
    <row r="31" spans="1:16" s="19" customFormat="1" ht="11.25" x14ac:dyDescent="0.15">
      <c r="A31" s="20"/>
      <c r="B31" s="219"/>
      <c r="C31" s="220"/>
      <c r="D31" s="61"/>
      <c r="E31" s="40"/>
      <c r="F31" s="41">
        <f t="shared" si="1"/>
        <v>0</v>
      </c>
      <c r="G31" s="62"/>
      <c r="H31" s="15"/>
      <c r="I31" s="18"/>
      <c r="J31" s="15"/>
      <c r="K31" s="15"/>
      <c r="L31" s="15"/>
      <c r="M31" s="15"/>
      <c r="N31" s="15"/>
      <c r="O31" s="15"/>
      <c r="P31" s="15"/>
    </row>
    <row r="32" spans="1:16" s="19" customFormat="1" ht="11.25" x14ac:dyDescent="0.15">
      <c r="A32" s="20"/>
      <c r="B32" s="219"/>
      <c r="C32" s="220"/>
      <c r="D32" s="61"/>
      <c r="E32" s="40"/>
      <c r="F32" s="41">
        <f t="shared" si="1"/>
        <v>0</v>
      </c>
      <c r="G32" s="62"/>
      <c r="H32" s="15"/>
      <c r="I32" s="18"/>
      <c r="J32" s="15"/>
      <c r="K32" s="15"/>
      <c r="L32" s="15"/>
      <c r="M32" s="15"/>
      <c r="N32" s="15"/>
      <c r="O32" s="15"/>
      <c r="P32" s="15"/>
    </row>
    <row r="33" spans="1:16" s="19" customFormat="1" ht="11.25" x14ac:dyDescent="0.15">
      <c r="A33" s="20"/>
      <c r="B33" s="219"/>
      <c r="C33" s="220"/>
      <c r="D33" s="61"/>
      <c r="E33" s="40"/>
      <c r="F33" s="41">
        <f t="shared" si="1"/>
        <v>0</v>
      </c>
      <c r="G33" s="62"/>
      <c r="H33" s="15"/>
      <c r="I33" s="18"/>
      <c r="J33" s="15"/>
      <c r="K33" s="15"/>
      <c r="L33" s="15"/>
      <c r="M33" s="15"/>
      <c r="N33" s="15"/>
      <c r="O33" s="15"/>
      <c r="P33" s="15"/>
    </row>
    <row r="34" spans="1:16" s="19" customFormat="1" ht="11.25" x14ac:dyDescent="0.15">
      <c r="A34" s="13"/>
      <c r="B34" s="219"/>
      <c r="C34" s="220"/>
      <c r="D34" s="61"/>
      <c r="E34" s="40"/>
      <c r="F34" s="41">
        <f t="shared" si="1"/>
        <v>0</v>
      </c>
      <c r="G34" s="62"/>
      <c r="H34" s="15"/>
      <c r="I34" s="18"/>
      <c r="J34" s="15"/>
      <c r="K34" s="15"/>
      <c r="L34" s="15"/>
      <c r="M34" s="15"/>
      <c r="N34" s="15"/>
      <c r="O34" s="15"/>
      <c r="P34" s="15"/>
    </row>
    <row r="35" spans="1:16" s="19" customFormat="1" ht="11.25" x14ac:dyDescent="0.15">
      <c r="A35" s="13"/>
      <c r="B35" s="219"/>
      <c r="C35" s="220"/>
      <c r="D35" s="61"/>
      <c r="E35" s="40"/>
      <c r="F35" s="41">
        <f t="shared" si="1"/>
        <v>0</v>
      </c>
      <c r="G35" s="63"/>
      <c r="H35" s="15"/>
      <c r="I35" s="18"/>
      <c r="J35" s="15"/>
      <c r="K35" s="15"/>
      <c r="L35" s="15"/>
      <c r="M35" s="15"/>
      <c r="N35" s="15"/>
      <c r="O35" s="15"/>
      <c r="P35" s="15"/>
    </row>
    <row r="36" spans="1:16" s="19" customFormat="1" ht="12" thickBot="1" x14ac:dyDescent="0.2">
      <c r="A36" s="13"/>
      <c r="B36" s="15"/>
      <c r="C36" s="15"/>
      <c r="D36" s="64"/>
      <c r="E36" s="45"/>
      <c r="F36" s="45"/>
      <c r="G36" s="65"/>
      <c r="H36" s="15"/>
      <c r="I36" s="18"/>
      <c r="J36" s="15"/>
      <c r="K36" s="15"/>
      <c r="L36" s="15"/>
      <c r="M36" s="15"/>
      <c r="N36" s="15"/>
      <c r="O36" s="15"/>
      <c r="P36" s="15"/>
    </row>
    <row r="37" spans="1:16" s="25" customFormat="1" ht="12" thickBot="1" x14ac:dyDescent="0.2">
      <c r="A37" s="20"/>
      <c r="B37" s="66"/>
      <c r="C37" s="66"/>
      <c r="D37" s="67"/>
      <c r="E37" s="53" t="s">
        <v>26</v>
      </c>
      <c r="F37" s="54">
        <f>SUM(F28:F35)</f>
        <v>0</v>
      </c>
      <c r="G37" s="68"/>
      <c r="H37" s="23"/>
      <c r="I37" s="24"/>
      <c r="J37" s="23"/>
      <c r="K37" s="23"/>
      <c r="L37" s="23"/>
      <c r="M37" s="23"/>
      <c r="N37" s="23"/>
      <c r="O37" s="23"/>
      <c r="P37" s="23"/>
    </row>
    <row r="38" spans="1:16" s="23" customFormat="1" ht="12" thickBot="1" x14ac:dyDescent="0.2">
      <c r="A38" s="20"/>
      <c r="B38" s="15"/>
      <c r="C38" s="15"/>
      <c r="D38" s="16"/>
      <c r="E38" s="15"/>
      <c r="F38" s="16"/>
      <c r="G38" s="17"/>
      <c r="I38" s="24"/>
    </row>
    <row r="39" spans="1:16" s="19" customFormat="1" ht="11.25" x14ac:dyDescent="0.15">
      <c r="A39" s="20" t="s">
        <v>5</v>
      </c>
      <c r="B39" s="56" t="str">
        <f>'Penvoerder-deelnemer 1'!B39</f>
        <v>Projectspecifieke kosten gebruik apparatuur, uitrusting, gebouwen en gronden.</v>
      </c>
      <c r="C39" s="30"/>
      <c r="D39" s="30"/>
      <c r="E39" s="30"/>
      <c r="F39" s="30"/>
      <c r="G39" s="69"/>
      <c r="H39" s="15"/>
      <c r="I39" s="18"/>
      <c r="J39" s="15"/>
      <c r="K39" s="15"/>
      <c r="L39" s="15"/>
      <c r="M39" s="15"/>
      <c r="N39" s="15"/>
      <c r="O39" s="15"/>
      <c r="P39" s="15"/>
    </row>
    <row r="40" spans="1:16" s="19" customFormat="1" ht="11.25" x14ac:dyDescent="0.15">
      <c r="A40" s="20"/>
      <c r="B40" s="15"/>
      <c r="C40" s="15"/>
      <c r="D40" s="16"/>
      <c r="E40" s="15"/>
      <c r="F40" s="32"/>
      <c r="G40" s="33"/>
      <c r="H40" s="15"/>
      <c r="I40" s="18"/>
      <c r="J40" s="15"/>
      <c r="K40" s="15"/>
      <c r="L40" s="15"/>
      <c r="M40" s="15"/>
      <c r="N40" s="15"/>
      <c r="O40" s="15"/>
      <c r="P40" s="15"/>
    </row>
    <row r="41" spans="1:16" s="37" customFormat="1" ht="11.25" x14ac:dyDescent="0.15">
      <c r="A41" s="20"/>
      <c r="B41" s="34" t="s">
        <v>22</v>
      </c>
      <c r="C41" s="34"/>
      <c r="D41" s="17"/>
      <c r="E41" s="34"/>
      <c r="F41" s="17" t="s">
        <v>12</v>
      </c>
      <c r="G41" s="33"/>
      <c r="H41" s="34"/>
      <c r="I41" s="35"/>
      <c r="J41" s="34"/>
      <c r="K41" s="34"/>
      <c r="L41" s="34"/>
      <c r="M41" s="34"/>
      <c r="N41" s="34"/>
      <c r="O41" s="34"/>
      <c r="P41" s="34"/>
    </row>
    <row r="42" spans="1:16" s="19" customFormat="1" ht="11.25" x14ac:dyDescent="0.15">
      <c r="A42" s="13"/>
      <c r="B42" s="219"/>
      <c r="C42" s="220"/>
      <c r="D42" s="220"/>
      <c r="E42" s="70"/>
      <c r="F42" s="40">
        <v>0</v>
      </c>
      <c r="G42" s="71"/>
      <c r="H42" s="15"/>
      <c r="I42" s="18"/>
      <c r="J42" s="15"/>
      <c r="K42" s="15"/>
      <c r="L42" s="15"/>
      <c r="M42" s="15"/>
      <c r="N42" s="15"/>
      <c r="O42" s="15"/>
      <c r="P42" s="15"/>
    </row>
    <row r="43" spans="1:16" s="19" customFormat="1" ht="11.25" x14ac:dyDescent="0.15">
      <c r="A43" s="13"/>
      <c r="B43" s="221"/>
      <c r="C43" s="221"/>
      <c r="D43" s="220"/>
      <c r="E43" s="72"/>
      <c r="F43" s="40">
        <v>0</v>
      </c>
      <c r="G43" s="71"/>
      <c r="H43" s="15"/>
      <c r="I43" s="18"/>
      <c r="J43" s="15"/>
      <c r="K43" s="15"/>
      <c r="L43" s="15"/>
      <c r="M43" s="15"/>
      <c r="N43" s="15"/>
      <c r="O43" s="15"/>
      <c r="P43" s="15"/>
    </row>
    <row r="44" spans="1:16" s="19" customFormat="1" ht="11.25" x14ac:dyDescent="0.15">
      <c r="A44" s="13"/>
      <c r="B44" s="221"/>
      <c r="C44" s="220"/>
      <c r="D44" s="220"/>
      <c r="E44" s="72"/>
      <c r="F44" s="40">
        <v>0</v>
      </c>
      <c r="G44" s="71"/>
      <c r="H44" s="15"/>
      <c r="I44" s="18"/>
      <c r="J44" s="15"/>
      <c r="K44" s="15"/>
      <c r="L44" s="15"/>
      <c r="M44" s="15"/>
      <c r="N44" s="15"/>
      <c r="O44" s="15"/>
      <c r="P44" s="15"/>
    </row>
    <row r="45" spans="1:16" s="19" customFormat="1" ht="11.25" x14ac:dyDescent="0.15">
      <c r="A45" s="13"/>
      <c r="B45" s="221"/>
      <c r="C45" s="220"/>
      <c r="D45" s="220"/>
      <c r="E45" s="72"/>
      <c r="F45" s="40">
        <v>0</v>
      </c>
      <c r="G45" s="71"/>
      <c r="H45" s="15"/>
      <c r="I45" s="18"/>
      <c r="J45" s="15"/>
      <c r="K45" s="15"/>
      <c r="L45" s="15"/>
      <c r="M45" s="15"/>
      <c r="N45" s="15"/>
      <c r="O45" s="15"/>
      <c r="P45" s="15"/>
    </row>
    <row r="46" spans="1:16" s="19" customFormat="1" ht="11.25" x14ac:dyDescent="0.15">
      <c r="A46" s="13"/>
      <c r="B46" s="221"/>
      <c r="C46" s="220"/>
      <c r="D46" s="220"/>
      <c r="E46" s="72"/>
      <c r="F46" s="40">
        <v>0</v>
      </c>
      <c r="G46" s="71"/>
      <c r="H46" s="15"/>
      <c r="I46" s="18"/>
      <c r="J46" s="15"/>
      <c r="K46" s="15"/>
      <c r="L46" s="15"/>
      <c r="M46" s="15"/>
      <c r="N46" s="15"/>
      <c r="O46" s="15"/>
      <c r="P46" s="15"/>
    </row>
    <row r="47" spans="1:16" s="19" customFormat="1" ht="11.25" x14ac:dyDescent="0.15">
      <c r="A47" s="13"/>
      <c r="B47" s="221"/>
      <c r="C47" s="220"/>
      <c r="D47" s="220"/>
      <c r="E47" s="72"/>
      <c r="F47" s="40">
        <v>0</v>
      </c>
      <c r="G47" s="71"/>
      <c r="H47" s="15"/>
      <c r="I47" s="18"/>
      <c r="J47" s="15"/>
      <c r="K47" s="15"/>
      <c r="L47" s="15"/>
      <c r="M47" s="15"/>
      <c r="N47" s="15"/>
      <c r="O47" s="15"/>
      <c r="P47" s="15"/>
    </row>
    <row r="48" spans="1:16" s="19" customFormat="1" ht="11.25" x14ac:dyDescent="0.15">
      <c r="A48" s="13"/>
      <c r="B48" s="221"/>
      <c r="C48" s="220"/>
      <c r="D48" s="220"/>
      <c r="E48" s="72"/>
      <c r="F48" s="40">
        <v>0</v>
      </c>
      <c r="G48" s="71"/>
      <c r="H48" s="15"/>
      <c r="I48" s="18"/>
      <c r="J48" s="15"/>
      <c r="K48" s="15"/>
      <c r="L48" s="15"/>
      <c r="M48" s="15"/>
      <c r="N48" s="15"/>
      <c r="O48" s="15"/>
      <c r="P48" s="15"/>
    </row>
    <row r="49" spans="1:16" s="19" customFormat="1" ht="11.25" x14ac:dyDescent="0.15">
      <c r="A49" s="13"/>
      <c r="B49" s="221"/>
      <c r="C49" s="220"/>
      <c r="D49" s="220"/>
      <c r="E49" s="73"/>
      <c r="F49" s="40">
        <v>0</v>
      </c>
      <c r="G49" s="63"/>
      <c r="H49" s="15"/>
      <c r="I49" s="18"/>
      <c r="J49" s="15"/>
      <c r="K49" s="15"/>
      <c r="L49" s="15"/>
      <c r="M49" s="15"/>
      <c r="N49" s="15"/>
      <c r="O49" s="15"/>
      <c r="P49" s="15"/>
    </row>
    <row r="50" spans="1:16" s="19" customFormat="1" ht="12" thickBot="1" x14ac:dyDescent="0.2">
      <c r="A50" s="13"/>
      <c r="B50" s="15"/>
      <c r="C50" s="15"/>
      <c r="D50" s="16"/>
      <c r="E50" s="15"/>
      <c r="F50" s="74"/>
      <c r="G50" s="71"/>
      <c r="H50" s="15"/>
      <c r="I50" s="18"/>
      <c r="J50" s="15"/>
      <c r="K50" s="15"/>
      <c r="L50" s="15"/>
      <c r="M50" s="15"/>
      <c r="N50" s="15"/>
      <c r="O50" s="15"/>
      <c r="P50" s="15"/>
    </row>
    <row r="51" spans="1:16" s="25" customFormat="1" ht="12" thickBot="1" x14ac:dyDescent="0.2">
      <c r="A51" s="20"/>
      <c r="B51" s="51"/>
      <c r="C51" s="51"/>
      <c r="D51" s="52"/>
      <c r="E51" s="53" t="s">
        <v>26</v>
      </c>
      <c r="F51" s="54">
        <f>SUM(F42:F49)</f>
        <v>0</v>
      </c>
      <c r="G51" s="68"/>
      <c r="H51" s="23"/>
      <c r="I51" s="24"/>
      <c r="J51" s="23"/>
      <c r="K51" s="23"/>
      <c r="L51" s="23"/>
      <c r="M51" s="23"/>
      <c r="N51" s="23"/>
      <c r="O51" s="23"/>
      <c r="P51" s="23"/>
    </row>
    <row r="52" spans="1:16" s="23" customFormat="1" ht="12" thickBot="1" x14ac:dyDescent="0.2">
      <c r="A52" s="20"/>
      <c r="D52" s="28"/>
      <c r="F52" s="28"/>
      <c r="G52" s="17"/>
      <c r="I52" s="24"/>
    </row>
    <row r="53" spans="1:16" s="19" customFormat="1" ht="11.25" x14ac:dyDescent="0.15">
      <c r="A53" s="20" t="s">
        <v>7</v>
      </c>
      <c r="B53" s="56" t="s">
        <v>24</v>
      </c>
      <c r="C53" s="56"/>
      <c r="D53" s="75"/>
      <c r="E53" s="30"/>
      <c r="F53" s="75"/>
      <c r="G53" s="31"/>
      <c r="H53" s="15"/>
      <c r="I53" s="18"/>
      <c r="J53" s="15"/>
      <c r="K53" s="15"/>
      <c r="L53" s="15"/>
      <c r="M53" s="15"/>
      <c r="N53" s="15"/>
      <c r="O53" s="15"/>
      <c r="P53" s="15"/>
    </row>
    <row r="54" spans="1:16" s="19" customFormat="1" ht="11.25" x14ac:dyDescent="0.15">
      <c r="A54" s="20"/>
      <c r="B54" s="23"/>
      <c r="C54" s="15"/>
      <c r="D54" s="28"/>
      <c r="E54" s="15"/>
      <c r="F54" s="32"/>
      <c r="G54" s="33"/>
      <c r="H54" s="15"/>
      <c r="I54" s="18"/>
      <c r="J54" s="15"/>
      <c r="K54" s="15"/>
      <c r="L54" s="15"/>
      <c r="M54" s="15"/>
      <c r="N54" s="15"/>
      <c r="O54" s="15"/>
      <c r="P54" s="15"/>
    </row>
    <row r="55" spans="1:16" s="37" customFormat="1" ht="11.25" x14ac:dyDescent="0.15">
      <c r="A55" s="20"/>
      <c r="B55" s="34" t="s">
        <v>22</v>
      </c>
      <c r="C55" s="34"/>
      <c r="D55" s="17"/>
      <c r="E55" s="34"/>
      <c r="F55" s="17" t="s">
        <v>12</v>
      </c>
      <c r="G55" s="33"/>
      <c r="H55" s="34"/>
      <c r="I55" s="35"/>
      <c r="J55" s="34"/>
      <c r="K55" s="34"/>
      <c r="L55" s="34"/>
      <c r="M55" s="34"/>
      <c r="N55" s="34"/>
      <c r="O55" s="34"/>
      <c r="P55" s="34"/>
    </row>
    <row r="56" spans="1:16" s="19" customFormat="1" ht="11.25" x14ac:dyDescent="0.15">
      <c r="A56" s="20"/>
      <c r="B56" s="219"/>
      <c r="C56" s="220"/>
      <c r="D56" s="220"/>
      <c r="E56" s="70"/>
      <c r="F56" s="40">
        <v>0</v>
      </c>
      <c r="G56" s="71"/>
      <c r="H56" s="15"/>
      <c r="I56" s="18"/>
      <c r="J56" s="15"/>
      <c r="K56" s="15"/>
      <c r="L56" s="15"/>
      <c r="M56" s="15"/>
      <c r="N56" s="15"/>
      <c r="O56" s="15"/>
      <c r="P56" s="15"/>
    </row>
    <row r="57" spans="1:16" s="19" customFormat="1" ht="11.25" x14ac:dyDescent="0.15">
      <c r="A57" s="20"/>
      <c r="B57" s="219"/>
      <c r="C57" s="220"/>
      <c r="D57" s="220"/>
      <c r="E57" s="72"/>
      <c r="F57" s="40">
        <v>0</v>
      </c>
      <c r="G57" s="71"/>
      <c r="H57" s="15"/>
      <c r="I57" s="18"/>
      <c r="J57" s="15"/>
      <c r="K57" s="15"/>
      <c r="L57" s="15"/>
      <c r="M57" s="15"/>
      <c r="N57" s="15"/>
      <c r="O57" s="15"/>
      <c r="P57" s="15"/>
    </row>
    <row r="58" spans="1:16" s="19" customFormat="1" ht="11.25" x14ac:dyDescent="0.15">
      <c r="A58" s="20"/>
      <c r="B58" s="221"/>
      <c r="C58" s="220"/>
      <c r="D58" s="220"/>
      <c r="E58" s="72"/>
      <c r="F58" s="40">
        <v>0</v>
      </c>
      <c r="G58" s="71"/>
      <c r="H58" s="15"/>
      <c r="I58" s="18"/>
      <c r="J58" s="15"/>
      <c r="K58" s="15"/>
      <c r="L58" s="15"/>
      <c r="M58" s="15"/>
      <c r="N58" s="15"/>
      <c r="O58" s="15"/>
      <c r="P58" s="15"/>
    </row>
    <row r="59" spans="1:16" s="19" customFormat="1" ht="11.25" x14ac:dyDescent="0.15">
      <c r="A59" s="20"/>
      <c r="B59" s="221"/>
      <c r="C59" s="220"/>
      <c r="D59" s="220"/>
      <c r="E59" s="72"/>
      <c r="F59" s="40">
        <v>0</v>
      </c>
      <c r="G59" s="71"/>
      <c r="H59" s="15"/>
      <c r="I59" s="18"/>
      <c r="J59" s="15"/>
      <c r="K59" s="15"/>
      <c r="L59" s="15"/>
      <c r="M59" s="15"/>
      <c r="N59" s="15"/>
      <c r="O59" s="15"/>
      <c r="P59" s="15"/>
    </row>
    <row r="60" spans="1:16" s="19" customFormat="1" ht="11.25" x14ac:dyDescent="0.15">
      <c r="A60" s="20"/>
      <c r="B60" s="221"/>
      <c r="C60" s="220"/>
      <c r="D60" s="220"/>
      <c r="E60" s="72"/>
      <c r="F60" s="40">
        <v>0</v>
      </c>
      <c r="G60" s="71"/>
      <c r="H60" s="15"/>
      <c r="I60" s="18"/>
      <c r="J60" s="15"/>
      <c r="K60" s="15"/>
      <c r="L60" s="15"/>
      <c r="M60" s="15"/>
      <c r="N60" s="15"/>
      <c r="O60" s="15"/>
      <c r="P60" s="15"/>
    </row>
    <row r="61" spans="1:16" s="19" customFormat="1" ht="11.25" x14ac:dyDescent="0.15">
      <c r="A61" s="20"/>
      <c r="B61" s="221"/>
      <c r="C61" s="220"/>
      <c r="D61" s="220"/>
      <c r="E61" s="72"/>
      <c r="F61" s="40">
        <v>0</v>
      </c>
      <c r="G61" s="71"/>
      <c r="H61" s="15"/>
      <c r="I61" s="18"/>
      <c r="J61" s="15"/>
      <c r="K61" s="15"/>
      <c r="L61" s="15"/>
      <c r="M61" s="15"/>
      <c r="N61" s="15"/>
      <c r="O61" s="15"/>
      <c r="P61" s="15"/>
    </row>
    <row r="62" spans="1:16" s="19" customFormat="1" ht="11.25" x14ac:dyDescent="0.15">
      <c r="A62" s="20"/>
      <c r="B62" s="221"/>
      <c r="C62" s="220"/>
      <c r="D62" s="220"/>
      <c r="E62" s="72"/>
      <c r="F62" s="40">
        <v>0</v>
      </c>
      <c r="G62" s="71"/>
      <c r="H62" s="15"/>
      <c r="I62" s="18"/>
      <c r="J62" s="15"/>
      <c r="K62" s="15"/>
      <c r="L62" s="15"/>
      <c r="M62" s="15"/>
      <c r="N62" s="15"/>
      <c r="O62" s="15"/>
      <c r="P62" s="15"/>
    </row>
    <row r="63" spans="1:16" s="19" customFormat="1" ht="11.25" x14ac:dyDescent="0.15">
      <c r="A63" s="13"/>
      <c r="B63" s="221"/>
      <c r="C63" s="221"/>
      <c r="D63" s="221"/>
      <c r="E63" s="72"/>
      <c r="F63" s="40">
        <v>0</v>
      </c>
      <c r="G63" s="71"/>
      <c r="H63" s="76"/>
      <c r="I63" s="77"/>
      <c r="J63" s="76"/>
      <c r="K63" s="76"/>
      <c r="L63" s="76"/>
      <c r="M63" s="15"/>
      <c r="N63" s="15"/>
      <c r="O63" s="15"/>
      <c r="P63" s="15"/>
    </row>
    <row r="64" spans="1:16" s="19" customFormat="1" ht="12" thickBot="1" x14ac:dyDescent="0.2">
      <c r="A64" s="13"/>
      <c r="B64" s="15"/>
      <c r="C64" s="15"/>
      <c r="D64" s="16"/>
      <c r="E64" s="15"/>
      <c r="F64" s="78"/>
      <c r="G64" s="71"/>
      <c r="H64" s="76"/>
      <c r="I64" s="77"/>
      <c r="J64" s="76"/>
      <c r="K64" s="76"/>
      <c r="L64" s="76"/>
      <c r="M64" s="15"/>
      <c r="N64" s="15"/>
      <c r="O64" s="15"/>
      <c r="P64" s="15"/>
    </row>
    <row r="65" spans="1:16" s="25" customFormat="1" ht="12" thickBot="1" x14ac:dyDescent="0.2">
      <c r="A65" s="20"/>
      <c r="B65" s="51"/>
      <c r="C65" s="51"/>
      <c r="D65" s="52"/>
      <c r="E65" s="53" t="s">
        <v>26</v>
      </c>
      <c r="F65" s="54">
        <f>SUM(F56:F63)</f>
        <v>0</v>
      </c>
      <c r="G65" s="68"/>
      <c r="H65" s="23"/>
      <c r="I65" s="24"/>
      <c r="J65" s="23"/>
      <c r="K65" s="23"/>
      <c r="L65" s="23"/>
      <c r="M65" s="23"/>
      <c r="N65" s="23"/>
      <c r="O65" s="23"/>
      <c r="P65" s="23"/>
    </row>
    <row r="66" spans="1:16" s="23" customFormat="1" ht="12" thickBot="1" x14ac:dyDescent="0.2">
      <c r="A66" s="20"/>
      <c r="D66" s="28"/>
      <c r="F66" s="47"/>
      <c r="G66" s="79"/>
      <c r="I66" s="24"/>
    </row>
    <row r="67" spans="1:16" s="25" customFormat="1" ht="12" thickBot="1" x14ac:dyDescent="0.2">
      <c r="A67" s="20" t="s">
        <v>8</v>
      </c>
      <c r="B67" s="80" t="s">
        <v>34</v>
      </c>
      <c r="C67" s="80"/>
      <c r="D67" s="81"/>
      <c r="E67" s="82" t="s">
        <v>26</v>
      </c>
      <c r="F67" s="96">
        <f>SUM(F23+F37+F51+F65)</f>
        <v>0</v>
      </c>
      <c r="G67" s="84"/>
      <c r="H67" s="23"/>
      <c r="I67" s="24"/>
      <c r="J67" s="23"/>
      <c r="K67" s="23"/>
      <c r="L67" s="23"/>
      <c r="M67" s="23"/>
      <c r="N67" s="23"/>
      <c r="O67" s="23"/>
      <c r="P67" s="23"/>
    </row>
    <row r="68" spans="1:16" ht="12" thickBot="1" x14ac:dyDescent="0.2">
      <c r="B68" s="15"/>
      <c r="C68" s="15"/>
      <c r="D68" s="16"/>
      <c r="E68" s="15"/>
      <c r="F68" s="16"/>
      <c r="G68" s="16"/>
      <c r="H68" s="15"/>
      <c r="I68" s="16"/>
      <c r="J68" s="15"/>
      <c r="K68" s="17"/>
    </row>
    <row r="69" spans="1:16" ht="11.25" x14ac:dyDescent="0.15">
      <c r="B69" s="231" t="s">
        <v>58</v>
      </c>
      <c r="C69" s="232"/>
      <c r="D69" s="232"/>
      <c r="E69" s="232"/>
      <c r="F69" s="233"/>
      <c r="G69" s="16"/>
      <c r="H69" s="15"/>
      <c r="I69" s="16"/>
      <c r="J69" s="15"/>
      <c r="K69" s="17"/>
    </row>
    <row r="70" spans="1:16" ht="11.25" x14ac:dyDescent="0.15">
      <c r="B70" s="234"/>
      <c r="C70" s="235"/>
      <c r="D70" s="235"/>
      <c r="E70" s="235"/>
      <c r="F70" s="236"/>
      <c r="G70" s="16"/>
      <c r="H70" s="15"/>
      <c r="I70" s="16"/>
      <c r="J70" s="15"/>
      <c r="K70" s="17"/>
    </row>
    <row r="71" spans="1:16" ht="11.25" x14ac:dyDescent="0.15">
      <c r="B71" s="234"/>
      <c r="C71" s="235"/>
      <c r="D71" s="235"/>
      <c r="E71" s="235"/>
      <c r="F71" s="236"/>
      <c r="G71" s="16"/>
      <c r="H71" s="15"/>
      <c r="I71" s="16"/>
      <c r="J71" s="15"/>
      <c r="K71" s="17"/>
    </row>
    <row r="72" spans="1:16" ht="11.25" x14ac:dyDescent="0.15">
      <c r="B72" s="234"/>
      <c r="C72" s="235"/>
      <c r="D72" s="235"/>
      <c r="E72" s="235"/>
      <c r="F72" s="236"/>
      <c r="G72" s="16"/>
      <c r="H72" s="15"/>
      <c r="I72" s="16"/>
      <c r="J72" s="15"/>
      <c r="K72" s="17"/>
    </row>
    <row r="73" spans="1:16" ht="11.25" x14ac:dyDescent="0.15">
      <c r="B73" s="234"/>
      <c r="C73" s="235"/>
      <c r="D73" s="235"/>
      <c r="E73" s="235"/>
      <c r="F73" s="236"/>
      <c r="G73" s="16"/>
      <c r="H73" s="15"/>
      <c r="I73" s="16"/>
      <c r="J73" s="15"/>
      <c r="K73" s="17"/>
    </row>
    <row r="74" spans="1:16" ht="11.25" x14ac:dyDescent="0.15">
      <c r="B74" s="234"/>
      <c r="C74" s="235"/>
      <c r="D74" s="235"/>
      <c r="E74" s="235"/>
      <c r="F74" s="236"/>
      <c r="G74" s="16"/>
      <c r="H74" s="15"/>
      <c r="I74" s="16"/>
      <c r="J74" s="15"/>
      <c r="K74" s="17"/>
    </row>
    <row r="75" spans="1:16" ht="11.25" x14ac:dyDescent="0.15">
      <c r="B75" s="234"/>
      <c r="C75" s="235"/>
      <c r="D75" s="235"/>
      <c r="E75" s="235"/>
      <c r="F75" s="236"/>
      <c r="G75" s="16"/>
      <c r="H75" s="15"/>
      <c r="I75" s="16"/>
      <c r="J75" s="15"/>
      <c r="K75" s="17"/>
    </row>
    <row r="76" spans="1:16" ht="11.25" x14ac:dyDescent="0.15">
      <c r="B76" s="234"/>
      <c r="C76" s="235"/>
      <c r="D76" s="235"/>
      <c r="E76" s="235"/>
      <c r="F76" s="236"/>
      <c r="G76" s="16"/>
      <c r="H76" s="15"/>
      <c r="I76" s="16"/>
      <c r="J76" s="15"/>
      <c r="K76" s="17"/>
    </row>
    <row r="77" spans="1:16" ht="11.25" x14ac:dyDescent="0.15">
      <c r="B77" s="234"/>
      <c r="C77" s="235"/>
      <c r="D77" s="235"/>
      <c r="E77" s="235"/>
      <c r="F77" s="236"/>
      <c r="G77" s="16"/>
      <c r="H77" s="15"/>
      <c r="I77" s="16"/>
      <c r="J77" s="15"/>
      <c r="K77" s="17"/>
    </row>
    <row r="78" spans="1:16" ht="11.25" x14ac:dyDescent="0.15">
      <c r="B78" s="234"/>
      <c r="C78" s="235"/>
      <c r="D78" s="235"/>
      <c r="E78" s="235"/>
      <c r="F78" s="236"/>
      <c r="G78" s="16"/>
      <c r="H78" s="15"/>
      <c r="I78" s="16"/>
      <c r="J78" s="15"/>
      <c r="K78" s="17"/>
    </row>
    <row r="79" spans="1:16" ht="11.25" x14ac:dyDescent="0.15">
      <c r="B79" s="234"/>
      <c r="C79" s="235"/>
      <c r="D79" s="235"/>
      <c r="E79" s="235"/>
      <c r="F79" s="236"/>
      <c r="G79" s="16"/>
      <c r="H79" s="15"/>
      <c r="I79" s="16"/>
      <c r="J79" s="15"/>
      <c r="K79" s="17"/>
    </row>
    <row r="80" spans="1:16" ht="12.75" x14ac:dyDescent="0.15">
      <c r="B80" s="237"/>
      <c r="C80" s="238"/>
      <c r="D80" s="238"/>
      <c r="E80" s="238"/>
      <c r="F80" s="239"/>
      <c r="G80" s="16"/>
      <c r="H80" s="15"/>
      <c r="I80" s="16"/>
      <c r="K80" s="17"/>
    </row>
    <row r="81" spans="2:11" ht="13.5" thickBot="1" x14ac:dyDescent="0.2">
      <c r="B81" s="240"/>
      <c r="C81" s="241"/>
      <c r="D81" s="241"/>
      <c r="E81" s="241"/>
      <c r="F81" s="242"/>
      <c r="G81" s="16"/>
      <c r="H81" s="15"/>
      <c r="I81" s="16"/>
      <c r="K81" s="17"/>
    </row>
    <row r="82" spans="2:11" ht="12.75" x14ac:dyDescent="0.15">
      <c r="B82" s="15"/>
      <c r="C82" s="15"/>
      <c r="D82" s="16"/>
      <c r="E82" s="15"/>
      <c r="F82" s="16"/>
      <c r="G82" s="16"/>
      <c r="H82" s="15"/>
      <c r="I82" s="16"/>
      <c r="K82" s="17"/>
    </row>
    <row r="83" spans="2:11" ht="12.75" x14ac:dyDescent="0.15">
      <c r="B83" s="15"/>
      <c r="C83" s="15"/>
      <c r="D83" s="16"/>
      <c r="E83" s="15"/>
      <c r="F83" s="16"/>
      <c r="G83" s="16"/>
      <c r="H83" s="15"/>
      <c r="I83" s="16"/>
      <c r="K83" s="17"/>
    </row>
    <row r="84" spans="2:11" ht="12.75" x14ac:dyDescent="0.15">
      <c r="B84" s="15"/>
      <c r="C84" s="15"/>
      <c r="D84" s="16"/>
      <c r="E84" s="15"/>
      <c r="F84" s="16"/>
      <c r="G84" s="16"/>
      <c r="H84" s="15"/>
      <c r="I84" s="16"/>
      <c r="K84" s="17"/>
    </row>
    <row r="85" spans="2:11" ht="12.75" x14ac:dyDescent="0.15">
      <c r="B85" s="15"/>
      <c r="C85" s="15"/>
      <c r="D85" s="16"/>
      <c r="E85" s="15"/>
      <c r="F85" s="16"/>
      <c r="G85" s="16"/>
      <c r="H85" s="15"/>
      <c r="I85" s="16"/>
      <c r="K85" s="17"/>
    </row>
    <row r="86" spans="2:11" ht="12.75" x14ac:dyDescent="0.15">
      <c r="B86" s="15"/>
      <c r="C86" s="15"/>
      <c r="D86" s="16"/>
      <c r="E86" s="15"/>
      <c r="F86" s="16"/>
      <c r="G86" s="16"/>
      <c r="H86" s="15"/>
      <c r="I86" s="16"/>
      <c r="K86" s="17"/>
    </row>
    <row r="87" spans="2:11" ht="12.75" x14ac:dyDescent="0.15">
      <c r="B87" s="15"/>
      <c r="C87" s="15"/>
      <c r="D87" s="16"/>
      <c r="E87" s="15"/>
      <c r="F87" s="16"/>
      <c r="G87" s="16"/>
      <c r="H87" s="15"/>
      <c r="I87" s="16"/>
      <c r="K87" s="17"/>
    </row>
    <row r="88" spans="2:11" ht="15.6" customHeight="1" x14ac:dyDescent="0.15">
      <c r="B88" s="15"/>
      <c r="C88" s="15"/>
      <c r="D88" s="16"/>
      <c r="E88" s="15"/>
      <c r="F88" s="16"/>
      <c r="G88" s="16"/>
      <c r="H88" s="15"/>
      <c r="I88" s="16"/>
      <c r="K88" s="17"/>
    </row>
    <row r="89" spans="2:11" ht="15.6" customHeight="1" x14ac:dyDescent="0.15">
      <c r="B89" s="15"/>
      <c r="C89" s="15"/>
      <c r="D89" s="16"/>
      <c r="E89" s="15"/>
      <c r="F89" s="16"/>
      <c r="G89" s="16"/>
      <c r="H89" s="15"/>
      <c r="I89" s="16"/>
      <c r="K89" s="17"/>
    </row>
    <row r="90" spans="2:11" ht="15.6" customHeight="1" x14ac:dyDescent="0.15">
      <c r="B90" s="15"/>
      <c r="C90" s="15"/>
      <c r="D90" s="16"/>
      <c r="E90" s="15"/>
      <c r="F90" s="16"/>
      <c r="G90" s="16"/>
      <c r="H90" s="15"/>
      <c r="I90" s="16"/>
      <c r="K90" s="17"/>
    </row>
    <row r="91" spans="2:11" ht="15.6" customHeight="1" x14ac:dyDescent="0.15">
      <c r="B91" s="15"/>
      <c r="C91" s="15"/>
      <c r="D91" s="16"/>
      <c r="E91" s="15"/>
      <c r="F91" s="16"/>
      <c r="G91" s="16"/>
      <c r="H91" s="15"/>
      <c r="I91" s="16"/>
      <c r="K91" s="17"/>
    </row>
    <row r="92" spans="2:11" ht="15.6" customHeight="1" x14ac:dyDescent="0.15">
      <c r="B92" s="15"/>
      <c r="C92" s="15"/>
      <c r="D92" s="16"/>
      <c r="E92" s="15"/>
      <c r="F92" s="16"/>
      <c r="G92" s="16"/>
      <c r="H92" s="15"/>
      <c r="I92" s="16"/>
      <c r="K92" s="17"/>
    </row>
    <row r="93" spans="2:11" ht="15.6" customHeight="1" x14ac:dyDescent="0.15">
      <c r="B93" s="15"/>
      <c r="C93" s="15"/>
      <c r="D93" s="16"/>
      <c r="E93" s="15"/>
      <c r="F93" s="16"/>
      <c r="G93" s="16"/>
      <c r="H93" s="15"/>
      <c r="I93" s="16"/>
      <c r="K93" s="17"/>
    </row>
    <row r="94" spans="2:11" ht="15.6" customHeight="1" x14ac:dyDescent="0.15">
      <c r="B94" s="15"/>
      <c r="C94" s="15"/>
      <c r="D94" s="16"/>
      <c r="E94" s="15"/>
      <c r="F94" s="16"/>
      <c r="G94" s="16"/>
      <c r="H94" s="15"/>
      <c r="I94" s="16"/>
      <c r="K94" s="17"/>
    </row>
    <row r="95" spans="2:11" ht="15.6" customHeight="1" x14ac:dyDescent="0.15">
      <c r="B95" s="15"/>
      <c r="C95" s="15"/>
      <c r="D95" s="16"/>
      <c r="E95" s="15"/>
      <c r="F95" s="16"/>
      <c r="G95" s="16"/>
      <c r="H95" s="15"/>
      <c r="I95" s="16"/>
      <c r="K95" s="17"/>
    </row>
    <row r="96" spans="2:11" ht="15.6" customHeight="1" x14ac:dyDescent="0.15">
      <c r="B96" s="15"/>
      <c r="C96" s="15"/>
      <c r="D96" s="16"/>
      <c r="E96" s="15"/>
      <c r="F96" s="16"/>
      <c r="G96" s="16"/>
      <c r="H96" s="15"/>
      <c r="I96" s="16"/>
      <c r="K96" s="17"/>
    </row>
    <row r="97" spans="2:11" ht="15.6" customHeight="1" x14ac:dyDescent="0.15">
      <c r="B97" s="15"/>
      <c r="C97" s="15"/>
      <c r="D97" s="16"/>
      <c r="E97" s="15"/>
      <c r="F97" s="16"/>
      <c r="G97" s="16"/>
      <c r="H97" s="15"/>
      <c r="I97" s="16"/>
      <c r="K97" s="17"/>
    </row>
    <row r="98" spans="2:11" ht="15.6" customHeight="1" x14ac:dyDescent="0.15">
      <c r="B98" s="15"/>
      <c r="C98" s="15"/>
      <c r="D98" s="16"/>
      <c r="E98" s="15"/>
      <c r="F98" s="16"/>
      <c r="G98" s="16"/>
      <c r="H98" s="15"/>
      <c r="I98" s="16"/>
      <c r="K98" s="17"/>
    </row>
    <row r="99" spans="2:11" ht="15.6" customHeight="1" x14ac:dyDescent="0.15">
      <c r="B99" s="15"/>
      <c r="C99" s="15"/>
      <c r="D99" s="16"/>
      <c r="E99" s="15"/>
      <c r="F99" s="16"/>
      <c r="G99" s="16"/>
      <c r="H99" s="15"/>
      <c r="I99" s="16"/>
      <c r="K99" s="17"/>
    </row>
    <row r="100" spans="2:11" ht="15.6" customHeight="1" x14ac:dyDescent="0.15">
      <c r="B100" s="15"/>
      <c r="C100" s="15"/>
      <c r="D100" s="16"/>
      <c r="E100" s="15"/>
      <c r="F100" s="16"/>
      <c r="G100" s="16"/>
      <c r="H100" s="15"/>
      <c r="I100" s="16"/>
      <c r="K100" s="17"/>
    </row>
    <row r="101" spans="2:11" ht="15.6" customHeight="1" x14ac:dyDescent="0.15">
      <c r="B101" s="15"/>
      <c r="C101" s="15"/>
      <c r="D101" s="16"/>
      <c r="E101" s="15"/>
      <c r="F101" s="16"/>
      <c r="G101" s="16"/>
      <c r="H101" s="15"/>
      <c r="I101" s="16"/>
      <c r="K101" s="17"/>
    </row>
    <row r="102" spans="2:11" ht="15.6" customHeight="1" x14ac:dyDescent="0.15">
      <c r="B102" s="15"/>
      <c r="C102" s="15"/>
      <c r="D102" s="16"/>
      <c r="E102" s="15"/>
      <c r="F102" s="16"/>
      <c r="G102" s="16"/>
      <c r="H102" s="15"/>
      <c r="I102" s="16"/>
      <c r="K102" s="17"/>
    </row>
    <row r="103" spans="2:11" ht="15.6" customHeight="1" x14ac:dyDescent="0.15">
      <c r="B103" s="15"/>
      <c r="C103" s="15"/>
      <c r="D103" s="16"/>
      <c r="E103" s="15"/>
      <c r="F103" s="16"/>
      <c r="G103" s="16"/>
      <c r="H103" s="15"/>
      <c r="I103" s="16"/>
      <c r="K103" s="17"/>
    </row>
    <row r="104" spans="2:11" ht="15.6" customHeight="1" x14ac:dyDescent="0.15">
      <c r="B104" s="15"/>
      <c r="C104" s="15"/>
      <c r="D104" s="16"/>
      <c r="E104" s="15"/>
      <c r="F104" s="16"/>
      <c r="G104" s="16"/>
      <c r="H104" s="15"/>
      <c r="I104" s="16"/>
      <c r="K104" s="17"/>
    </row>
    <row r="105" spans="2:11" ht="15.6" customHeight="1" x14ac:dyDescent="0.15">
      <c r="B105" s="15"/>
      <c r="C105" s="15"/>
      <c r="D105" s="16"/>
      <c r="E105" s="15"/>
      <c r="F105" s="16"/>
      <c r="G105" s="16"/>
      <c r="H105" s="15"/>
      <c r="I105" s="16"/>
      <c r="K105" s="17"/>
    </row>
    <row r="106" spans="2:11" ht="15.6" customHeight="1" x14ac:dyDescent="0.15">
      <c r="B106" s="15"/>
      <c r="C106" s="15"/>
      <c r="D106" s="16"/>
      <c r="E106" s="15"/>
      <c r="F106" s="16"/>
      <c r="G106" s="16"/>
      <c r="H106" s="15"/>
      <c r="I106" s="16"/>
      <c r="K106" s="17"/>
    </row>
    <row r="107" spans="2:11" ht="15.6" customHeight="1" x14ac:dyDescent="0.15">
      <c r="B107" s="15"/>
      <c r="C107" s="15"/>
      <c r="D107" s="16"/>
      <c r="E107" s="15"/>
      <c r="F107" s="16"/>
      <c r="G107" s="16"/>
      <c r="H107" s="15"/>
      <c r="I107" s="16"/>
      <c r="K107" s="17"/>
    </row>
    <row r="108" spans="2:11" ht="15.6" customHeight="1" x14ac:dyDescent="0.15">
      <c r="B108" s="15"/>
      <c r="C108" s="15"/>
      <c r="D108" s="16"/>
      <c r="E108" s="15"/>
      <c r="F108" s="16"/>
      <c r="G108" s="16"/>
      <c r="H108" s="15"/>
      <c r="I108" s="16"/>
      <c r="K108" s="17"/>
    </row>
    <row r="109" spans="2:11" ht="15.6" customHeight="1" x14ac:dyDescent="0.15">
      <c r="B109" s="15"/>
      <c r="C109" s="15"/>
      <c r="D109" s="16"/>
      <c r="E109" s="15"/>
      <c r="F109" s="16"/>
      <c r="G109" s="16"/>
      <c r="H109" s="15"/>
      <c r="I109" s="16"/>
      <c r="K109" s="17"/>
    </row>
    <row r="110" spans="2:11" ht="15.6" customHeight="1" x14ac:dyDescent="0.15">
      <c r="B110" s="15"/>
      <c r="C110" s="15"/>
      <c r="D110" s="16"/>
      <c r="E110" s="15"/>
      <c r="F110" s="16"/>
      <c r="G110" s="16"/>
      <c r="H110" s="15"/>
      <c r="I110" s="16"/>
      <c r="K110" s="17"/>
    </row>
    <row r="111" spans="2:11" ht="15.6" customHeight="1" x14ac:dyDescent="0.15">
      <c r="B111" s="15"/>
      <c r="C111" s="15"/>
      <c r="D111" s="16"/>
      <c r="E111" s="15"/>
      <c r="F111" s="16"/>
      <c r="G111" s="16"/>
      <c r="H111" s="15"/>
      <c r="I111" s="16"/>
      <c r="K111" s="17"/>
    </row>
    <row r="112" spans="2:11" ht="15.6" customHeight="1" x14ac:dyDescent="0.15">
      <c r="B112" s="15"/>
      <c r="C112" s="15"/>
      <c r="D112" s="16"/>
      <c r="E112" s="15"/>
      <c r="F112" s="16"/>
      <c r="G112" s="16"/>
      <c r="H112" s="15"/>
      <c r="I112" s="16"/>
      <c r="K112" s="17"/>
    </row>
    <row r="113" spans="2:11" ht="15.6" customHeight="1" x14ac:dyDescent="0.15">
      <c r="B113" s="15"/>
      <c r="C113" s="15"/>
      <c r="D113" s="16"/>
      <c r="E113" s="15"/>
      <c r="F113" s="16"/>
      <c r="G113" s="16"/>
      <c r="H113" s="15"/>
      <c r="I113" s="16"/>
      <c r="K113" s="17"/>
    </row>
    <row r="114" spans="2:11" ht="15.6" customHeight="1" x14ac:dyDescent="0.15">
      <c r="B114" s="15"/>
      <c r="C114" s="15"/>
      <c r="D114" s="16"/>
      <c r="E114" s="15"/>
      <c r="F114" s="16"/>
      <c r="G114" s="16"/>
      <c r="H114" s="15"/>
      <c r="I114" s="16"/>
      <c r="K114" s="17"/>
    </row>
    <row r="115" spans="2:11" ht="15.6" customHeight="1" x14ac:dyDescent="0.15">
      <c r="B115" s="15"/>
      <c r="C115" s="15"/>
      <c r="D115" s="16"/>
      <c r="E115" s="15"/>
      <c r="F115" s="16"/>
      <c r="G115" s="16"/>
      <c r="H115" s="15"/>
      <c r="I115" s="16"/>
      <c r="K115" s="17"/>
    </row>
    <row r="116" spans="2:11" ht="15.6" customHeight="1" x14ac:dyDescent="0.15">
      <c r="B116" s="15"/>
      <c r="C116" s="15"/>
      <c r="D116" s="16"/>
      <c r="E116" s="15"/>
      <c r="F116" s="16"/>
      <c r="G116" s="16"/>
      <c r="H116" s="15"/>
      <c r="I116" s="16"/>
      <c r="K116" s="17"/>
    </row>
    <row r="117" spans="2:11" ht="15.6" customHeight="1" x14ac:dyDescent="0.15">
      <c r="B117" s="15"/>
      <c r="C117" s="15"/>
      <c r="D117" s="16"/>
      <c r="E117" s="15"/>
      <c r="F117" s="16"/>
      <c r="G117" s="16"/>
      <c r="H117" s="15"/>
      <c r="I117" s="16"/>
      <c r="K117" s="17"/>
    </row>
    <row r="118" spans="2:11" ht="15.6" customHeight="1" x14ac:dyDescent="0.15">
      <c r="B118" s="15"/>
      <c r="C118" s="15"/>
      <c r="D118" s="16"/>
      <c r="E118" s="15"/>
      <c r="F118" s="16"/>
      <c r="G118" s="16"/>
      <c r="H118" s="15"/>
      <c r="I118" s="16"/>
      <c r="K118" s="17"/>
    </row>
    <row r="119" spans="2:11" ht="15.6" customHeight="1" x14ac:dyDescent="0.15">
      <c r="B119" s="15"/>
      <c r="C119" s="15"/>
      <c r="D119" s="16"/>
      <c r="E119" s="15"/>
      <c r="F119" s="16"/>
      <c r="G119" s="16"/>
      <c r="H119" s="15"/>
      <c r="I119" s="16"/>
      <c r="K119" s="17"/>
    </row>
    <row r="120" spans="2:11" ht="15.6" customHeight="1" x14ac:dyDescent="0.15">
      <c r="B120" s="15"/>
      <c r="C120" s="15"/>
      <c r="D120" s="16"/>
      <c r="E120" s="15"/>
      <c r="F120" s="16"/>
      <c r="G120" s="16"/>
      <c r="H120" s="15"/>
      <c r="I120" s="16"/>
      <c r="K120" s="17"/>
    </row>
    <row r="121" spans="2:11" ht="15.6" customHeight="1" x14ac:dyDescent="0.15">
      <c r="B121" s="15"/>
      <c r="C121" s="15"/>
      <c r="D121" s="16"/>
      <c r="E121" s="15"/>
      <c r="F121" s="16"/>
      <c r="G121" s="16"/>
      <c r="H121" s="15"/>
      <c r="I121" s="16"/>
      <c r="K121" s="17"/>
    </row>
    <row r="122" spans="2:11" ht="15.6" customHeight="1" x14ac:dyDescent="0.15">
      <c r="B122" s="15"/>
      <c r="C122" s="15"/>
      <c r="D122" s="16"/>
      <c r="E122" s="15"/>
      <c r="F122" s="16"/>
      <c r="G122" s="16"/>
      <c r="H122" s="15"/>
      <c r="I122" s="16"/>
      <c r="K122" s="17"/>
    </row>
    <row r="123" spans="2:11" ht="15.6" customHeight="1" x14ac:dyDescent="0.15">
      <c r="B123" s="15"/>
      <c r="C123" s="15"/>
      <c r="D123" s="16"/>
      <c r="E123" s="15"/>
      <c r="F123" s="16"/>
      <c r="G123" s="16"/>
      <c r="H123" s="15"/>
      <c r="I123" s="16"/>
      <c r="K123" s="17"/>
    </row>
    <row r="124" spans="2:11" ht="15.6" customHeight="1" x14ac:dyDescent="0.15">
      <c r="B124" s="15"/>
      <c r="C124" s="15"/>
      <c r="D124" s="16"/>
      <c r="E124" s="15"/>
      <c r="F124" s="16"/>
      <c r="G124" s="16"/>
      <c r="H124" s="15"/>
      <c r="I124" s="16"/>
      <c r="K124" s="17"/>
    </row>
    <row r="125" spans="2:11" ht="15.6" customHeight="1" x14ac:dyDescent="0.15">
      <c r="B125" s="15"/>
      <c r="C125" s="15"/>
      <c r="D125" s="16"/>
      <c r="E125" s="15"/>
      <c r="F125" s="16"/>
      <c r="G125" s="16"/>
      <c r="H125" s="15"/>
      <c r="I125" s="16"/>
      <c r="K125" s="17"/>
    </row>
    <row r="126" spans="2:11" ht="15.6" customHeight="1" x14ac:dyDescent="0.15">
      <c r="B126" s="15"/>
      <c r="C126" s="15"/>
      <c r="D126" s="16"/>
      <c r="E126" s="15"/>
      <c r="F126" s="16"/>
      <c r="G126" s="16"/>
      <c r="H126" s="15"/>
      <c r="I126" s="16"/>
      <c r="K126" s="17"/>
    </row>
    <row r="127" spans="2:11" ht="15.6" customHeight="1" x14ac:dyDescent="0.15">
      <c r="B127" s="15"/>
      <c r="C127" s="15"/>
      <c r="D127" s="16"/>
      <c r="E127" s="15"/>
      <c r="F127" s="16"/>
      <c r="G127" s="16"/>
      <c r="H127" s="15"/>
      <c r="I127" s="16"/>
      <c r="K127" s="17"/>
    </row>
    <row r="128" spans="2:11" ht="15.6" customHeight="1" x14ac:dyDescent="0.15">
      <c r="B128" s="15"/>
      <c r="C128" s="15"/>
      <c r="D128" s="16"/>
      <c r="E128" s="15"/>
      <c r="F128" s="16"/>
      <c r="G128" s="16"/>
      <c r="H128" s="15"/>
      <c r="I128" s="16"/>
      <c r="K128" s="17"/>
    </row>
    <row r="129" spans="2:11" ht="15.6" customHeight="1" x14ac:dyDescent="0.15">
      <c r="B129" s="15"/>
      <c r="C129" s="15"/>
      <c r="D129" s="16"/>
      <c r="E129" s="15"/>
      <c r="F129" s="16"/>
      <c r="G129" s="16"/>
      <c r="H129" s="15"/>
      <c r="I129" s="16"/>
      <c r="K129" s="17"/>
    </row>
    <row r="130" spans="2:11" ht="15.6" customHeight="1" x14ac:dyDescent="0.15">
      <c r="B130" s="15"/>
      <c r="C130" s="15"/>
      <c r="D130" s="16"/>
      <c r="E130" s="15"/>
      <c r="F130" s="16"/>
      <c r="G130" s="16"/>
      <c r="H130" s="15"/>
      <c r="I130" s="16"/>
      <c r="K130" s="17"/>
    </row>
    <row r="131" spans="2:11" ht="15.6" customHeight="1" x14ac:dyDescent="0.15">
      <c r="B131" s="15"/>
      <c r="C131" s="15"/>
      <c r="D131" s="16"/>
      <c r="E131" s="15"/>
      <c r="F131" s="16"/>
      <c r="G131" s="16"/>
      <c r="H131" s="15"/>
      <c r="I131" s="16"/>
      <c r="K131" s="17"/>
    </row>
    <row r="132" spans="2:11" ht="15.6" customHeight="1" x14ac:dyDescent="0.15">
      <c r="B132" s="15"/>
      <c r="C132" s="15"/>
      <c r="D132" s="16"/>
      <c r="E132" s="15"/>
      <c r="F132" s="16"/>
      <c r="G132" s="16"/>
      <c r="H132" s="15"/>
      <c r="I132" s="16"/>
      <c r="K132" s="17"/>
    </row>
    <row r="133" spans="2:11" ht="15.6" customHeight="1" x14ac:dyDescent="0.15">
      <c r="B133" s="15"/>
      <c r="C133" s="15"/>
      <c r="D133" s="16"/>
      <c r="E133" s="15"/>
      <c r="F133" s="16"/>
      <c r="G133" s="16"/>
      <c r="H133" s="15"/>
      <c r="I133" s="16"/>
      <c r="K133" s="17"/>
    </row>
    <row r="134" spans="2:11" ht="15.6" customHeight="1" x14ac:dyDescent="0.15">
      <c r="B134" s="15"/>
      <c r="C134" s="15"/>
      <c r="D134" s="16"/>
      <c r="E134" s="15"/>
      <c r="F134" s="16"/>
      <c r="G134" s="16"/>
      <c r="H134" s="15"/>
      <c r="I134" s="16"/>
      <c r="K134" s="17"/>
    </row>
    <row r="135" spans="2:11" ht="15.6" customHeight="1" x14ac:dyDescent="0.15">
      <c r="B135" s="15"/>
      <c r="C135" s="15"/>
      <c r="D135" s="16"/>
      <c r="E135" s="15"/>
      <c r="F135" s="16"/>
      <c r="G135" s="16"/>
      <c r="H135" s="15"/>
      <c r="I135" s="16"/>
      <c r="K135" s="17"/>
    </row>
    <row r="136" spans="2:11" ht="15.6" customHeight="1" x14ac:dyDescent="0.15">
      <c r="B136" s="15"/>
      <c r="C136" s="15"/>
      <c r="D136" s="16"/>
      <c r="E136" s="15"/>
      <c r="F136" s="16"/>
      <c r="G136" s="16"/>
      <c r="H136" s="15"/>
      <c r="I136" s="16"/>
      <c r="K136" s="17"/>
    </row>
    <row r="137" spans="2:11" ht="15.6" customHeight="1" x14ac:dyDescent="0.15">
      <c r="B137" s="15"/>
      <c r="C137" s="15"/>
      <c r="D137" s="16"/>
      <c r="E137" s="15"/>
      <c r="F137" s="16"/>
      <c r="G137" s="16"/>
      <c r="H137" s="15"/>
      <c r="I137" s="16"/>
      <c r="K137" s="17"/>
    </row>
    <row r="138" spans="2:11" ht="15.6" customHeight="1" x14ac:dyDescent="0.15">
      <c r="B138" s="15"/>
      <c r="C138" s="15"/>
      <c r="D138" s="16"/>
      <c r="E138" s="15"/>
      <c r="F138" s="16"/>
      <c r="G138" s="16"/>
      <c r="H138" s="15"/>
      <c r="I138" s="16"/>
      <c r="K138" s="17"/>
    </row>
    <row r="139" spans="2:11" ht="15.6" customHeight="1" x14ac:dyDescent="0.15">
      <c r="B139" s="15"/>
      <c r="C139" s="15"/>
      <c r="D139" s="16"/>
      <c r="E139" s="15"/>
      <c r="F139" s="16"/>
      <c r="G139" s="16"/>
      <c r="H139" s="15"/>
      <c r="I139" s="16"/>
      <c r="K139" s="17"/>
    </row>
    <row r="140" spans="2:11" ht="15.6" customHeight="1" x14ac:dyDescent="0.15">
      <c r="B140" s="15"/>
      <c r="C140" s="15"/>
      <c r="D140" s="16"/>
      <c r="E140" s="15"/>
      <c r="F140" s="16"/>
      <c r="G140" s="16"/>
      <c r="H140" s="15"/>
      <c r="I140" s="16"/>
      <c r="K140" s="17"/>
    </row>
    <row r="141" spans="2:11" ht="15.6" customHeight="1" x14ac:dyDescent="0.15">
      <c r="B141" s="15"/>
      <c r="C141" s="15"/>
      <c r="D141" s="16"/>
      <c r="E141" s="15"/>
      <c r="F141" s="16"/>
      <c r="G141" s="16"/>
      <c r="H141" s="15"/>
      <c r="I141" s="16"/>
      <c r="K141" s="17"/>
    </row>
    <row r="142" spans="2:11" ht="15.6" customHeight="1" x14ac:dyDescent="0.15">
      <c r="B142" s="15"/>
      <c r="C142" s="15"/>
      <c r="D142" s="16"/>
      <c r="E142" s="15"/>
      <c r="F142" s="16"/>
      <c r="G142" s="16"/>
      <c r="H142" s="15"/>
      <c r="I142" s="16"/>
      <c r="K142" s="17"/>
    </row>
    <row r="143" spans="2:11" ht="15.6" customHeight="1" x14ac:dyDescent="0.15">
      <c r="B143" s="15"/>
      <c r="C143" s="15"/>
      <c r="D143" s="16"/>
      <c r="E143" s="15"/>
      <c r="F143" s="16"/>
      <c r="G143" s="16"/>
      <c r="H143" s="15"/>
      <c r="I143" s="16"/>
      <c r="K143" s="17"/>
    </row>
    <row r="144" spans="2:11" ht="15.6" customHeight="1" x14ac:dyDescent="0.15">
      <c r="B144" s="15"/>
      <c r="C144" s="15"/>
      <c r="D144" s="16"/>
      <c r="E144" s="15"/>
      <c r="F144" s="16"/>
      <c r="G144" s="16"/>
      <c r="H144" s="15"/>
      <c r="I144" s="16"/>
      <c r="K144" s="17"/>
    </row>
    <row r="145" spans="2:11" ht="15.6" customHeight="1" x14ac:dyDescent="0.15">
      <c r="B145" s="15"/>
      <c r="C145" s="15"/>
      <c r="D145" s="16"/>
      <c r="E145" s="15"/>
      <c r="F145" s="16"/>
      <c r="G145" s="16"/>
      <c r="H145" s="15"/>
      <c r="I145" s="16"/>
      <c r="K145" s="17"/>
    </row>
    <row r="146" spans="2:11" ht="15.6" customHeight="1" x14ac:dyDescent="0.15">
      <c r="B146" s="15"/>
      <c r="C146" s="15"/>
      <c r="D146" s="16"/>
      <c r="E146" s="15"/>
      <c r="F146" s="16"/>
      <c r="G146" s="16"/>
      <c r="H146" s="15"/>
      <c r="I146" s="16"/>
      <c r="K146" s="17"/>
    </row>
    <row r="147" spans="2:11" ht="15.6" customHeight="1" x14ac:dyDescent="0.15">
      <c r="B147" s="15"/>
      <c r="C147" s="15"/>
      <c r="D147" s="16"/>
      <c r="E147" s="15"/>
      <c r="F147" s="16"/>
      <c r="G147" s="16"/>
      <c r="H147" s="15"/>
      <c r="I147" s="16"/>
      <c r="K147" s="17"/>
    </row>
    <row r="148" spans="2:11" ht="15.6" customHeight="1" x14ac:dyDescent="0.15">
      <c r="B148" s="15"/>
      <c r="C148" s="15"/>
      <c r="D148" s="16"/>
      <c r="E148" s="15"/>
      <c r="F148" s="16"/>
      <c r="G148" s="16"/>
      <c r="H148" s="15"/>
      <c r="I148" s="16"/>
      <c r="K148" s="17"/>
    </row>
    <row r="149" spans="2:11" ht="15.6" customHeight="1" x14ac:dyDescent="0.15">
      <c r="B149" s="15"/>
      <c r="C149" s="15"/>
      <c r="D149" s="16"/>
      <c r="E149" s="15"/>
      <c r="F149" s="16"/>
      <c r="G149" s="16"/>
      <c r="H149" s="15"/>
      <c r="I149" s="16"/>
      <c r="K149" s="17"/>
    </row>
    <row r="150" spans="2:11" ht="15.6" customHeight="1" x14ac:dyDescent="0.15">
      <c r="B150" s="15"/>
      <c r="C150" s="15"/>
      <c r="D150" s="16"/>
      <c r="E150" s="15"/>
      <c r="F150" s="16"/>
      <c r="G150" s="16"/>
      <c r="H150" s="15"/>
      <c r="I150" s="16"/>
      <c r="K150" s="17"/>
    </row>
    <row r="151" spans="2:11" ht="15.6" customHeight="1" x14ac:dyDescent="0.15">
      <c r="B151" s="15"/>
      <c r="C151" s="15"/>
      <c r="D151" s="16"/>
      <c r="E151" s="15"/>
      <c r="F151" s="16"/>
      <c r="G151" s="16"/>
      <c r="H151" s="15"/>
      <c r="I151" s="16"/>
      <c r="K151" s="17"/>
    </row>
    <row r="152" spans="2:11" ht="15.6" customHeight="1" x14ac:dyDescent="0.15">
      <c r="B152" s="15"/>
      <c r="C152" s="15"/>
      <c r="D152" s="16"/>
      <c r="E152" s="15"/>
      <c r="F152" s="16"/>
      <c r="G152" s="16"/>
      <c r="H152" s="15"/>
      <c r="I152" s="16"/>
      <c r="K152" s="17"/>
    </row>
    <row r="153" spans="2:11" ht="15.6" customHeight="1" x14ac:dyDescent="0.15">
      <c r="B153" s="15"/>
      <c r="C153" s="15"/>
      <c r="D153" s="16"/>
      <c r="E153" s="15"/>
      <c r="F153" s="16"/>
      <c r="G153" s="16"/>
      <c r="H153" s="15"/>
      <c r="I153" s="16"/>
      <c r="K153" s="17"/>
    </row>
    <row r="154" spans="2:11" ht="15.6" customHeight="1" x14ac:dyDescent="0.15">
      <c r="B154" s="15"/>
      <c r="C154" s="15"/>
      <c r="D154" s="16"/>
      <c r="E154" s="15"/>
      <c r="F154" s="16"/>
      <c r="G154" s="16"/>
      <c r="H154" s="15"/>
      <c r="I154" s="16"/>
      <c r="K154" s="17"/>
    </row>
    <row r="155" spans="2:11" ht="15.6" customHeight="1" x14ac:dyDescent="0.15">
      <c r="B155" s="15"/>
      <c r="C155" s="15"/>
      <c r="D155" s="16"/>
      <c r="E155" s="15"/>
      <c r="F155" s="16"/>
      <c r="G155" s="16"/>
      <c r="H155" s="15"/>
      <c r="I155" s="16"/>
      <c r="K155" s="17"/>
    </row>
    <row r="156" spans="2:11" ht="15.6" customHeight="1" x14ac:dyDescent="0.15">
      <c r="B156" s="15"/>
      <c r="C156" s="15"/>
      <c r="D156" s="16"/>
      <c r="E156" s="15"/>
      <c r="F156" s="16"/>
      <c r="G156" s="16"/>
      <c r="H156" s="15"/>
      <c r="I156" s="16"/>
      <c r="K156" s="17"/>
    </row>
    <row r="157" spans="2:11" ht="15.6" customHeight="1" x14ac:dyDescent="0.15">
      <c r="B157" s="15"/>
      <c r="C157" s="15"/>
      <c r="D157" s="16"/>
      <c r="E157" s="15"/>
      <c r="F157" s="16"/>
      <c r="G157" s="16"/>
      <c r="H157" s="15"/>
      <c r="I157" s="16"/>
      <c r="K157" s="17"/>
    </row>
    <row r="158" spans="2:11" ht="15.6" customHeight="1" x14ac:dyDescent="0.15">
      <c r="B158" s="15"/>
      <c r="C158" s="15"/>
      <c r="D158" s="16"/>
      <c r="E158" s="15"/>
      <c r="F158" s="16"/>
      <c r="G158" s="16"/>
      <c r="H158" s="15"/>
      <c r="I158" s="16"/>
      <c r="K158" s="17"/>
    </row>
    <row r="159" spans="2:11" ht="15.6" customHeight="1" x14ac:dyDescent="0.15">
      <c r="B159" s="15"/>
      <c r="C159" s="15"/>
      <c r="D159" s="16"/>
      <c r="E159" s="15"/>
      <c r="F159" s="16"/>
      <c r="G159" s="16"/>
      <c r="H159" s="15"/>
      <c r="I159" s="16"/>
      <c r="K159" s="17"/>
    </row>
    <row r="160" spans="2:11" ht="15.6" customHeight="1" x14ac:dyDescent="0.15">
      <c r="B160" s="15"/>
      <c r="C160" s="15"/>
      <c r="D160" s="16"/>
      <c r="E160" s="15"/>
      <c r="F160" s="16"/>
      <c r="G160" s="16"/>
      <c r="H160" s="15"/>
      <c r="I160" s="16"/>
      <c r="K160" s="17"/>
    </row>
    <row r="161" spans="2:11" ht="15.6" customHeight="1" x14ac:dyDescent="0.15">
      <c r="B161" s="15"/>
      <c r="C161" s="15"/>
      <c r="D161" s="16"/>
      <c r="E161" s="15"/>
      <c r="F161" s="16"/>
      <c r="G161" s="16"/>
      <c r="H161" s="15"/>
      <c r="I161" s="16"/>
      <c r="K161" s="17"/>
    </row>
    <row r="162" spans="2:11" ht="15.6" customHeight="1" x14ac:dyDescent="0.15">
      <c r="B162" s="15"/>
      <c r="C162" s="15"/>
      <c r="D162" s="16"/>
      <c r="E162" s="15"/>
      <c r="F162" s="16"/>
      <c r="G162" s="16"/>
      <c r="H162" s="15"/>
      <c r="I162" s="16"/>
      <c r="K162" s="17"/>
    </row>
    <row r="163" spans="2:11" ht="15.6" customHeight="1" x14ac:dyDescent="0.15">
      <c r="B163" s="15"/>
      <c r="C163" s="15"/>
      <c r="D163" s="16"/>
      <c r="E163" s="15"/>
      <c r="F163" s="16"/>
      <c r="G163" s="16"/>
      <c r="H163" s="15"/>
      <c r="I163" s="16"/>
      <c r="K163" s="17"/>
    </row>
    <row r="164" spans="2:11" ht="15.6" customHeight="1" x14ac:dyDescent="0.15">
      <c r="B164" s="15"/>
      <c r="C164" s="15"/>
      <c r="D164" s="16"/>
      <c r="E164" s="15"/>
      <c r="F164" s="16"/>
      <c r="G164" s="16"/>
      <c r="H164" s="15"/>
      <c r="I164" s="16"/>
      <c r="K164" s="17"/>
    </row>
    <row r="165" spans="2:11" ht="15.6" customHeight="1" x14ac:dyDescent="0.15">
      <c r="B165" s="15"/>
      <c r="C165" s="15"/>
      <c r="D165" s="16"/>
      <c r="E165" s="15"/>
      <c r="F165" s="16"/>
      <c r="G165" s="16"/>
      <c r="H165" s="15"/>
      <c r="I165" s="16"/>
      <c r="K165" s="17"/>
    </row>
    <row r="166" spans="2:11" ht="15.6" customHeight="1" x14ac:dyDescent="0.15">
      <c r="B166" s="15"/>
      <c r="C166" s="15"/>
      <c r="D166" s="16"/>
      <c r="E166" s="15"/>
      <c r="F166" s="16"/>
      <c r="G166" s="16"/>
      <c r="H166" s="15"/>
      <c r="I166" s="16"/>
      <c r="K166" s="17"/>
    </row>
    <row r="167" spans="2:11" ht="15.6" customHeight="1" x14ac:dyDescent="0.15">
      <c r="B167" s="15"/>
      <c r="C167" s="15"/>
      <c r="D167" s="16"/>
      <c r="E167" s="15"/>
      <c r="F167" s="16"/>
      <c r="G167" s="16"/>
      <c r="H167" s="15"/>
      <c r="I167" s="16"/>
      <c r="K167" s="17"/>
    </row>
    <row r="168" spans="2:11" ht="15.6" customHeight="1" x14ac:dyDescent="0.15">
      <c r="B168" s="15"/>
      <c r="C168" s="15"/>
      <c r="D168" s="16"/>
      <c r="E168" s="15"/>
      <c r="F168" s="16"/>
      <c r="G168" s="16"/>
      <c r="H168" s="15"/>
      <c r="I168" s="16"/>
      <c r="K168" s="17"/>
    </row>
    <row r="169" spans="2:11" ht="15.6" customHeight="1" x14ac:dyDescent="0.15">
      <c r="B169" s="15"/>
      <c r="C169" s="15"/>
      <c r="D169" s="16"/>
      <c r="E169" s="15"/>
      <c r="F169" s="16"/>
      <c r="G169" s="16"/>
      <c r="H169" s="15"/>
      <c r="I169" s="16"/>
      <c r="K169" s="17"/>
    </row>
    <row r="170" spans="2:11" ht="15.6" customHeight="1" x14ac:dyDescent="0.15">
      <c r="B170" s="15"/>
      <c r="C170" s="15"/>
      <c r="D170" s="16"/>
      <c r="E170" s="15"/>
      <c r="F170" s="16"/>
      <c r="G170" s="16"/>
      <c r="H170" s="15"/>
      <c r="I170" s="16"/>
      <c r="K170" s="17"/>
    </row>
    <row r="171" spans="2:11" ht="15.6" customHeight="1" x14ac:dyDescent="0.15">
      <c r="B171" s="15"/>
      <c r="C171" s="15"/>
      <c r="D171" s="16"/>
      <c r="E171" s="15"/>
      <c r="F171" s="16"/>
      <c r="G171" s="16"/>
      <c r="H171" s="15"/>
      <c r="I171" s="16"/>
      <c r="K171" s="17"/>
    </row>
    <row r="172" spans="2:11" ht="15.6" customHeight="1" x14ac:dyDescent="0.15">
      <c r="B172" s="15"/>
      <c r="C172" s="15"/>
      <c r="D172" s="16"/>
      <c r="E172" s="15"/>
      <c r="F172" s="16"/>
      <c r="G172" s="16"/>
      <c r="H172" s="15"/>
      <c r="I172" s="16"/>
      <c r="K172" s="17"/>
    </row>
    <row r="173" spans="2:11" ht="15.6" customHeight="1" x14ac:dyDescent="0.15">
      <c r="B173" s="15"/>
      <c r="C173" s="15"/>
      <c r="D173" s="16"/>
      <c r="E173" s="15"/>
      <c r="F173" s="16"/>
      <c r="G173" s="16"/>
      <c r="H173" s="15"/>
      <c r="I173" s="16"/>
      <c r="K173" s="17"/>
    </row>
    <row r="174" spans="2:11" ht="15.6" customHeight="1" x14ac:dyDescent="0.15">
      <c r="B174" s="15"/>
      <c r="C174" s="15"/>
      <c r="D174" s="16"/>
      <c r="E174" s="15"/>
      <c r="F174" s="16"/>
      <c r="G174" s="16"/>
      <c r="H174" s="15"/>
      <c r="I174" s="16"/>
      <c r="K174" s="17"/>
    </row>
    <row r="175" spans="2:11" ht="15.6" customHeight="1" x14ac:dyDescent="0.15">
      <c r="B175" s="15"/>
      <c r="C175" s="15"/>
      <c r="D175" s="16"/>
      <c r="E175" s="15"/>
      <c r="F175" s="16"/>
      <c r="G175" s="16"/>
      <c r="H175" s="15"/>
      <c r="I175" s="16"/>
      <c r="K175" s="17"/>
    </row>
    <row r="176" spans="2:11" ht="15.6" customHeight="1" x14ac:dyDescent="0.15">
      <c r="B176" s="15"/>
      <c r="C176" s="15"/>
      <c r="D176" s="16"/>
      <c r="E176" s="15"/>
      <c r="F176" s="16"/>
      <c r="G176" s="16"/>
      <c r="H176" s="15"/>
      <c r="I176" s="16"/>
      <c r="K176" s="17"/>
    </row>
    <row r="177" spans="2:11" ht="15.6" customHeight="1" x14ac:dyDescent="0.15">
      <c r="B177" s="15"/>
      <c r="C177" s="15"/>
      <c r="D177" s="16"/>
      <c r="E177" s="15"/>
      <c r="F177" s="16"/>
      <c r="G177" s="16"/>
      <c r="H177" s="15"/>
      <c r="I177" s="16"/>
      <c r="K177" s="17"/>
    </row>
    <row r="178" spans="2:11" ht="15.6" customHeight="1" x14ac:dyDescent="0.15">
      <c r="B178" s="15"/>
      <c r="C178" s="15"/>
      <c r="D178" s="16"/>
      <c r="E178" s="15"/>
      <c r="F178" s="16"/>
      <c r="G178" s="16"/>
      <c r="H178" s="15"/>
      <c r="I178" s="16"/>
      <c r="K178" s="17"/>
    </row>
    <row r="179" spans="2:11" ht="15.6" customHeight="1" x14ac:dyDescent="0.15">
      <c r="B179" s="15"/>
      <c r="C179" s="15"/>
      <c r="D179" s="16"/>
      <c r="E179" s="15"/>
      <c r="F179" s="16"/>
      <c r="G179" s="16"/>
      <c r="H179" s="15"/>
      <c r="I179" s="16"/>
      <c r="K179" s="17"/>
    </row>
    <row r="180" spans="2:11" ht="15.6" customHeight="1" x14ac:dyDescent="0.15">
      <c r="B180" s="15"/>
      <c r="C180" s="15"/>
      <c r="D180" s="16"/>
      <c r="E180" s="15"/>
      <c r="F180" s="16"/>
      <c r="G180" s="16"/>
      <c r="H180" s="15"/>
      <c r="I180" s="16"/>
      <c r="K180" s="17"/>
    </row>
    <row r="181" spans="2:11" ht="15.6" customHeight="1" x14ac:dyDescent="0.15">
      <c r="B181" s="15"/>
      <c r="C181" s="15"/>
      <c r="D181" s="16"/>
      <c r="E181" s="15"/>
      <c r="F181" s="16"/>
      <c r="G181" s="16"/>
      <c r="H181" s="15"/>
      <c r="I181" s="16"/>
      <c r="K181" s="17"/>
    </row>
    <row r="182" spans="2:11" ht="15.6" customHeight="1" x14ac:dyDescent="0.15">
      <c r="B182" s="15"/>
      <c r="C182" s="15"/>
      <c r="D182" s="16"/>
      <c r="E182" s="15"/>
      <c r="F182" s="16"/>
      <c r="G182" s="16"/>
      <c r="H182" s="15"/>
      <c r="I182" s="16"/>
      <c r="K182" s="17"/>
    </row>
    <row r="183" spans="2:11" ht="15.6" customHeight="1" x14ac:dyDescent="0.15">
      <c r="B183" s="15"/>
      <c r="C183" s="15"/>
      <c r="D183" s="16"/>
      <c r="E183" s="15"/>
      <c r="F183" s="16"/>
      <c r="G183" s="16"/>
      <c r="H183" s="15"/>
      <c r="I183" s="16"/>
      <c r="K183" s="17"/>
    </row>
    <row r="184" spans="2:11" ht="15.6" customHeight="1" x14ac:dyDescent="0.15">
      <c r="B184" s="15"/>
      <c r="C184" s="15"/>
      <c r="D184" s="16"/>
      <c r="E184" s="15"/>
      <c r="F184" s="16"/>
      <c r="G184" s="16"/>
      <c r="H184" s="15"/>
      <c r="I184" s="16"/>
      <c r="K184" s="17"/>
    </row>
    <row r="185" spans="2:11" ht="15.6" customHeight="1" x14ac:dyDescent="0.15">
      <c r="B185" s="15"/>
      <c r="C185" s="15"/>
      <c r="D185" s="16"/>
      <c r="E185" s="15"/>
      <c r="F185" s="16"/>
      <c r="G185" s="16"/>
      <c r="H185" s="15"/>
      <c r="I185" s="16"/>
      <c r="K185" s="17"/>
    </row>
    <row r="186" spans="2:11" ht="15.6" customHeight="1" x14ac:dyDescent="0.15">
      <c r="B186" s="15"/>
      <c r="C186" s="15"/>
      <c r="D186" s="16"/>
      <c r="E186" s="15"/>
      <c r="F186" s="16"/>
      <c r="G186" s="16"/>
      <c r="H186" s="15"/>
      <c r="I186" s="16"/>
      <c r="K186" s="17"/>
    </row>
    <row r="187" spans="2:11" ht="15.6" customHeight="1" x14ac:dyDescent="0.15">
      <c r="B187" s="15"/>
      <c r="C187" s="15"/>
      <c r="D187" s="16"/>
      <c r="E187" s="15"/>
      <c r="F187" s="16"/>
      <c r="G187" s="16"/>
      <c r="H187" s="15"/>
      <c r="I187" s="16"/>
      <c r="K187" s="17"/>
    </row>
    <row r="188" spans="2:11" ht="15.6" customHeight="1" x14ac:dyDescent="0.15">
      <c r="B188" s="15"/>
      <c r="C188" s="15"/>
      <c r="D188" s="16"/>
      <c r="E188" s="15"/>
      <c r="F188" s="16"/>
      <c r="G188" s="16"/>
      <c r="H188" s="15"/>
      <c r="I188" s="16"/>
      <c r="K188" s="17"/>
    </row>
    <row r="189" spans="2:11" ht="15.6" customHeight="1" x14ac:dyDescent="0.15">
      <c r="B189" s="15"/>
      <c r="C189" s="15"/>
      <c r="D189" s="16"/>
      <c r="E189" s="15"/>
      <c r="F189" s="16"/>
      <c r="G189" s="16"/>
      <c r="H189" s="15"/>
      <c r="I189" s="16"/>
      <c r="K189" s="17"/>
    </row>
    <row r="190" spans="2:11" ht="15.6" customHeight="1" x14ac:dyDescent="0.15">
      <c r="B190" s="15"/>
      <c r="C190" s="15"/>
      <c r="D190" s="16"/>
      <c r="E190" s="15"/>
      <c r="F190" s="16"/>
      <c r="G190" s="16"/>
      <c r="H190" s="15"/>
      <c r="I190" s="16"/>
      <c r="K190" s="17"/>
    </row>
    <row r="191" spans="2:11" ht="15.6" customHeight="1" x14ac:dyDescent="0.15">
      <c r="B191" s="15"/>
      <c r="C191" s="15"/>
      <c r="D191" s="16"/>
      <c r="E191" s="15"/>
      <c r="F191" s="16"/>
      <c r="G191" s="16"/>
      <c r="H191" s="15"/>
      <c r="I191" s="16"/>
      <c r="K191" s="17"/>
    </row>
    <row r="192" spans="2:11" ht="15.6" customHeight="1" x14ac:dyDescent="0.15">
      <c r="B192" s="15"/>
      <c r="C192" s="15"/>
      <c r="D192" s="16"/>
      <c r="E192" s="15"/>
      <c r="F192" s="16"/>
      <c r="G192" s="16"/>
      <c r="H192" s="15"/>
      <c r="I192" s="16"/>
      <c r="K192" s="17"/>
    </row>
    <row r="193" spans="2:11" ht="15.6" customHeight="1" x14ac:dyDescent="0.15">
      <c r="B193" s="15"/>
      <c r="C193" s="15"/>
      <c r="D193" s="16"/>
      <c r="E193" s="15"/>
      <c r="F193" s="16"/>
      <c r="G193" s="16"/>
      <c r="H193" s="15"/>
      <c r="I193" s="16"/>
      <c r="K193" s="17"/>
    </row>
    <row r="194" spans="2:11" ht="15.6" customHeight="1" x14ac:dyDescent="0.15">
      <c r="B194" s="15"/>
      <c r="C194" s="15"/>
      <c r="D194" s="16"/>
      <c r="E194" s="15"/>
      <c r="F194" s="16"/>
      <c r="G194" s="16"/>
      <c r="H194" s="15"/>
      <c r="I194" s="16"/>
      <c r="K194" s="17"/>
    </row>
    <row r="195" spans="2:11" ht="15.6" customHeight="1" x14ac:dyDescent="0.15">
      <c r="B195" s="15"/>
      <c r="C195" s="15"/>
      <c r="D195" s="16"/>
      <c r="E195" s="15"/>
      <c r="F195" s="16"/>
      <c r="G195" s="16"/>
      <c r="H195" s="15"/>
      <c r="I195" s="16"/>
      <c r="K195" s="17"/>
    </row>
    <row r="196" spans="2:11" ht="15.6" customHeight="1" x14ac:dyDescent="0.15">
      <c r="B196" s="15"/>
      <c r="C196" s="15"/>
      <c r="D196" s="16"/>
      <c r="E196" s="15"/>
      <c r="F196" s="16"/>
      <c r="G196" s="16"/>
      <c r="H196" s="15"/>
      <c r="I196" s="16"/>
      <c r="K196" s="17"/>
    </row>
    <row r="197" spans="2:11" ht="15.6" customHeight="1" x14ac:dyDescent="0.15">
      <c r="B197" s="15"/>
      <c r="C197" s="15"/>
      <c r="D197" s="16"/>
      <c r="E197" s="15"/>
      <c r="F197" s="16"/>
      <c r="G197" s="16"/>
      <c r="H197" s="15"/>
      <c r="I197" s="16"/>
      <c r="K197" s="17"/>
    </row>
    <row r="198" spans="2:11" ht="15.6" customHeight="1" x14ac:dyDescent="0.15">
      <c r="B198" s="15"/>
      <c r="C198" s="15"/>
      <c r="D198" s="16"/>
      <c r="E198" s="15"/>
      <c r="F198" s="16"/>
      <c r="G198" s="16"/>
      <c r="H198" s="15"/>
      <c r="I198" s="16"/>
      <c r="K198" s="17"/>
    </row>
    <row r="199" spans="2:11" ht="15.6" customHeight="1" x14ac:dyDescent="0.15">
      <c r="B199" s="15"/>
      <c r="C199" s="15"/>
      <c r="D199" s="16"/>
      <c r="E199" s="15"/>
      <c r="F199" s="16"/>
      <c r="G199" s="16"/>
      <c r="H199" s="15"/>
      <c r="I199" s="16"/>
      <c r="K199" s="17"/>
    </row>
    <row r="200" spans="2:11" ht="15.6" customHeight="1" x14ac:dyDescent="0.15">
      <c r="B200" s="15"/>
      <c r="C200" s="15"/>
      <c r="D200" s="16"/>
      <c r="E200" s="15"/>
      <c r="F200" s="16"/>
      <c r="G200" s="16"/>
      <c r="H200" s="15"/>
      <c r="I200" s="16"/>
      <c r="K200" s="17"/>
    </row>
    <row r="201" spans="2:11" ht="15.6" customHeight="1" x14ac:dyDescent="0.15">
      <c r="B201" s="15"/>
      <c r="C201" s="15"/>
      <c r="D201" s="16"/>
      <c r="E201" s="15"/>
      <c r="F201" s="16"/>
      <c r="G201" s="16"/>
      <c r="H201" s="15"/>
      <c r="I201" s="16"/>
      <c r="K201" s="17"/>
    </row>
    <row r="202" spans="2:11" ht="15.6" customHeight="1" x14ac:dyDescent="0.15">
      <c r="B202" s="15"/>
      <c r="C202" s="15"/>
      <c r="D202" s="16"/>
      <c r="E202" s="15"/>
      <c r="F202" s="16"/>
      <c r="G202" s="16"/>
      <c r="H202" s="15"/>
      <c r="I202" s="16"/>
      <c r="K202" s="17"/>
    </row>
    <row r="203" spans="2:11" ht="15.6" customHeight="1" x14ac:dyDescent="0.15">
      <c r="B203" s="15"/>
      <c r="C203" s="15"/>
      <c r="D203" s="16"/>
      <c r="E203" s="15"/>
      <c r="F203" s="16"/>
      <c r="G203" s="16"/>
      <c r="H203" s="15"/>
      <c r="I203" s="16"/>
      <c r="K203" s="17"/>
    </row>
    <row r="204" spans="2:11" ht="15.6" customHeight="1" x14ac:dyDescent="0.15">
      <c r="B204" s="15"/>
      <c r="C204" s="15"/>
      <c r="D204" s="16"/>
      <c r="E204" s="15"/>
      <c r="F204" s="16"/>
      <c r="G204" s="16"/>
      <c r="H204" s="15"/>
      <c r="I204" s="16"/>
      <c r="K204" s="17"/>
    </row>
    <row r="205" spans="2:11" ht="15.6" customHeight="1" x14ac:dyDescent="0.15">
      <c r="B205" s="15"/>
      <c r="C205" s="15"/>
      <c r="D205" s="16"/>
      <c r="E205" s="15"/>
      <c r="F205" s="16"/>
      <c r="G205" s="16"/>
      <c r="H205" s="15"/>
      <c r="I205" s="16"/>
      <c r="K205" s="17"/>
    </row>
    <row r="206" spans="2:11" ht="15.6" customHeight="1" x14ac:dyDescent="0.15">
      <c r="B206" s="15"/>
      <c r="C206" s="15"/>
      <c r="D206" s="16"/>
      <c r="E206" s="15"/>
      <c r="F206" s="16"/>
      <c r="G206" s="16"/>
      <c r="H206" s="15"/>
      <c r="I206" s="16"/>
      <c r="K206" s="17"/>
    </row>
    <row r="207" spans="2:11" ht="15.6" customHeight="1" x14ac:dyDescent="0.15">
      <c r="B207" s="15"/>
      <c r="C207" s="15"/>
      <c r="D207" s="16"/>
      <c r="E207" s="15"/>
      <c r="F207" s="16"/>
      <c r="G207" s="16"/>
      <c r="H207" s="15"/>
      <c r="I207" s="16"/>
      <c r="K207" s="17"/>
    </row>
    <row r="208" spans="2:11" ht="15.6" customHeight="1" x14ac:dyDescent="0.15">
      <c r="B208" s="15"/>
      <c r="C208" s="15"/>
      <c r="D208" s="16"/>
      <c r="E208" s="15"/>
      <c r="F208" s="16"/>
      <c r="G208" s="16"/>
      <c r="H208" s="15"/>
      <c r="I208" s="16"/>
      <c r="K208" s="17"/>
    </row>
    <row r="209" spans="2:11" ht="15.6" customHeight="1" x14ac:dyDescent="0.15">
      <c r="B209" s="15"/>
      <c r="C209" s="15"/>
      <c r="D209" s="16"/>
      <c r="E209" s="15"/>
      <c r="F209" s="16"/>
      <c r="G209" s="16"/>
      <c r="H209" s="15"/>
      <c r="I209" s="16"/>
      <c r="K209" s="17"/>
    </row>
    <row r="210" spans="2:11" ht="15.6" customHeight="1" x14ac:dyDescent="0.15">
      <c r="B210" s="15"/>
      <c r="C210" s="15"/>
      <c r="D210" s="16"/>
      <c r="E210" s="15"/>
      <c r="F210" s="16"/>
      <c r="G210" s="16"/>
      <c r="H210" s="15"/>
      <c r="I210" s="16"/>
      <c r="K210" s="17"/>
    </row>
    <row r="211" spans="2:11" ht="15.6" customHeight="1" x14ac:dyDescent="0.15">
      <c r="B211" s="15"/>
      <c r="C211" s="15"/>
      <c r="D211" s="16"/>
      <c r="E211" s="15"/>
      <c r="F211" s="16"/>
      <c r="G211" s="16"/>
      <c r="H211" s="15"/>
      <c r="I211" s="16"/>
      <c r="K211" s="17"/>
    </row>
    <row r="212" spans="2:11" ht="15.6" customHeight="1" x14ac:dyDescent="0.15">
      <c r="B212" s="15"/>
      <c r="C212" s="15"/>
      <c r="D212" s="16"/>
      <c r="E212" s="15"/>
      <c r="F212" s="16"/>
      <c r="G212" s="16"/>
      <c r="H212" s="15"/>
      <c r="I212" s="16"/>
      <c r="K212" s="17"/>
    </row>
    <row r="213" spans="2:11" ht="15.6" customHeight="1" x14ac:dyDescent="0.15">
      <c r="B213" s="15"/>
      <c r="C213" s="15"/>
      <c r="D213" s="16"/>
      <c r="E213" s="15"/>
      <c r="F213" s="16"/>
      <c r="G213" s="16"/>
      <c r="H213" s="15"/>
      <c r="I213" s="16"/>
      <c r="K213" s="17"/>
    </row>
    <row r="214" spans="2:11" ht="15.6" customHeight="1" x14ac:dyDescent="0.15">
      <c r="B214" s="15"/>
      <c r="C214" s="15"/>
      <c r="D214" s="16"/>
      <c r="E214" s="15"/>
      <c r="F214" s="16"/>
      <c r="G214" s="16"/>
      <c r="H214" s="15"/>
      <c r="I214" s="16"/>
      <c r="K214" s="17"/>
    </row>
    <row r="215" spans="2:11" ht="15.6" customHeight="1" x14ac:dyDescent="0.15">
      <c r="B215" s="15"/>
      <c r="C215" s="15"/>
      <c r="D215" s="16"/>
      <c r="E215" s="15"/>
      <c r="F215" s="16"/>
      <c r="G215" s="16"/>
      <c r="H215" s="15"/>
      <c r="I215" s="16"/>
      <c r="K215" s="17"/>
    </row>
    <row r="216" spans="2:11" ht="15.6" customHeight="1" x14ac:dyDescent="0.15">
      <c r="B216" s="15"/>
      <c r="C216" s="15"/>
      <c r="D216" s="16"/>
      <c r="E216" s="15"/>
      <c r="F216" s="16"/>
      <c r="G216" s="16"/>
      <c r="H216" s="15"/>
      <c r="I216" s="16"/>
      <c r="K216" s="17"/>
    </row>
    <row r="217" spans="2:11" ht="15.6" customHeight="1" x14ac:dyDescent="0.15">
      <c r="B217" s="15"/>
      <c r="C217" s="15"/>
      <c r="D217" s="16"/>
      <c r="E217" s="15"/>
      <c r="F217" s="16"/>
      <c r="G217" s="16"/>
      <c r="H217" s="15"/>
      <c r="I217" s="16"/>
      <c r="K217" s="17"/>
    </row>
    <row r="218" spans="2:11" ht="15.6" customHeight="1" x14ac:dyDescent="0.15">
      <c r="B218" s="15"/>
      <c r="C218" s="15"/>
      <c r="D218" s="16"/>
      <c r="E218" s="15"/>
      <c r="F218" s="16"/>
      <c r="G218" s="16"/>
      <c r="H218" s="15"/>
      <c r="I218" s="16"/>
      <c r="K218" s="17"/>
    </row>
    <row r="219" spans="2:11" ht="15.6" customHeight="1" x14ac:dyDescent="0.15">
      <c r="B219" s="15"/>
      <c r="C219" s="15"/>
      <c r="D219" s="16"/>
      <c r="E219" s="15"/>
      <c r="F219" s="16"/>
      <c r="G219" s="16"/>
      <c r="H219" s="15"/>
      <c r="I219" s="16"/>
      <c r="K219" s="17"/>
    </row>
    <row r="220" spans="2:11" ht="15.6" customHeight="1" x14ac:dyDescent="0.15">
      <c r="B220" s="15"/>
      <c r="C220" s="15"/>
      <c r="D220" s="16"/>
      <c r="E220" s="15"/>
      <c r="F220" s="16"/>
      <c r="G220" s="16"/>
      <c r="H220" s="15"/>
      <c r="I220" s="16"/>
      <c r="K220" s="17"/>
    </row>
    <row r="221" spans="2:11" ht="15.6" customHeight="1" x14ac:dyDescent="0.15">
      <c r="B221" s="15"/>
      <c r="C221" s="15"/>
      <c r="D221" s="16"/>
      <c r="E221" s="15"/>
      <c r="F221" s="16"/>
      <c r="G221" s="16"/>
      <c r="H221" s="15"/>
      <c r="I221" s="16"/>
      <c r="K221" s="17"/>
    </row>
    <row r="222" spans="2:11" ht="15.6" customHeight="1" x14ac:dyDescent="0.15">
      <c r="B222" s="15"/>
      <c r="C222" s="15"/>
      <c r="D222" s="16"/>
      <c r="E222" s="15"/>
      <c r="F222" s="16"/>
      <c r="G222" s="16"/>
      <c r="H222" s="15"/>
      <c r="I222" s="16"/>
      <c r="K222" s="17"/>
    </row>
    <row r="223" spans="2:11" ht="15.6" customHeight="1" x14ac:dyDescent="0.15">
      <c r="B223" s="15"/>
      <c r="C223" s="15"/>
      <c r="D223" s="16"/>
      <c r="E223" s="15"/>
      <c r="F223" s="16"/>
      <c r="G223" s="16"/>
      <c r="H223" s="15"/>
      <c r="I223" s="16"/>
      <c r="K223" s="17"/>
    </row>
    <row r="224" spans="2:11" ht="15.6" customHeight="1" x14ac:dyDescent="0.15">
      <c r="B224" s="15"/>
      <c r="C224" s="15"/>
      <c r="D224" s="16"/>
      <c r="E224" s="15"/>
      <c r="F224" s="16"/>
      <c r="G224" s="16"/>
      <c r="H224" s="15"/>
      <c r="I224" s="16"/>
      <c r="K224" s="17"/>
    </row>
    <row r="225" spans="2:11" ht="15.6" customHeight="1" x14ac:dyDescent="0.15">
      <c r="B225" s="15"/>
      <c r="C225" s="15"/>
      <c r="D225" s="16"/>
      <c r="E225" s="15"/>
      <c r="F225" s="16"/>
      <c r="G225" s="16"/>
      <c r="H225" s="15"/>
      <c r="I225" s="16"/>
      <c r="K225" s="17"/>
    </row>
    <row r="226" spans="2:11" ht="15.6" customHeight="1" x14ac:dyDescent="0.15">
      <c r="B226" s="15"/>
      <c r="C226" s="15"/>
      <c r="D226" s="16"/>
      <c r="E226" s="15"/>
      <c r="F226" s="16"/>
      <c r="G226" s="16"/>
      <c r="H226" s="15"/>
      <c r="I226" s="16"/>
      <c r="K226" s="17"/>
    </row>
    <row r="227" spans="2:11" ht="15.6" customHeight="1" x14ac:dyDescent="0.15">
      <c r="B227" s="15"/>
      <c r="C227" s="15"/>
      <c r="D227" s="16"/>
      <c r="E227" s="15"/>
      <c r="F227" s="16"/>
      <c r="G227" s="16"/>
      <c r="H227" s="15"/>
      <c r="I227" s="16"/>
      <c r="K227" s="17"/>
    </row>
    <row r="228" spans="2:11" ht="15.6" customHeight="1" x14ac:dyDescent="0.15">
      <c r="B228" s="15"/>
      <c r="C228" s="15"/>
      <c r="D228" s="16"/>
      <c r="E228" s="15"/>
      <c r="F228" s="16"/>
      <c r="G228" s="16"/>
      <c r="H228" s="15"/>
      <c r="I228" s="16"/>
      <c r="K228" s="17"/>
    </row>
    <row r="229" spans="2:11" ht="15.6" customHeight="1" x14ac:dyDescent="0.15">
      <c r="B229" s="15"/>
      <c r="C229" s="15"/>
      <c r="D229" s="16"/>
      <c r="E229" s="15"/>
      <c r="F229" s="16"/>
      <c r="G229" s="16"/>
      <c r="H229" s="15"/>
      <c r="I229" s="16"/>
      <c r="K229" s="17"/>
    </row>
    <row r="230" spans="2:11" ht="15.6" customHeight="1" x14ac:dyDescent="0.15">
      <c r="B230" s="15"/>
      <c r="C230" s="15"/>
      <c r="D230" s="16"/>
      <c r="E230" s="15"/>
      <c r="F230" s="16"/>
      <c r="G230" s="16"/>
      <c r="H230" s="15"/>
      <c r="I230" s="16"/>
      <c r="K230" s="17"/>
    </row>
    <row r="231" spans="2:11" ht="15.6" customHeight="1" x14ac:dyDescent="0.15">
      <c r="B231" s="15"/>
      <c r="C231" s="15"/>
      <c r="D231" s="16"/>
      <c r="E231" s="15"/>
      <c r="F231" s="16"/>
      <c r="G231" s="16"/>
      <c r="H231" s="15"/>
      <c r="I231" s="16"/>
      <c r="K231" s="17"/>
    </row>
    <row r="232" spans="2:11" ht="15.6" customHeight="1" x14ac:dyDescent="0.15">
      <c r="B232" s="15"/>
      <c r="C232" s="15"/>
      <c r="D232" s="16"/>
      <c r="E232" s="15"/>
      <c r="F232" s="16"/>
      <c r="G232" s="16"/>
      <c r="H232" s="15"/>
      <c r="I232" s="16"/>
      <c r="K232" s="17"/>
    </row>
    <row r="233" spans="2:11" ht="15.6" customHeight="1" x14ac:dyDescent="0.15">
      <c r="B233" s="15"/>
      <c r="C233" s="15"/>
      <c r="D233" s="16"/>
      <c r="E233" s="15"/>
      <c r="F233" s="16"/>
      <c r="G233" s="16"/>
      <c r="H233" s="15"/>
      <c r="I233" s="16"/>
      <c r="K233" s="17"/>
    </row>
    <row r="234" spans="2:11" ht="15.6" customHeight="1" x14ac:dyDescent="0.15">
      <c r="B234" s="15"/>
      <c r="C234" s="15"/>
      <c r="D234" s="16"/>
      <c r="E234" s="15"/>
      <c r="F234" s="16"/>
      <c r="G234" s="16"/>
      <c r="H234" s="15"/>
      <c r="I234" s="16"/>
      <c r="K234" s="17"/>
    </row>
    <row r="235" spans="2:11" ht="15.6" customHeight="1" x14ac:dyDescent="0.15">
      <c r="B235" s="15"/>
      <c r="C235" s="15"/>
      <c r="D235" s="16"/>
      <c r="E235" s="15"/>
      <c r="F235" s="16"/>
      <c r="G235" s="16"/>
      <c r="H235" s="15"/>
      <c r="I235" s="16"/>
      <c r="K235" s="17"/>
    </row>
    <row r="236" spans="2:11" ht="15.6" customHeight="1" x14ac:dyDescent="0.15">
      <c r="B236" s="15"/>
      <c r="C236" s="15"/>
      <c r="D236" s="16"/>
      <c r="E236" s="15"/>
      <c r="F236" s="16"/>
      <c r="G236" s="16"/>
      <c r="H236" s="15"/>
      <c r="I236" s="16"/>
      <c r="K236" s="17"/>
    </row>
    <row r="237" spans="2:11" ht="15.6" customHeight="1" x14ac:dyDescent="0.15">
      <c r="B237" s="15"/>
      <c r="C237" s="15"/>
      <c r="D237" s="16"/>
      <c r="E237" s="15"/>
      <c r="F237" s="16"/>
      <c r="G237" s="16"/>
      <c r="H237" s="15"/>
      <c r="I237" s="16"/>
      <c r="K237" s="17"/>
    </row>
    <row r="238" spans="2:11" ht="15.6" customHeight="1" x14ac:dyDescent="0.15">
      <c r="B238" s="15"/>
      <c r="C238" s="15"/>
      <c r="D238" s="16"/>
      <c r="E238" s="15"/>
      <c r="F238" s="16"/>
      <c r="G238" s="16"/>
      <c r="H238" s="15"/>
      <c r="I238" s="16"/>
      <c r="K238" s="17"/>
    </row>
    <row r="239" spans="2:11" ht="15.6" customHeight="1" x14ac:dyDescent="0.15">
      <c r="B239" s="15"/>
      <c r="C239" s="15"/>
      <c r="D239" s="16"/>
      <c r="E239" s="15"/>
      <c r="F239" s="16"/>
      <c r="G239" s="16"/>
      <c r="H239" s="15"/>
      <c r="I239" s="16"/>
      <c r="K239" s="17"/>
    </row>
    <row r="240" spans="2:11" ht="15.6" customHeight="1" x14ac:dyDescent="0.15">
      <c r="B240" s="15"/>
      <c r="C240" s="15"/>
      <c r="D240" s="16"/>
      <c r="E240" s="15"/>
      <c r="F240" s="16"/>
      <c r="G240" s="16"/>
      <c r="H240" s="15"/>
      <c r="I240" s="16"/>
      <c r="K240" s="17"/>
    </row>
    <row r="241" spans="2:11" ht="15.6" customHeight="1" x14ac:dyDescent="0.15">
      <c r="B241" s="15"/>
      <c r="C241" s="15"/>
      <c r="D241" s="16"/>
      <c r="E241" s="15"/>
      <c r="F241" s="16"/>
      <c r="G241" s="16"/>
      <c r="H241" s="15"/>
      <c r="I241" s="16"/>
      <c r="K241" s="17"/>
    </row>
    <row r="242" spans="2:11" ht="15.6" customHeight="1" x14ac:dyDescent="0.15">
      <c r="B242" s="15"/>
      <c r="C242" s="15"/>
      <c r="D242" s="16"/>
      <c r="E242" s="15"/>
      <c r="F242" s="16"/>
      <c r="G242" s="16"/>
      <c r="H242" s="15"/>
      <c r="I242" s="16"/>
      <c r="K242" s="17"/>
    </row>
    <row r="243" spans="2:11" ht="15.6" customHeight="1" x14ac:dyDescent="0.15">
      <c r="B243" s="15"/>
      <c r="C243" s="15"/>
      <c r="D243" s="16"/>
      <c r="E243" s="15"/>
      <c r="F243" s="16"/>
      <c r="G243" s="16"/>
      <c r="H243" s="15"/>
      <c r="I243" s="16"/>
      <c r="K243" s="17"/>
    </row>
    <row r="244" spans="2:11" ht="15.6" customHeight="1" x14ac:dyDescent="0.15">
      <c r="B244" s="15"/>
      <c r="C244" s="15"/>
      <c r="D244" s="16"/>
      <c r="E244" s="15"/>
      <c r="F244" s="16"/>
      <c r="G244" s="16"/>
      <c r="H244" s="15"/>
      <c r="I244" s="16"/>
      <c r="K244" s="17"/>
    </row>
    <row r="245" spans="2:11" ht="15.6" customHeight="1" x14ac:dyDescent="0.15">
      <c r="B245" s="15"/>
      <c r="C245" s="15"/>
      <c r="D245" s="16"/>
      <c r="E245" s="15"/>
      <c r="F245" s="16"/>
      <c r="G245" s="16"/>
      <c r="H245" s="15"/>
      <c r="I245" s="16"/>
      <c r="K245" s="17"/>
    </row>
    <row r="246" spans="2:11" ht="15.6" customHeight="1" x14ac:dyDescent="0.15">
      <c r="B246" s="15"/>
      <c r="C246" s="15"/>
      <c r="D246" s="16"/>
      <c r="E246" s="15"/>
      <c r="F246" s="16"/>
      <c r="G246" s="16"/>
      <c r="H246" s="15"/>
      <c r="I246" s="16"/>
      <c r="K246" s="17"/>
    </row>
    <row r="247" spans="2:11" ht="15.6" customHeight="1" x14ac:dyDescent="0.15">
      <c r="B247" s="15"/>
      <c r="C247" s="15"/>
      <c r="D247" s="16"/>
      <c r="E247" s="15"/>
      <c r="F247" s="16"/>
      <c r="G247" s="16"/>
      <c r="H247" s="15"/>
      <c r="I247" s="16"/>
      <c r="K247" s="17"/>
    </row>
    <row r="248" spans="2:11" ht="15.6" customHeight="1" x14ac:dyDescent="0.15">
      <c r="B248" s="15"/>
      <c r="C248" s="15"/>
      <c r="D248" s="16"/>
      <c r="E248" s="15"/>
      <c r="F248" s="16"/>
      <c r="G248" s="16"/>
      <c r="H248" s="15"/>
      <c r="I248" s="16"/>
      <c r="K248" s="17"/>
    </row>
    <row r="249" spans="2:11" ht="15.6" customHeight="1" x14ac:dyDescent="0.15">
      <c r="B249" s="15"/>
      <c r="C249" s="15"/>
      <c r="D249" s="16"/>
      <c r="E249" s="15"/>
      <c r="F249" s="16"/>
      <c r="G249" s="16"/>
      <c r="H249" s="15"/>
      <c r="I249" s="16"/>
      <c r="K249" s="17"/>
    </row>
    <row r="250" spans="2:11" ht="15.6" customHeight="1" x14ac:dyDescent="0.15">
      <c r="B250" s="15"/>
      <c r="C250" s="15"/>
      <c r="D250" s="16"/>
      <c r="E250" s="15"/>
      <c r="F250" s="16"/>
      <c r="G250" s="16"/>
      <c r="H250" s="15"/>
      <c r="I250" s="16"/>
      <c r="K250" s="17"/>
    </row>
    <row r="251" spans="2:11" ht="15.6" customHeight="1" x14ac:dyDescent="0.15">
      <c r="B251" s="15"/>
      <c r="C251" s="15"/>
      <c r="D251" s="16"/>
      <c r="E251" s="15"/>
      <c r="F251" s="16"/>
      <c r="G251" s="16"/>
      <c r="H251" s="15"/>
      <c r="I251" s="16"/>
      <c r="K251" s="17"/>
    </row>
    <row r="252" spans="2:11" ht="15.6" customHeight="1" x14ac:dyDescent="0.15">
      <c r="B252" s="15"/>
      <c r="C252" s="15"/>
      <c r="D252" s="16"/>
      <c r="E252" s="15"/>
      <c r="F252" s="16"/>
      <c r="G252" s="16"/>
      <c r="H252" s="15"/>
      <c r="I252" s="16"/>
      <c r="K252" s="17"/>
    </row>
    <row r="253" spans="2:11" ht="15.6" customHeight="1" x14ac:dyDescent="0.15">
      <c r="B253" s="15"/>
      <c r="C253" s="15"/>
      <c r="D253" s="16"/>
      <c r="E253" s="15"/>
      <c r="F253" s="16"/>
      <c r="G253" s="16"/>
      <c r="H253" s="15"/>
      <c r="I253" s="16"/>
      <c r="K253" s="17"/>
    </row>
    <row r="254" spans="2:11" ht="15.6" customHeight="1" x14ac:dyDescent="0.15">
      <c r="B254" s="15"/>
      <c r="C254" s="15"/>
      <c r="D254" s="16"/>
      <c r="E254" s="15"/>
      <c r="F254" s="16"/>
      <c r="G254" s="16"/>
      <c r="H254" s="15"/>
      <c r="I254" s="16"/>
      <c r="K254" s="17"/>
    </row>
    <row r="255" spans="2:11" ht="15.6" customHeight="1" x14ac:dyDescent="0.15">
      <c r="B255" s="15"/>
      <c r="C255" s="15"/>
      <c r="D255" s="16"/>
      <c r="E255" s="15"/>
      <c r="F255" s="16"/>
      <c r="G255" s="16"/>
      <c r="H255" s="15"/>
      <c r="I255" s="16"/>
      <c r="K255" s="17"/>
    </row>
    <row r="256" spans="2:11" ht="15.6" customHeight="1" x14ac:dyDescent="0.15">
      <c r="B256" s="15"/>
      <c r="C256" s="15"/>
      <c r="D256" s="16"/>
      <c r="E256" s="15"/>
      <c r="F256" s="16"/>
      <c r="G256" s="16"/>
      <c r="H256" s="15"/>
      <c r="I256" s="16"/>
      <c r="K256" s="17"/>
    </row>
    <row r="257" spans="2:11" ht="15.6" customHeight="1" x14ac:dyDescent="0.15">
      <c r="B257" s="15"/>
      <c r="C257" s="15"/>
      <c r="D257" s="16"/>
      <c r="E257" s="15"/>
      <c r="F257" s="16"/>
      <c r="G257" s="16"/>
      <c r="H257" s="15"/>
      <c r="I257" s="16"/>
      <c r="K257" s="17"/>
    </row>
    <row r="258" spans="2:11" ht="15.6" customHeight="1" x14ac:dyDescent="0.15">
      <c r="B258" s="15"/>
      <c r="C258" s="15"/>
      <c r="D258" s="16"/>
      <c r="E258" s="15"/>
      <c r="F258" s="16"/>
      <c r="G258" s="16"/>
      <c r="H258" s="15"/>
      <c r="I258" s="16"/>
      <c r="K258" s="17"/>
    </row>
    <row r="259" spans="2:11" ht="15.6" customHeight="1" x14ac:dyDescent="0.15">
      <c r="B259" s="15"/>
      <c r="C259" s="15"/>
      <c r="D259" s="16"/>
      <c r="E259" s="15"/>
      <c r="F259" s="16"/>
      <c r="G259" s="16"/>
      <c r="H259" s="15"/>
      <c r="I259" s="16"/>
      <c r="K259" s="17"/>
    </row>
    <row r="260" spans="2:11" ht="15.6" customHeight="1" x14ac:dyDescent="0.15">
      <c r="B260" s="15"/>
      <c r="C260" s="15"/>
      <c r="D260" s="16"/>
      <c r="E260" s="15"/>
      <c r="F260" s="16"/>
      <c r="G260" s="16"/>
      <c r="H260" s="15"/>
      <c r="I260" s="16"/>
      <c r="K260" s="17"/>
    </row>
    <row r="261" spans="2:11" ht="15.6" customHeight="1" x14ac:dyDescent="0.15">
      <c r="B261" s="15"/>
      <c r="C261" s="15"/>
      <c r="D261" s="16"/>
      <c r="E261" s="15"/>
      <c r="F261" s="16"/>
      <c r="G261" s="16"/>
      <c r="H261" s="15"/>
      <c r="I261" s="16"/>
      <c r="K261" s="17"/>
    </row>
    <row r="262" spans="2:11" ht="15.6" customHeight="1" x14ac:dyDescent="0.15">
      <c r="B262" s="15"/>
      <c r="C262" s="15"/>
      <c r="D262" s="16"/>
      <c r="E262" s="15"/>
      <c r="F262" s="16"/>
      <c r="G262" s="16"/>
      <c r="H262" s="15"/>
      <c r="I262" s="16"/>
      <c r="K262" s="17"/>
    </row>
    <row r="263" spans="2:11" ht="15.6" customHeight="1" x14ac:dyDescent="0.15">
      <c r="B263" s="15"/>
      <c r="C263" s="15"/>
      <c r="D263" s="16"/>
      <c r="E263" s="15"/>
      <c r="F263" s="16"/>
      <c r="G263" s="16"/>
      <c r="H263" s="15"/>
      <c r="I263" s="16"/>
      <c r="K263" s="17"/>
    </row>
    <row r="264" spans="2:11" ht="15.6" customHeight="1" x14ac:dyDescent="0.15">
      <c r="B264" s="15"/>
      <c r="C264" s="15"/>
      <c r="D264" s="16"/>
      <c r="E264" s="15"/>
      <c r="F264" s="16"/>
      <c r="G264" s="16"/>
      <c r="H264" s="15"/>
      <c r="I264" s="16"/>
      <c r="K264" s="17"/>
    </row>
    <row r="265" spans="2:11" ht="15.6" customHeight="1" x14ac:dyDescent="0.15">
      <c r="B265" s="15"/>
      <c r="C265" s="15"/>
      <c r="D265" s="16"/>
      <c r="E265" s="15"/>
      <c r="F265" s="16"/>
      <c r="G265" s="16"/>
      <c r="H265" s="15"/>
      <c r="I265" s="16"/>
      <c r="K265" s="17"/>
    </row>
    <row r="266" spans="2:11" ht="15.6" customHeight="1" x14ac:dyDescent="0.15">
      <c r="B266" s="15"/>
      <c r="C266" s="15"/>
      <c r="D266" s="16"/>
      <c r="E266" s="15"/>
      <c r="F266" s="16"/>
      <c r="G266" s="16"/>
      <c r="H266" s="15"/>
      <c r="I266" s="16"/>
      <c r="K266" s="17"/>
    </row>
    <row r="267" spans="2:11" ht="15.6" customHeight="1" x14ac:dyDescent="0.15">
      <c r="B267" s="15"/>
      <c r="C267" s="15"/>
      <c r="D267" s="16"/>
      <c r="E267" s="15"/>
      <c r="F267" s="16"/>
      <c r="G267" s="16"/>
      <c r="H267" s="15"/>
      <c r="I267" s="16"/>
      <c r="K267" s="17"/>
    </row>
    <row r="268" spans="2:11" ht="15.6" customHeight="1" x14ac:dyDescent="0.15">
      <c r="B268" s="15"/>
      <c r="C268" s="15"/>
      <c r="D268" s="16"/>
      <c r="E268" s="15"/>
      <c r="F268" s="16"/>
      <c r="G268" s="16"/>
      <c r="H268" s="15"/>
      <c r="I268" s="16"/>
      <c r="K268" s="17"/>
    </row>
    <row r="269" spans="2:11" ht="15.6" customHeight="1" x14ac:dyDescent="0.15">
      <c r="B269" s="15"/>
      <c r="C269" s="15"/>
      <c r="D269" s="16"/>
      <c r="E269" s="15"/>
      <c r="F269" s="16"/>
      <c r="G269" s="16"/>
      <c r="H269" s="15"/>
      <c r="I269" s="16"/>
      <c r="K269" s="17"/>
    </row>
    <row r="270" spans="2:11" ht="15.6" customHeight="1" x14ac:dyDescent="0.15">
      <c r="B270" s="15"/>
      <c r="C270" s="15"/>
      <c r="D270" s="16"/>
      <c r="E270" s="15"/>
      <c r="F270" s="16"/>
      <c r="G270" s="16"/>
      <c r="H270" s="15"/>
      <c r="I270" s="16"/>
      <c r="K270" s="17"/>
    </row>
    <row r="271" spans="2:11" ht="15.6" customHeight="1" x14ac:dyDescent="0.15">
      <c r="B271" s="15"/>
      <c r="C271" s="15"/>
      <c r="D271" s="16"/>
      <c r="E271" s="15"/>
      <c r="F271" s="16"/>
      <c r="G271" s="16"/>
      <c r="H271" s="15"/>
      <c r="I271" s="16"/>
      <c r="K271" s="17"/>
    </row>
    <row r="272" spans="2:11" ht="15.6" customHeight="1" x14ac:dyDescent="0.15">
      <c r="B272" s="15"/>
      <c r="C272" s="15"/>
      <c r="D272" s="16"/>
      <c r="E272" s="15"/>
      <c r="F272" s="16"/>
      <c r="G272" s="16"/>
      <c r="H272" s="15"/>
      <c r="I272" s="16"/>
      <c r="K272" s="17"/>
    </row>
    <row r="273" spans="2:11" ht="15.6" customHeight="1" x14ac:dyDescent="0.15">
      <c r="B273" s="15"/>
      <c r="C273" s="15"/>
      <c r="D273" s="16"/>
      <c r="E273" s="15"/>
      <c r="F273" s="16"/>
      <c r="G273" s="16"/>
      <c r="H273" s="15"/>
      <c r="I273" s="16"/>
      <c r="K273" s="17"/>
    </row>
    <row r="274" spans="2:11" ht="15.6" customHeight="1" x14ac:dyDescent="0.15">
      <c r="B274" s="15"/>
      <c r="C274" s="15"/>
      <c r="D274" s="16"/>
      <c r="E274" s="15"/>
      <c r="F274" s="16"/>
      <c r="G274" s="16"/>
      <c r="H274" s="15"/>
      <c r="I274" s="16"/>
      <c r="K274" s="17"/>
    </row>
    <row r="275" spans="2:11" ht="15.6" customHeight="1" x14ac:dyDescent="0.15">
      <c r="B275" s="15"/>
      <c r="C275" s="15"/>
      <c r="D275" s="16"/>
      <c r="E275" s="15"/>
      <c r="F275" s="16"/>
      <c r="G275" s="16"/>
      <c r="H275" s="15"/>
      <c r="I275" s="16"/>
      <c r="K275" s="17"/>
    </row>
    <row r="276" spans="2:11" ht="15.6" customHeight="1" x14ac:dyDescent="0.15">
      <c r="B276" s="15"/>
      <c r="C276" s="15"/>
      <c r="D276" s="16"/>
      <c r="E276" s="15"/>
      <c r="F276" s="16"/>
      <c r="G276" s="16"/>
      <c r="H276" s="15"/>
      <c r="I276" s="16"/>
      <c r="K276" s="17"/>
    </row>
    <row r="277" spans="2:11" ht="15.6" customHeight="1" x14ac:dyDescent="0.15">
      <c r="B277" s="15"/>
      <c r="C277" s="15"/>
      <c r="D277" s="16"/>
      <c r="E277" s="15"/>
      <c r="F277" s="16"/>
      <c r="G277" s="16"/>
      <c r="H277" s="15"/>
      <c r="I277" s="16"/>
      <c r="K277" s="17"/>
    </row>
    <row r="278" spans="2:11" ht="15.6" customHeight="1" x14ac:dyDescent="0.15">
      <c r="B278" s="15"/>
      <c r="C278" s="15"/>
      <c r="D278" s="16"/>
      <c r="E278" s="15"/>
      <c r="F278" s="16"/>
      <c r="G278" s="16"/>
      <c r="H278" s="15"/>
      <c r="I278" s="16"/>
      <c r="K278" s="17"/>
    </row>
    <row r="279" spans="2:11" ht="15.6" customHeight="1" x14ac:dyDescent="0.15">
      <c r="B279" s="15"/>
      <c r="C279" s="15"/>
      <c r="D279" s="16"/>
      <c r="E279" s="15"/>
      <c r="F279" s="16"/>
      <c r="G279" s="16"/>
      <c r="H279" s="15"/>
      <c r="I279" s="16"/>
      <c r="K279" s="17"/>
    </row>
    <row r="280" spans="2:11" ht="15.6" customHeight="1" x14ac:dyDescent="0.15">
      <c r="B280" s="15"/>
      <c r="C280" s="15"/>
      <c r="D280" s="16"/>
      <c r="E280" s="15"/>
      <c r="F280" s="16"/>
      <c r="G280" s="16"/>
      <c r="H280" s="15"/>
      <c r="I280" s="16"/>
      <c r="K280" s="17"/>
    </row>
    <row r="281" spans="2:11" ht="15.6" customHeight="1" x14ac:dyDescent="0.15">
      <c r="B281" s="15"/>
      <c r="C281" s="15"/>
      <c r="D281" s="16"/>
      <c r="E281" s="15"/>
      <c r="F281" s="16"/>
      <c r="G281" s="16"/>
      <c r="H281" s="15"/>
      <c r="I281" s="16"/>
      <c r="K281" s="17"/>
    </row>
    <row r="282" spans="2:11" ht="15.6" customHeight="1" x14ac:dyDescent="0.15">
      <c r="B282" s="15"/>
      <c r="C282" s="15"/>
      <c r="D282" s="16"/>
      <c r="E282" s="15"/>
      <c r="F282" s="16"/>
      <c r="G282" s="16"/>
      <c r="H282" s="15"/>
      <c r="I282" s="16"/>
      <c r="K282" s="17"/>
    </row>
    <row r="283" spans="2:11" ht="15.6" customHeight="1" x14ac:dyDescent="0.15">
      <c r="B283" s="15"/>
      <c r="C283" s="15"/>
      <c r="D283" s="16"/>
      <c r="E283" s="15"/>
      <c r="F283" s="16"/>
      <c r="G283" s="16"/>
      <c r="H283" s="15"/>
      <c r="I283" s="16"/>
      <c r="K283" s="17"/>
    </row>
    <row r="284" spans="2:11" ht="15.6" customHeight="1" x14ac:dyDescent="0.15">
      <c r="B284" s="15"/>
      <c r="C284" s="15"/>
      <c r="D284" s="16"/>
      <c r="E284" s="15"/>
      <c r="F284" s="16"/>
      <c r="G284" s="16"/>
      <c r="H284" s="15"/>
      <c r="I284" s="16"/>
      <c r="K284" s="17"/>
    </row>
    <row r="285" spans="2:11" ht="15.6" customHeight="1" x14ac:dyDescent="0.15">
      <c r="B285" s="15"/>
      <c r="C285" s="15"/>
      <c r="D285" s="16"/>
      <c r="E285" s="15"/>
      <c r="F285" s="16"/>
      <c r="G285" s="16"/>
      <c r="H285" s="15"/>
      <c r="I285" s="16"/>
      <c r="K285" s="17"/>
    </row>
    <row r="286" spans="2:11" ht="15.6" customHeight="1" x14ac:dyDescent="0.15">
      <c r="B286" s="15"/>
      <c r="C286" s="15"/>
      <c r="D286" s="16"/>
      <c r="E286" s="15"/>
      <c r="F286" s="16"/>
      <c r="G286" s="16"/>
      <c r="H286" s="15"/>
      <c r="I286" s="16"/>
      <c r="K286" s="17"/>
    </row>
    <row r="287" spans="2:11" ht="15.6" customHeight="1" x14ac:dyDescent="0.15">
      <c r="B287" s="15"/>
      <c r="C287" s="15"/>
      <c r="D287" s="16"/>
      <c r="E287" s="15"/>
      <c r="F287" s="16"/>
      <c r="G287" s="16"/>
      <c r="H287" s="15"/>
      <c r="I287" s="16"/>
      <c r="K287" s="17"/>
    </row>
    <row r="288" spans="2:11" ht="15.6" customHeight="1" x14ac:dyDescent="0.15">
      <c r="B288" s="15"/>
      <c r="C288" s="15"/>
      <c r="D288" s="16"/>
      <c r="E288" s="15"/>
      <c r="F288" s="16"/>
      <c r="G288" s="16"/>
      <c r="H288" s="15"/>
      <c r="I288" s="16"/>
      <c r="K288" s="17"/>
    </row>
    <row r="289" spans="2:11" ht="15.6" customHeight="1" x14ac:dyDescent="0.15">
      <c r="B289" s="15"/>
      <c r="C289" s="15"/>
      <c r="D289" s="16"/>
      <c r="E289" s="15"/>
      <c r="F289" s="16"/>
      <c r="G289" s="16"/>
      <c r="H289" s="15"/>
      <c r="I289" s="16"/>
      <c r="K289" s="17"/>
    </row>
    <row r="290" spans="2:11" ht="15.6" customHeight="1" x14ac:dyDescent="0.15">
      <c r="B290" s="15"/>
      <c r="C290" s="15"/>
      <c r="D290" s="16"/>
      <c r="E290" s="15"/>
      <c r="F290" s="16"/>
      <c r="G290" s="16"/>
      <c r="H290" s="15"/>
      <c r="I290" s="16"/>
      <c r="K290" s="17"/>
    </row>
    <row r="291" spans="2:11" ht="15.6" customHeight="1" x14ac:dyDescent="0.15">
      <c r="B291" s="15"/>
      <c r="C291" s="15"/>
      <c r="D291" s="16"/>
      <c r="E291" s="15"/>
      <c r="F291" s="16"/>
      <c r="G291" s="16"/>
      <c r="H291" s="15"/>
      <c r="I291" s="16"/>
      <c r="K291" s="17"/>
    </row>
    <row r="292" spans="2:11" ht="15.6" customHeight="1" x14ac:dyDescent="0.15">
      <c r="B292" s="15"/>
      <c r="C292" s="15"/>
      <c r="D292" s="16"/>
      <c r="E292" s="15"/>
      <c r="F292" s="16"/>
      <c r="G292" s="16"/>
      <c r="H292" s="15"/>
      <c r="I292" s="16"/>
      <c r="K292" s="17"/>
    </row>
    <row r="293" spans="2:11" ht="15.6" customHeight="1" x14ac:dyDescent="0.15">
      <c r="B293" s="15"/>
      <c r="C293" s="15"/>
      <c r="D293" s="16"/>
      <c r="E293" s="15"/>
      <c r="F293" s="16"/>
      <c r="G293" s="16"/>
      <c r="H293" s="15"/>
      <c r="I293" s="16"/>
      <c r="K293" s="17"/>
    </row>
    <row r="294" spans="2:11" ht="15.6" customHeight="1" x14ac:dyDescent="0.15">
      <c r="B294" s="15"/>
      <c r="C294" s="15"/>
      <c r="D294" s="16"/>
      <c r="E294" s="15"/>
      <c r="F294" s="16"/>
      <c r="G294" s="16"/>
      <c r="H294" s="15"/>
      <c r="I294" s="16"/>
      <c r="K294" s="17"/>
    </row>
    <row r="295" spans="2:11" ht="15.6" customHeight="1" x14ac:dyDescent="0.15">
      <c r="B295" s="15"/>
      <c r="C295" s="15"/>
      <c r="D295" s="16"/>
      <c r="E295" s="15"/>
      <c r="F295" s="16"/>
      <c r="G295" s="16"/>
      <c r="H295" s="15"/>
      <c r="I295" s="16"/>
      <c r="K295" s="17"/>
    </row>
    <row r="296" spans="2:11" ht="15.6" customHeight="1" x14ac:dyDescent="0.15">
      <c r="B296" s="15"/>
      <c r="C296" s="15"/>
      <c r="D296" s="16"/>
      <c r="E296" s="15"/>
      <c r="F296" s="16"/>
      <c r="G296" s="16"/>
      <c r="H296" s="15"/>
      <c r="I296" s="16"/>
      <c r="K296" s="17"/>
    </row>
    <row r="297" spans="2:11" ht="15.6" customHeight="1" x14ac:dyDescent="0.15">
      <c r="B297" s="15"/>
      <c r="C297" s="15"/>
      <c r="D297" s="16"/>
      <c r="E297" s="15"/>
      <c r="F297" s="16"/>
      <c r="G297" s="16"/>
      <c r="H297" s="15"/>
      <c r="I297" s="16"/>
      <c r="K297" s="17"/>
    </row>
    <row r="298" spans="2:11" ht="15.6" customHeight="1" x14ac:dyDescent="0.15">
      <c r="B298" s="15"/>
      <c r="C298" s="15"/>
      <c r="D298" s="16"/>
      <c r="E298" s="15"/>
      <c r="F298" s="16"/>
      <c r="G298" s="16"/>
      <c r="H298" s="15"/>
      <c r="I298" s="16"/>
      <c r="K298" s="17"/>
    </row>
    <row r="299" spans="2:11" ht="15.6" customHeight="1" x14ac:dyDescent="0.15">
      <c r="B299" s="15"/>
      <c r="C299" s="15"/>
      <c r="D299" s="16"/>
      <c r="E299" s="15"/>
      <c r="F299" s="16"/>
      <c r="G299" s="16"/>
      <c r="H299" s="15"/>
      <c r="I299" s="16"/>
      <c r="K299" s="17"/>
    </row>
    <row r="300" spans="2:11" ht="15.6" customHeight="1" x14ac:dyDescent="0.15">
      <c r="B300" s="15"/>
      <c r="C300" s="15"/>
      <c r="D300" s="16"/>
      <c r="E300" s="15"/>
      <c r="F300" s="16"/>
      <c r="G300" s="16"/>
      <c r="H300" s="15"/>
      <c r="I300" s="16"/>
      <c r="K300" s="17"/>
    </row>
    <row r="301" spans="2:11" ht="15.6" customHeight="1" x14ac:dyDescent="0.15">
      <c r="B301" s="15"/>
      <c r="C301" s="15"/>
      <c r="D301" s="16"/>
      <c r="E301" s="15"/>
      <c r="F301" s="16"/>
      <c r="G301" s="16"/>
      <c r="H301" s="15"/>
      <c r="I301" s="16"/>
      <c r="K301" s="17"/>
    </row>
    <row r="302" spans="2:11" ht="15.6" customHeight="1" x14ac:dyDescent="0.15">
      <c r="B302" s="15"/>
      <c r="C302" s="15"/>
      <c r="D302" s="16"/>
      <c r="E302" s="15"/>
      <c r="F302" s="16"/>
      <c r="G302" s="16"/>
      <c r="H302" s="15"/>
      <c r="I302" s="16"/>
      <c r="K302" s="17"/>
    </row>
    <row r="303" spans="2:11" ht="15.6" customHeight="1" x14ac:dyDescent="0.15">
      <c r="B303" s="15"/>
      <c r="C303" s="15"/>
      <c r="D303" s="16"/>
      <c r="E303" s="15"/>
      <c r="F303" s="16"/>
      <c r="G303" s="16"/>
      <c r="H303" s="15"/>
      <c r="I303" s="16"/>
      <c r="K303" s="17"/>
    </row>
    <row r="304" spans="2:11" ht="15.6" customHeight="1" x14ac:dyDescent="0.15">
      <c r="B304" s="15"/>
      <c r="C304" s="15"/>
      <c r="D304" s="16"/>
      <c r="E304" s="15"/>
      <c r="F304" s="16"/>
      <c r="G304" s="16"/>
      <c r="H304" s="15"/>
      <c r="I304" s="16"/>
      <c r="K304" s="17"/>
    </row>
    <row r="305" spans="2:11" ht="15.6" customHeight="1" x14ac:dyDescent="0.15">
      <c r="B305" s="15"/>
      <c r="C305" s="15"/>
      <c r="D305" s="16"/>
      <c r="E305" s="15"/>
      <c r="F305" s="16"/>
      <c r="G305" s="16"/>
      <c r="H305" s="15"/>
      <c r="I305" s="16"/>
      <c r="K305" s="17"/>
    </row>
    <row r="306" spans="2:11" ht="15.6" customHeight="1" x14ac:dyDescent="0.15">
      <c r="B306" s="15"/>
      <c r="C306" s="15"/>
      <c r="D306" s="16"/>
      <c r="E306" s="15"/>
      <c r="F306" s="16"/>
      <c r="G306" s="16"/>
      <c r="H306" s="15"/>
      <c r="I306" s="16"/>
      <c r="K306" s="17"/>
    </row>
    <row r="307" spans="2:11" ht="15.6" customHeight="1" x14ac:dyDescent="0.15">
      <c r="B307" s="15"/>
      <c r="C307" s="15"/>
      <c r="D307" s="16"/>
      <c r="E307" s="15"/>
      <c r="F307" s="16"/>
      <c r="G307" s="16"/>
      <c r="H307" s="15"/>
      <c r="I307" s="16"/>
      <c r="K307" s="17"/>
    </row>
    <row r="308" spans="2:11" ht="15.6" customHeight="1" x14ac:dyDescent="0.15">
      <c r="B308" s="15"/>
      <c r="C308" s="15"/>
      <c r="D308" s="16"/>
      <c r="E308" s="15"/>
      <c r="F308" s="16"/>
      <c r="G308" s="16"/>
      <c r="H308" s="15"/>
      <c r="I308" s="16"/>
      <c r="K308" s="17"/>
    </row>
    <row r="309" spans="2:11" ht="15.6" customHeight="1" x14ac:dyDescent="0.15">
      <c r="B309" s="15"/>
      <c r="C309" s="15"/>
      <c r="D309" s="16"/>
      <c r="E309" s="15"/>
      <c r="F309" s="16"/>
      <c r="G309" s="16"/>
      <c r="H309" s="15"/>
      <c r="I309" s="16"/>
      <c r="K309" s="17"/>
    </row>
    <row r="310" spans="2:11" ht="15.6" customHeight="1" x14ac:dyDescent="0.15">
      <c r="B310" s="15"/>
      <c r="C310" s="15"/>
      <c r="D310" s="16"/>
      <c r="E310" s="15"/>
      <c r="F310" s="16"/>
      <c r="G310" s="16"/>
      <c r="H310" s="15"/>
      <c r="I310" s="16"/>
      <c r="K310" s="17"/>
    </row>
    <row r="311" spans="2:11" ht="15.6" customHeight="1" x14ac:dyDescent="0.15">
      <c r="B311" s="15"/>
      <c r="C311" s="15"/>
      <c r="D311" s="16"/>
      <c r="E311" s="15"/>
      <c r="F311" s="16"/>
      <c r="G311" s="16"/>
      <c r="H311" s="15"/>
      <c r="I311" s="16"/>
      <c r="K311" s="17"/>
    </row>
    <row r="312" spans="2:11" ht="15.6" customHeight="1" x14ac:dyDescent="0.15">
      <c r="B312" s="15"/>
      <c r="C312" s="15"/>
      <c r="D312" s="16"/>
      <c r="E312" s="15"/>
      <c r="F312" s="16"/>
      <c r="G312" s="16"/>
      <c r="H312" s="15"/>
      <c r="I312" s="16"/>
      <c r="K312" s="17"/>
    </row>
    <row r="313" spans="2:11" ht="15.6" customHeight="1" x14ac:dyDescent="0.15">
      <c r="B313" s="15"/>
      <c r="C313" s="15"/>
      <c r="D313" s="16"/>
      <c r="E313" s="15"/>
      <c r="F313" s="16"/>
      <c r="G313" s="16"/>
      <c r="H313" s="15"/>
      <c r="I313" s="16"/>
      <c r="K313" s="17"/>
    </row>
    <row r="314" spans="2:11" ht="15.6" customHeight="1" x14ac:dyDescent="0.15">
      <c r="B314" s="15"/>
      <c r="C314" s="15"/>
      <c r="D314" s="16"/>
      <c r="E314" s="15"/>
      <c r="F314" s="16"/>
      <c r="G314" s="16"/>
      <c r="H314" s="15"/>
      <c r="I314" s="16"/>
      <c r="K314" s="17"/>
    </row>
    <row r="315" spans="2:11" ht="15.6" customHeight="1" x14ac:dyDescent="0.15">
      <c r="B315" s="15"/>
      <c r="C315" s="15"/>
      <c r="D315" s="16"/>
      <c r="E315" s="15"/>
      <c r="F315" s="16"/>
      <c r="G315" s="16"/>
      <c r="H315" s="15"/>
      <c r="I315" s="16"/>
      <c r="K315" s="17"/>
    </row>
    <row r="316" spans="2:11" ht="15.6" customHeight="1" x14ac:dyDescent="0.15">
      <c r="B316" s="15"/>
      <c r="C316" s="15"/>
      <c r="D316" s="16"/>
      <c r="E316" s="15"/>
      <c r="F316" s="16"/>
      <c r="G316" s="16"/>
      <c r="H316" s="15"/>
      <c r="I316" s="16"/>
      <c r="K316" s="17"/>
    </row>
    <row r="317" spans="2:11" ht="15.6" customHeight="1" x14ac:dyDescent="0.15">
      <c r="B317" s="15"/>
      <c r="C317" s="15"/>
      <c r="D317" s="16"/>
      <c r="E317" s="15"/>
      <c r="F317" s="16"/>
      <c r="G317" s="16"/>
      <c r="H317" s="15"/>
      <c r="I317" s="16"/>
      <c r="K317" s="17"/>
    </row>
    <row r="318" spans="2:11" ht="15.6" customHeight="1" x14ac:dyDescent="0.15">
      <c r="B318" s="15"/>
      <c r="C318" s="15"/>
      <c r="D318" s="16"/>
      <c r="E318" s="15"/>
      <c r="F318" s="16"/>
      <c r="G318" s="16"/>
      <c r="H318" s="15"/>
      <c r="I318" s="16"/>
      <c r="K318" s="17"/>
    </row>
    <row r="319" spans="2:11" ht="15.6" customHeight="1" x14ac:dyDescent="0.15">
      <c r="B319" s="15"/>
      <c r="C319" s="15"/>
      <c r="D319" s="16"/>
      <c r="E319" s="15"/>
      <c r="F319" s="16"/>
      <c r="G319" s="16"/>
      <c r="H319" s="15"/>
      <c r="I319" s="16"/>
      <c r="K319" s="17"/>
    </row>
    <row r="320" spans="2:11" ht="15.6" customHeight="1" x14ac:dyDescent="0.15">
      <c r="B320" s="15"/>
      <c r="C320" s="15"/>
      <c r="D320" s="16"/>
      <c r="E320" s="15"/>
      <c r="F320" s="16"/>
      <c r="G320" s="16"/>
      <c r="H320" s="15"/>
      <c r="I320" s="16"/>
      <c r="K320" s="17"/>
    </row>
    <row r="321" spans="2:11" ht="15.6" customHeight="1" x14ac:dyDescent="0.15">
      <c r="B321" s="15"/>
      <c r="C321" s="15"/>
      <c r="D321" s="16"/>
      <c r="E321" s="15"/>
      <c r="F321" s="16"/>
      <c r="G321" s="16"/>
      <c r="H321" s="15"/>
      <c r="I321" s="16"/>
      <c r="K321" s="17"/>
    </row>
    <row r="322" spans="2:11" ht="15.6" customHeight="1" x14ac:dyDescent="0.15">
      <c r="B322" s="15"/>
      <c r="C322" s="15"/>
      <c r="D322" s="16"/>
      <c r="E322" s="15"/>
      <c r="F322" s="16"/>
      <c r="G322" s="16"/>
      <c r="H322" s="15"/>
      <c r="I322" s="16"/>
      <c r="K322" s="17"/>
    </row>
    <row r="323" spans="2:11" ht="15.6" customHeight="1" x14ac:dyDescent="0.15">
      <c r="B323" s="15"/>
      <c r="C323" s="15"/>
      <c r="D323" s="16"/>
      <c r="E323" s="15"/>
      <c r="F323" s="16"/>
      <c r="G323" s="16"/>
      <c r="H323" s="15"/>
      <c r="I323" s="16"/>
      <c r="K323" s="17"/>
    </row>
    <row r="324" spans="2:11" ht="15.6" customHeight="1" x14ac:dyDescent="0.15">
      <c r="B324" s="15"/>
      <c r="C324" s="15"/>
      <c r="D324" s="16"/>
      <c r="E324" s="15"/>
      <c r="F324" s="16"/>
      <c r="G324" s="16"/>
      <c r="H324" s="15"/>
      <c r="I324" s="16"/>
      <c r="K324" s="17"/>
    </row>
    <row r="325" spans="2:11" ht="15.6" customHeight="1" x14ac:dyDescent="0.15">
      <c r="B325" s="15"/>
      <c r="C325" s="15"/>
      <c r="D325" s="16"/>
      <c r="E325" s="15"/>
      <c r="F325" s="16"/>
      <c r="G325" s="16"/>
      <c r="H325" s="15"/>
      <c r="I325" s="16"/>
      <c r="K325" s="17"/>
    </row>
    <row r="326" spans="2:11" ht="15.6" customHeight="1" x14ac:dyDescent="0.15">
      <c r="B326" s="15"/>
      <c r="C326" s="15"/>
      <c r="D326" s="16"/>
      <c r="E326" s="15"/>
      <c r="F326" s="16"/>
      <c r="G326" s="16"/>
      <c r="H326" s="15"/>
      <c r="I326" s="16"/>
      <c r="K326" s="17"/>
    </row>
    <row r="327" spans="2:11" ht="15.6" customHeight="1" x14ac:dyDescent="0.15">
      <c r="B327" s="15"/>
      <c r="C327" s="15"/>
      <c r="D327" s="16"/>
      <c r="E327" s="15"/>
      <c r="F327" s="16"/>
      <c r="G327" s="16"/>
      <c r="H327" s="15"/>
      <c r="I327" s="16"/>
      <c r="K327" s="17"/>
    </row>
    <row r="328" spans="2:11" ht="15.6" customHeight="1" x14ac:dyDescent="0.15">
      <c r="B328" s="15"/>
      <c r="C328" s="15"/>
      <c r="D328" s="16"/>
      <c r="E328" s="15"/>
      <c r="F328" s="16"/>
      <c r="G328" s="16"/>
      <c r="H328" s="15"/>
      <c r="I328" s="16"/>
      <c r="K328" s="17"/>
    </row>
    <row r="329" spans="2:11" ht="15.6" customHeight="1" x14ac:dyDescent="0.15">
      <c r="B329" s="15"/>
      <c r="C329" s="15"/>
      <c r="D329" s="16"/>
      <c r="E329" s="15"/>
      <c r="F329" s="16"/>
      <c r="G329" s="16"/>
      <c r="H329" s="15"/>
      <c r="I329" s="16"/>
      <c r="K329" s="17"/>
    </row>
    <row r="330" spans="2:11" ht="15.6" customHeight="1" x14ac:dyDescent="0.15">
      <c r="B330" s="15"/>
      <c r="C330" s="15"/>
      <c r="D330" s="16"/>
      <c r="E330" s="15"/>
      <c r="F330" s="16"/>
      <c r="G330" s="16"/>
      <c r="H330" s="15"/>
      <c r="I330" s="16"/>
      <c r="K330" s="17"/>
    </row>
    <row r="331" spans="2:11" ht="15.6" customHeight="1" x14ac:dyDescent="0.15">
      <c r="B331" s="15"/>
      <c r="C331" s="15"/>
      <c r="D331" s="16"/>
      <c r="E331" s="15"/>
      <c r="F331" s="16"/>
      <c r="G331" s="16"/>
      <c r="H331" s="15"/>
      <c r="I331" s="16"/>
      <c r="K331" s="17"/>
    </row>
    <row r="332" spans="2:11" ht="15.6" customHeight="1" x14ac:dyDescent="0.15">
      <c r="B332" s="15"/>
      <c r="C332" s="15"/>
      <c r="D332" s="16"/>
      <c r="E332" s="15"/>
      <c r="F332" s="16"/>
      <c r="G332" s="16"/>
      <c r="H332" s="15"/>
      <c r="I332" s="16"/>
      <c r="K332" s="17"/>
    </row>
    <row r="333" spans="2:11" ht="15.6" customHeight="1" x14ac:dyDescent="0.15">
      <c r="B333" s="15"/>
      <c r="C333" s="15"/>
      <c r="D333" s="16"/>
      <c r="E333" s="15"/>
      <c r="F333" s="16"/>
      <c r="G333" s="16"/>
      <c r="H333" s="15"/>
      <c r="I333" s="16"/>
      <c r="K333" s="17"/>
    </row>
    <row r="334" spans="2:11" ht="15.6" customHeight="1" x14ac:dyDescent="0.15">
      <c r="B334" s="15"/>
      <c r="C334" s="15"/>
      <c r="D334" s="16"/>
      <c r="E334" s="15"/>
      <c r="F334" s="16"/>
      <c r="G334" s="16"/>
      <c r="H334" s="15"/>
      <c r="I334" s="16"/>
      <c r="K334" s="17"/>
    </row>
    <row r="335" spans="2:11" ht="15.6" customHeight="1" x14ac:dyDescent="0.15">
      <c r="B335" s="15"/>
      <c r="C335" s="15"/>
      <c r="D335" s="16"/>
      <c r="E335" s="15"/>
      <c r="F335" s="16"/>
      <c r="G335" s="16"/>
      <c r="H335" s="15"/>
      <c r="I335" s="16"/>
      <c r="K335" s="17"/>
    </row>
    <row r="336" spans="2:11" ht="15.6" customHeight="1" x14ac:dyDescent="0.15">
      <c r="B336" s="15"/>
      <c r="C336" s="15"/>
      <c r="D336" s="16"/>
      <c r="E336" s="15"/>
      <c r="F336" s="16"/>
      <c r="G336" s="16"/>
      <c r="H336" s="15"/>
      <c r="I336" s="16"/>
      <c r="K336" s="17"/>
    </row>
    <row r="337" spans="2:11" ht="15.6" customHeight="1" x14ac:dyDescent="0.15">
      <c r="B337" s="15"/>
      <c r="C337" s="15"/>
      <c r="D337" s="16"/>
      <c r="E337" s="15"/>
      <c r="F337" s="16"/>
      <c r="G337" s="16"/>
      <c r="H337" s="15"/>
      <c r="I337" s="16"/>
      <c r="K337" s="17"/>
    </row>
    <row r="338" spans="2:11" ht="15.6" customHeight="1" x14ac:dyDescent="0.15">
      <c r="B338" s="15"/>
      <c r="C338" s="15"/>
      <c r="D338" s="16"/>
      <c r="E338" s="15"/>
      <c r="F338" s="16"/>
      <c r="G338" s="16"/>
      <c r="H338" s="15"/>
      <c r="I338" s="16"/>
      <c r="K338" s="17"/>
    </row>
    <row r="339" spans="2:11" ht="15.6" customHeight="1" x14ac:dyDescent="0.15">
      <c r="B339" s="15"/>
      <c r="C339" s="15"/>
      <c r="D339" s="16"/>
      <c r="E339" s="15"/>
      <c r="F339" s="16"/>
      <c r="G339" s="16"/>
      <c r="H339" s="15"/>
      <c r="I339" s="16"/>
      <c r="K339" s="17"/>
    </row>
    <row r="340" spans="2:11" ht="15.6" customHeight="1" x14ac:dyDescent="0.15">
      <c r="B340" s="15"/>
      <c r="C340" s="15"/>
      <c r="D340" s="16"/>
      <c r="E340" s="15"/>
      <c r="F340" s="16"/>
      <c r="G340" s="16"/>
      <c r="H340" s="15"/>
      <c r="I340" s="16"/>
      <c r="K340" s="17"/>
    </row>
    <row r="341" spans="2:11" ht="15.6" customHeight="1" x14ac:dyDescent="0.15">
      <c r="B341" s="15"/>
      <c r="C341" s="15"/>
      <c r="D341" s="16"/>
      <c r="E341" s="15"/>
      <c r="F341" s="16"/>
      <c r="G341" s="16"/>
      <c r="H341" s="15"/>
      <c r="I341" s="16"/>
      <c r="K341" s="17"/>
    </row>
    <row r="342" spans="2:11" ht="15.6" customHeight="1" x14ac:dyDescent="0.15">
      <c r="B342" s="15"/>
      <c r="C342" s="15"/>
      <c r="D342" s="16"/>
      <c r="E342" s="15"/>
      <c r="F342" s="16"/>
      <c r="G342" s="16"/>
      <c r="H342" s="15"/>
      <c r="I342" s="16"/>
      <c r="K342" s="17"/>
    </row>
    <row r="343" spans="2:11" ht="15.6" customHeight="1" x14ac:dyDescent="0.15">
      <c r="B343" s="15"/>
      <c r="C343" s="15"/>
      <c r="D343" s="16"/>
      <c r="E343" s="15"/>
      <c r="F343" s="16"/>
      <c r="G343" s="16"/>
      <c r="H343" s="15"/>
      <c r="I343" s="16"/>
      <c r="K343" s="17"/>
    </row>
    <row r="344" spans="2:11" ht="15.6" customHeight="1" x14ac:dyDescent="0.15">
      <c r="B344" s="15"/>
      <c r="C344" s="15"/>
      <c r="D344" s="16"/>
      <c r="E344" s="15"/>
      <c r="F344" s="16"/>
      <c r="G344" s="16"/>
      <c r="H344" s="15"/>
      <c r="I344" s="16"/>
      <c r="K344" s="17"/>
    </row>
    <row r="345" spans="2:11" ht="15.6" customHeight="1" x14ac:dyDescent="0.15">
      <c r="B345" s="15"/>
      <c r="C345" s="15"/>
      <c r="D345" s="16"/>
      <c r="E345" s="15"/>
      <c r="F345" s="16"/>
      <c r="G345" s="16"/>
      <c r="H345" s="15"/>
      <c r="I345" s="16"/>
      <c r="K345" s="17"/>
    </row>
    <row r="346" spans="2:11" ht="15.6" customHeight="1" x14ac:dyDescent="0.15">
      <c r="B346" s="15"/>
      <c r="C346" s="15"/>
      <c r="D346" s="16"/>
      <c r="E346" s="15"/>
      <c r="F346" s="16"/>
      <c r="G346" s="16"/>
      <c r="H346" s="15"/>
      <c r="I346" s="16"/>
      <c r="K346" s="17"/>
    </row>
    <row r="347" spans="2:11" ht="15.6" customHeight="1" x14ac:dyDescent="0.15">
      <c r="B347" s="15"/>
      <c r="C347" s="15"/>
      <c r="D347" s="16"/>
      <c r="E347" s="15"/>
      <c r="F347" s="16"/>
      <c r="G347" s="16"/>
      <c r="H347" s="15"/>
      <c r="I347" s="16"/>
      <c r="K347" s="17"/>
    </row>
    <row r="348" spans="2:11" ht="15.6" customHeight="1" x14ac:dyDescent="0.15">
      <c r="B348" s="15"/>
      <c r="C348" s="15"/>
      <c r="D348" s="16"/>
      <c r="E348" s="15"/>
      <c r="F348" s="16"/>
      <c r="G348" s="16"/>
      <c r="H348" s="15"/>
      <c r="I348" s="16"/>
      <c r="K348" s="17"/>
    </row>
    <row r="349" spans="2:11" ht="15.6" customHeight="1" x14ac:dyDescent="0.15">
      <c r="B349" s="15"/>
      <c r="C349" s="15"/>
      <c r="D349" s="16"/>
      <c r="E349" s="15"/>
      <c r="F349" s="16"/>
      <c r="G349" s="16"/>
      <c r="H349" s="15"/>
      <c r="I349" s="16"/>
      <c r="K349" s="17"/>
    </row>
    <row r="350" spans="2:11" ht="15.6" customHeight="1" x14ac:dyDescent="0.15">
      <c r="B350" s="15"/>
      <c r="C350" s="15"/>
      <c r="D350" s="16"/>
      <c r="E350" s="15"/>
      <c r="F350" s="16"/>
      <c r="G350" s="16"/>
      <c r="H350" s="15"/>
      <c r="I350" s="16"/>
      <c r="K350" s="17"/>
    </row>
    <row r="351" spans="2:11" ht="15.6" customHeight="1" x14ac:dyDescent="0.15">
      <c r="B351" s="15"/>
      <c r="C351" s="15"/>
      <c r="D351" s="16"/>
      <c r="E351" s="15"/>
      <c r="F351" s="16"/>
      <c r="G351" s="16"/>
      <c r="H351" s="15"/>
      <c r="I351" s="16"/>
      <c r="K351" s="17"/>
    </row>
    <row r="352" spans="2:11" ht="15.6" customHeight="1" x14ac:dyDescent="0.15">
      <c r="B352" s="15"/>
      <c r="C352" s="15"/>
      <c r="D352" s="16"/>
      <c r="E352" s="15"/>
      <c r="F352" s="16"/>
      <c r="G352" s="16"/>
      <c r="H352" s="15"/>
      <c r="I352" s="16"/>
      <c r="K352" s="17"/>
    </row>
    <row r="353" spans="2:11" ht="15.6" customHeight="1" x14ac:dyDescent="0.15">
      <c r="B353" s="15"/>
      <c r="C353" s="15"/>
      <c r="D353" s="16"/>
      <c r="E353" s="15"/>
      <c r="F353" s="16"/>
      <c r="G353" s="16"/>
      <c r="H353" s="15"/>
      <c r="I353" s="16"/>
      <c r="K353" s="17"/>
    </row>
    <row r="354" spans="2:11" ht="15.6" customHeight="1" x14ac:dyDescent="0.15">
      <c r="B354" s="15"/>
      <c r="C354" s="15"/>
      <c r="D354" s="16"/>
      <c r="E354" s="15"/>
      <c r="F354" s="16"/>
      <c r="G354" s="16"/>
      <c r="H354" s="15"/>
      <c r="I354" s="16"/>
      <c r="K354" s="17"/>
    </row>
    <row r="355" spans="2:11" ht="15.6" customHeight="1" x14ac:dyDescent="0.15">
      <c r="B355" s="15"/>
      <c r="C355" s="15"/>
      <c r="D355" s="16"/>
      <c r="E355" s="15"/>
      <c r="F355" s="16"/>
      <c r="G355" s="16"/>
      <c r="H355" s="15"/>
      <c r="I355" s="16"/>
      <c r="K355" s="17"/>
    </row>
    <row r="356" spans="2:11" ht="15.6" customHeight="1" x14ac:dyDescent="0.15">
      <c r="B356" s="15"/>
      <c r="C356" s="15"/>
      <c r="D356" s="16"/>
      <c r="E356" s="15"/>
      <c r="F356" s="16"/>
      <c r="G356" s="16"/>
      <c r="H356" s="15"/>
      <c r="I356" s="16"/>
      <c r="K356" s="17"/>
    </row>
    <row r="357" spans="2:11" ht="15.6" customHeight="1" x14ac:dyDescent="0.15">
      <c r="B357" s="15"/>
      <c r="C357" s="15"/>
      <c r="D357" s="16"/>
      <c r="E357" s="15"/>
      <c r="F357" s="16"/>
      <c r="G357" s="16"/>
      <c r="H357" s="15"/>
      <c r="I357" s="16"/>
      <c r="K357" s="17"/>
    </row>
    <row r="358" spans="2:11" ht="15.6" customHeight="1" x14ac:dyDescent="0.15">
      <c r="B358" s="15"/>
      <c r="C358" s="15"/>
      <c r="D358" s="16"/>
      <c r="E358" s="15"/>
      <c r="F358" s="16"/>
      <c r="G358" s="16"/>
      <c r="H358" s="15"/>
      <c r="I358" s="16"/>
      <c r="K358" s="17"/>
    </row>
    <row r="359" spans="2:11" ht="15.6" customHeight="1" x14ac:dyDescent="0.15">
      <c r="B359" s="15"/>
      <c r="C359" s="15"/>
      <c r="D359" s="16"/>
      <c r="E359" s="15"/>
      <c r="F359" s="16"/>
      <c r="G359" s="16"/>
      <c r="H359" s="15"/>
      <c r="I359" s="16"/>
      <c r="K359" s="17"/>
    </row>
    <row r="360" spans="2:11" ht="15.6" customHeight="1" x14ac:dyDescent="0.15">
      <c r="B360" s="15"/>
      <c r="C360" s="15"/>
      <c r="D360" s="16"/>
      <c r="E360" s="15"/>
      <c r="F360" s="16"/>
      <c r="G360" s="16"/>
      <c r="H360" s="15"/>
      <c r="I360" s="16"/>
      <c r="K360" s="17"/>
    </row>
    <row r="361" spans="2:11" ht="15.6" customHeight="1" x14ac:dyDescent="0.15">
      <c r="B361" s="15"/>
      <c r="C361" s="15"/>
      <c r="D361" s="16"/>
      <c r="E361" s="15"/>
      <c r="F361" s="16"/>
      <c r="G361" s="16"/>
      <c r="H361" s="15"/>
      <c r="I361" s="16"/>
      <c r="K361" s="17"/>
    </row>
    <row r="362" spans="2:11" ht="15.6" customHeight="1" x14ac:dyDescent="0.15">
      <c r="B362" s="15"/>
      <c r="C362" s="15"/>
      <c r="D362" s="16"/>
      <c r="E362" s="15"/>
      <c r="F362" s="16"/>
      <c r="G362" s="16"/>
      <c r="H362" s="15"/>
      <c r="I362" s="16"/>
      <c r="K362" s="17"/>
    </row>
    <row r="363" spans="2:11" ht="15.6" customHeight="1" x14ac:dyDescent="0.15">
      <c r="B363" s="15"/>
      <c r="C363" s="15"/>
      <c r="D363" s="16"/>
      <c r="E363" s="15"/>
      <c r="F363" s="16"/>
      <c r="G363" s="16"/>
      <c r="H363" s="15"/>
      <c r="I363" s="16"/>
      <c r="K363" s="17"/>
    </row>
    <row r="364" spans="2:11" ht="15.6" customHeight="1" x14ac:dyDescent="0.15">
      <c r="B364" s="15"/>
      <c r="C364" s="15"/>
      <c r="D364" s="16"/>
      <c r="E364" s="15"/>
      <c r="F364" s="16"/>
      <c r="G364" s="16"/>
      <c r="H364" s="15"/>
      <c r="I364" s="16"/>
      <c r="K364" s="17"/>
    </row>
    <row r="365" spans="2:11" ht="15.6" customHeight="1" x14ac:dyDescent="0.15">
      <c r="B365" s="15"/>
      <c r="C365" s="15"/>
      <c r="D365" s="16"/>
      <c r="E365" s="15"/>
      <c r="F365" s="16"/>
      <c r="G365" s="16"/>
      <c r="H365" s="15"/>
      <c r="I365" s="16"/>
      <c r="K365" s="17"/>
    </row>
    <row r="366" spans="2:11" ht="15.6" customHeight="1" x14ac:dyDescent="0.15">
      <c r="B366" s="15"/>
      <c r="C366" s="15"/>
      <c r="D366" s="16"/>
      <c r="E366" s="15"/>
      <c r="F366" s="16"/>
      <c r="G366" s="16"/>
      <c r="H366" s="15"/>
      <c r="I366" s="16"/>
      <c r="K366" s="17"/>
    </row>
    <row r="367" spans="2:11" ht="15.6" customHeight="1" x14ac:dyDescent="0.15">
      <c r="B367" s="15"/>
      <c r="C367" s="15"/>
      <c r="D367" s="16"/>
      <c r="E367" s="15"/>
      <c r="F367" s="16"/>
      <c r="G367" s="16"/>
      <c r="H367" s="15"/>
      <c r="I367" s="16"/>
      <c r="K367" s="17"/>
    </row>
    <row r="368" spans="2:11" ht="15.6" customHeight="1" x14ac:dyDescent="0.15">
      <c r="B368" s="15"/>
      <c r="C368" s="15"/>
      <c r="D368" s="16"/>
      <c r="E368" s="15"/>
      <c r="F368" s="16"/>
      <c r="G368" s="16"/>
      <c r="H368" s="15"/>
      <c r="I368" s="16"/>
      <c r="K368" s="17"/>
    </row>
    <row r="369" spans="2:11" ht="15.6" customHeight="1" x14ac:dyDescent="0.15">
      <c r="B369" s="15"/>
      <c r="C369" s="15"/>
      <c r="D369" s="16"/>
      <c r="E369" s="15"/>
      <c r="F369" s="16"/>
      <c r="G369" s="16"/>
      <c r="H369" s="15"/>
      <c r="I369" s="16"/>
      <c r="K369" s="17"/>
    </row>
    <row r="370" spans="2:11" ht="15.6" customHeight="1" x14ac:dyDescent="0.15">
      <c r="B370" s="15"/>
      <c r="C370" s="15"/>
      <c r="D370" s="16"/>
      <c r="E370" s="15"/>
      <c r="F370" s="16"/>
      <c r="G370" s="16"/>
      <c r="H370" s="15"/>
      <c r="I370" s="16"/>
      <c r="K370" s="17"/>
    </row>
    <row r="371" spans="2:11" ht="15.6" customHeight="1" x14ac:dyDescent="0.15">
      <c r="B371" s="15"/>
      <c r="C371" s="15"/>
      <c r="D371" s="16"/>
      <c r="E371" s="15"/>
      <c r="F371" s="16"/>
      <c r="G371" s="16"/>
      <c r="H371" s="15"/>
      <c r="I371" s="16"/>
      <c r="K371" s="17"/>
    </row>
    <row r="372" spans="2:11" ht="15.6" customHeight="1" x14ac:dyDescent="0.15">
      <c r="B372" s="15"/>
      <c r="C372" s="15"/>
      <c r="D372" s="16"/>
      <c r="E372" s="15"/>
      <c r="F372" s="16"/>
      <c r="G372" s="16"/>
      <c r="H372" s="15"/>
      <c r="I372" s="16"/>
      <c r="K372" s="17"/>
    </row>
    <row r="373" spans="2:11" ht="15.6" customHeight="1" x14ac:dyDescent="0.15">
      <c r="B373" s="15"/>
      <c r="C373" s="15"/>
      <c r="D373" s="16"/>
      <c r="E373" s="15"/>
      <c r="F373" s="16"/>
      <c r="G373" s="16"/>
      <c r="H373" s="15"/>
      <c r="I373" s="16"/>
      <c r="K373" s="17"/>
    </row>
    <row r="374" spans="2:11" ht="15.6" customHeight="1" x14ac:dyDescent="0.15">
      <c r="B374" s="15"/>
      <c r="C374" s="15"/>
      <c r="D374" s="16"/>
      <c r="E374" s="15"/>
      <c r="F374" s="16"/>
      <c r="G374" s="16"/>
      <c r="H374" s="15"/>
      <c r="I374" s="16"/>
      <c r="K374" s="17"/>
    </row>
    <row r="375" spans="2:11" ht="15.6" customHeight="1" x14ac:dyDescent="0.15">
      <c r="B375" s="15"/>
      <c r="C375" s="15"/>
      <c r="D375" s="16"/>
      <c r="E375" s="15"/>
      <c r="F375" s="16"/>
      <c r="G375" s="16"/>
      <c r="H375" s="15"/>
      <c r="I375" s="16"/>
      <c r="K375" s="17"/>
    </row>
    <row r="376" spans="2:11" ht="15.6" customHeight="1" x14ac:dyDescent="0.15">
      <c r="B376" s="15"/>
      <c r="C376" s="15"/>
      <c r="D376" s="16"/>
      <c r="E376" s="15"/>
      <c r="F376" s="16"/>
      <c r="G376" s="16"/>
      <c r="H376" s="15"/>
      <c r="I376" s="16"/>
      <c r="K376" s="17"/>
    </row>
    <row r="377" spans="2:11" ht="15.6" customHeight="1" x14ac:dyDescent="0.15">
      <c r="B377" s="15"/>
      <c r="C377" s="15"/>
      <c r="D377" s="16"/>
      <c r="E377" s="15"/>
      <c r="F377" s="16"/>
      <c r="G377" s="16"/>
      <c r="H377" s="15"/>
      <c r="I377" s="16"/>
      <c r="K377" s="17"/>
    </row>
    <row r="378" spans="2:11" ht="15.6" customHeight="1" x14ac:dyDescent="0.15">
      <c r="B378" s="15"/>
      <c r="C378" s="15"/>
      <c r="D378" s="16"/>
      <c r="E378" s="15"/>
      <c r="F378" s="16"/>
      <c r="G378" s="16"/>
      <c r="H378" s="15"/>
      <c r="I378" s="16"/>
      <c r="K378" s="17"/>
    </row>
    <row r="379" spans="2:11" ht="15.6" customHeight="1" x14ac:dyDescent="0.15">
      <c r="B379" s="15"/>
      <c r="C379" s="15"/>
      <c r="D379" s="16"/>
      <c r="E379" s="15"/>
      <c r="F379" s="16"/>
      <c r="G379" s="16"/>
      <c r="H379" s="15"/>
      <c r="I379" s="16"/>
      <c r="K379" s="17"/>
    </row>
    <row r="380" spans="2:11" ht="15.6" customHeight="1" x14ac:dyDescent="0.15">
      <c r="B380" s="15"/>
      <c r="C380" s="15"/>
      <c r="D380" s="16"/>
      <c r="E380" s="15"/>
      <c r="F380" s="16"/>
      <c r="G380" s="16"/>
      <c r="H380" s="15"/>
      <c r="I380" s="16"/>
      <c r="K380" s="17"/>
    </row>
    <row r="381" spans="2:11" ht="15.6" customHeight="1" x14ac:dyDescent="0.15">
      <c r="B381" s="15"/>
      <c r="C381" s="15"/>
      <c r="D381" s="16"/>
      <c r="E381" s="15"/>
      <c r="F381" s="16"/>
      <c r="G381" s="16"/>
      <c r="H381" s="15"/>
      <c r="I381" s="16"/>
      <c r="K381" s="17"/>
    </row>
    <row r="382" spans="2:11" ht="15.6" customHeight="1" x14ac:dyDescent="0.15">
      <c r="B382" s="15"/>
      <c r="C382" s="15"/>
      <c r="D382" s="16"/>
      <c r="E382" s="15"/>
      <c r="F382" s="16"/>
      <c r="G382" s="16"/>
      <c r="H382" s="15"/>
      <c r="I382" s="16"/>
      <c r="K382" s="17"/>
    </row>
    <row r="383" spans="2:11" ht="15.6" customHeight="1" x14ac:dyDescent="0.15">
      <c r="B383" s="15"/>
      <c r="C383" s="15"/>
      <c r="D383" s="16"/>
      <c r="E383" s="15"/>
      <c r="F383" s="16"/>
      <c r="G383" s="16"/>
      <c r="H383" s="15"/>
      <c r="I383" s="16"/>
      <c r="K383" s="17"/>
    </row>
    <row r="384" spans="2:11" ht="15.6" customHeight="1" x14ac:dyDescent="0.15">
      <c r="B384" s="15"/>
      <c r="C384" s="15"/>
      <c r="D384" s="16"/>
      <c r="E384" s="15"/>
      <c r="F384" s="16"/>
      <c r="G384" s="16"/>
      <c r="H384" s="15"/>
      <c r="I384" s="16"/>
      <c r="K384" s="17"/>
    </row>
    <row r="385" spans="2:11" ht="15.6" customHeight="1" x14ac:dyDescent="0.15">
      <c r="B385" s="15"/>
      <c r="C385" s="15"/>
      <c r="D385" s="16"/>
      <c r="E385" s="15"/>
      <c r="F385" s="16"/>
      <c r="G385" s="16"/>
      <c r="H385" s="15"/>
      <c r="I385" s="16"/>
      <c r="K385" s="17"/>
    </row>
    <row r="386" spans="2:11" ht="15.6" customHeight="1" x14ac:dyDescent="0.15">
      <c r="B386" s="15"/>
      <c r="C386" s="15"/>
      <c r="D386" s="16"/>
      <c r="E386" s="15"/>
      <c r="F386" s="16"/>
      <c r="G386" s="16"/>
      <c r="H386" s="15"/>
      <c r="I386" s="16"/>
      <c r="K386" s="17"/>
    </row>
    <row r="387" spans="2:11" ht="15.6" customHeight="1" x14ac:dyDescent="0.15">
      <c r="B387" s="15"/>
      <c r="C387" s="15"/>
      <c r="D387" s="16"/>
      <c r="E387" s="15"/>
      <c r="F387" s="16"/>
      <c r="G387" s="16"/>
      <c r="H387" s="15"/>
      <c r="I387" s="16"/>
      <c r="K387" s="17"/>
    </row>
    <row r="388" spans="2:11" ht="15.6" customHeight="1" x14ac:dyDescent="0.15">
      <c r="B388" s="15"/>
      <c r="C388" s="15"/>
      <c r="D388" s="16"/>
      <c r="E388" s="15"/>
      <c r="F388" s="16"/>
      <c r="G388" s="16"/>
      <c r="H388" s="15"/>
      <c r="I388" s="16"/>
      <c r="K388" s="17"/>
    </row>
    <row r="389" spans="2:11" ht="15.6" customHeight="1" x14ac:dyDescent="0.15">
      <c r="B389" s="15"/>
      <c r="C389" s="15"/>
      <c r="D389" s="16"/>
      <c r="E389" s="15"/>
      <c r="F389" s="16"/>
      <c r="G389" s="16"/>
      <c r="H389" s="15"/>
      <c r="I389" s="16"/>
      <c r="K389" s="17"/>
    </row>
    <row r="390" spans="2:11" ht="15.6" customHeight="1" x14ac:dyDescent="0.15">
      <c r="B390" s="15"/>
      <c r="C390" s="15"/>
      <c r="D390" s="16"/>
      <c r="E390" s="15"/>
      <c r="F390" s="16"/>
      <c r="G390" s="16"/>
      <c r="H390" s="15"/>
      <c r="I390" s="16"/>
      <c r="K390" s="17"/>
    </row>
    <row r="391" spans="2:11" ht="15.6" customHeight="1" x14ac:dyDescent="0.15">
      <c r="B391" s="15"/>
      <c r="C391" s="15"/>
      <c r="D391" s="16"/>
      <c r="E391" s="15"/>
      <c r="F391" s="16"/>
      <c r="G391" s="16"/>
      <c r="H391" s="15"/>
      <c r="I391" s="16"/>
      <c r="K391" s="17"/>
    </row>
    <row r="392" spans="2:11" ht="15.6" customHeight="1" x14ac:dyDescent="0.15">
      <c r="B392" s="15"/>
      <c r="C392" s="15"/>
      <c r="D392" s="16"/>
      <c r="E392" s="15"/>
      <c r="F392" s="16"/>
      <c r="G392" s="16"/>
      <c r="H392" s="15"/>
      <c r="I392" s="16"/>
      <c r="K392" s="17"/>
    </row>
    <row r="393" spans="2:11" ht="15.6" customHeight="1" x14ac:dyDescent="0.15">
      <c r="B393" s="15"/>
      <c r="C393" s="15"/>
      <c r="D393" s="16"/>
      <c r="E393" s="15"/>
      <c r="F393" s="16"/>
      <c r="G393" s="16"/>
      <c r="H393" s="15"/>
      <c r="I393" s="16"/>
      <c r="K393" s="17"/>
    </row>
    <row r="394" spans="2:11" ht="15.6" customHeight="1" x14ac:dyDescent="0.15">
      <c r="B394" s="15"/>
      <c r="C394" s="15"/>
      <c r="D394" s="16"/>
      <c r="E394" s="15"/>
      <c r="F394" s="16"/>
      <c r="G394" s="16"/>
      <c r="H394" s="15"/>
      <c r="I394" s="16"/>
      <c r="K394" s="17"/>
    </row>
    <row r="395" spans="2:11" ht="15.6" customHeight="1" x14ac:dyDescent="0.15">
      <c r="B395" s="15"/>
      <c r="C395" s="15"/>
      <c r="D395" s="16"/>
      <c r="E395" s="15"/>
      <c r="F395" s="16"/>
      <c r="G395" s="16"/>
      <c r="H395" s="15"/>
      <c r="I395" s="16"/>
      <c r="K395" s="17"/>
    </row>
    <row r="396" spans="2:11" ht="15.6" customHeight="1" x14ac:dyDescent="0.15">
      <c r="B396" s="15"/>
      <c r="C396" s="15"/>
      <c r="D396" s="16"/>
      <c r="E396" s="15"/>
      <c r="F396" s="16"/>
      <c r="G396" s="16"/>
      <c r="H396" s="15"/>
      <c r="I396" s="16"/>
      <c r="K396" s="17"/>
    </row>
    <row r="397" spans="2:11" ht="15.6" customHeight="1" x14ac:dyDescent="0.15">
      <c r="B397" s="15"/>
      <c r="C397" s="15"/>
      <c r="D397" s="16"/>
      <c r="E397" s="15"/>
      <c r="F397" s="16"/>
      <c r="G397" s="16"/>
      <c r="H397" s="15"/>
      <c r="I397" s="16"/>
      <c r="K397" s="17"/>
    </row>
    <row r="398" spans="2:11" ht="15.6" customHeight="1" x14ac:dyDescent="0.15">
      <c r="B398" s="15"/>
      <c r="C398" s="15"/>
      <c r="D398" s="16"/>
      <c r="E398" s="15"/>
      <c r="F398" s="16"/>
      <c r="G398" s="16"/>
      <c r="H398" s="15"/>
      <c r="I398" s="16"/>
      <c r="K398" s="17"/>
    </row>
    <row r="399" spans="2:11" ht="15.6" customHeight="1" x14ac:dyDescent="0.15">
      <c r="B399" s="15"/>
      <c r="C399" s="15"/>
      <c r="D399" s="16"/>
      <c r="E399" s="15"/>
      <c r="F399" s="16"/>
      <c r="G399" s="16"/>
      <c r="H399" s="15"/>
      <c r="I399" s="16"/>
      <c r="K399" s="17"/>
    </row>
    <row r="400" spans="2:11" ht="15.6" customHeight="1" x14ac:dyDescent="0.15">
      <c r="B400" s="15"/>
      <c r="C400" s="15"/>
      <c r="D400" s="16"/>
      <c r="E400" s="15"/>
      <c r="F400" s="16"/>
      <c r="G400" s="16"/>
      <c r="H400" s="15"/>
      <c r="I400" s="16"/>
      <c r="K400" s="17"/>
    </row>
    <row r="401" spans="2:11" ht="15.6" customHeight="1" x14ac:dyDescent="0.15">
      <c r="B401" s="15"/>
      <c r="C401" s="15"/>
      <c r="D401" s="16"/>
      <c r="E401" s="15"/>
      <c r="F401" s="16"/>
      <c r="G401" s="16"/>
      <c r="H401" s="15"/>
      <c r="I401" s="16"/>
      <c r="K401" s="17"/>
    </row>
    <row r="402" spans="2:11" ht="15.6" customHeight="1" x14ac:dyDescent="0.15">
      <c r="B402" s="15"/>
      <c r="C402" s="15"/>
      <c r="D402" s="16"/>
      <c r="E402" s="15"/>
      <c r="F402" s="16"/>
      <c r="G402" s="16"/>
      <c r="H402" s="15"/>
      <c r="I402" s="16"/>
      <c r="K402" s="17"/>
    </row>
    <row r="403" spans="2:11" ht="15.6" customHeight="1" x14ac:dyDescent="0.15">
      <c r="B403" s="15"/>
      <c r="C403" s="15"/>
      <c r="D403" s="16"/>
      <c r="E403" s="15"/>
      <c r="F403" s="16"/>
      <c r="G403" s="16"/>
      <c r="H403" s="15"/>
      <c r="I403" s="16"/>
      <c r="K403" s="17"/>
    </row>
    <row r="404" spans="2:11" ht="15.6" customHeight="1" x14ac:dyDescent="0.15">
      <c r="B404" s="15"/>
      <c r="C404" s="15"/>
      <c r="D404" s="16"/>
      <c r="E404" s="15"/>
      <c r="F404" s="16"/>
      <c r="G404" s="16"/>
      <c r="H404" s="15"/>
      <c r="I404" s="16"/>
      <c r="K404" s="17"/>
    </row>
    <row r="405" spans="2:11" ht="15.6" customHeight="1" x14ac:dyDescent="0.15">
      <c r="B405" s="15"/>
      <c r="C405" s="15"/>
      <c r="D405" s="16"/>
      <c r="E405" s="15"/>
      <c r="F405" s="16"/>
      <c r="G405" s="16"/>
      <c r="H405" s="15"/>
      <c r="I405" s="16"/>
      <c r="K405" s="17"/>
    </row>
    <row r="406" spans="2:11" ht="15.6" customHeight="1" x14ac:dyDescent="0.15">
      <c r="B406" s="15"/>
      <c r="C406" s="15"/>
      <c r="D406" s="16"/>
      <c r="E406" s="15"/>
      <c r="F406" s="16"/>
      <c r="G406" s="16"/>
      <c r="H406" s="15"/>
      <c r="I406" s="16"/>
      <c r="K406" s="17"/>
    </row>
    <row r="407" spans="2:11" ht="15.6" customHeight="1" x14ac:dyDescent="0.15">
      <c r="B407" s="15"/>
      <c r="C407" s="15"/>
      <c r="D407" s="16"/>
      <c r="E407" s="15"/>
      <c r="F407" s="16"/>
      <c r="G407" s="16"/>
      <c r="H407" s="15"/>
      <c r="I407" s="16"/>
      <c r="K407" s="17"/>
    </row>
    <row r="408" spans="2:11" ht="15.6" customHeight="1" x14ac:dyDescent="0.15">
      <c r="B408" s="15"/>
      <c r="C408" s="15"/>
      <c r="D408" s="16"/>
      <c r="E408" s="15"/>
      <c r="F408" s="16"/>
      <c r="G408" s="16"/>
      <c r="H408" s="15"/>
      <c r="I408" s="16"/>
      <c r="K408" s="17"/>
    </row>
    <row r="409" spans="2:11" ht="15.6" customHeight="1" x14ac:dyDescent="0.15">
      <c r="B409" s="15"/>
      <c r="C409" s="15"/>
      <c r="D409" s="16"/>
      <c r="E409" s="15"/>
      <c r="F409" s="16"/>
      <c r="G409" s="16"/>
      <c r="H409" s="15"/>
      <c r="I409" s="16"/>
      <c r="K409" s="17"/>
    </row>
    <row r="410" spans="2:11" ht="15.6" customHeight="1" x14ac:dyDescent="0.15">
      <c r="B410" s="15"/>
      <c r="C410" s="15"/>
      <c r="D410" s="16"/>
      <c r="E410" s="15"/>
      <c r="F410" s="16"/>
      <c r="G410" s="16"/>
      <c r="H410" s="15"/>
      <c r="I410" s="16"/>
      <c r="K410" s="17"/>
    </row>
    <row r="411" spans="2:11" ht="15.6" customHeight="1" x14ac:dyDescent="0.15">
      <c r="B411" s="15"/>
      <c r="C411" s="15"/>
      <c r="D411" s="16"/>
      <c r="E411" s="15"/>
      <c r="F411" s="16"/>
      <c r="G411" s="16"/>
      <c r="H411" s="15"/>
      <c r="I411" s="16"/>
      <c r="K411" s="17"/>
    </row>
    <row r="412" spans="2:11" ht="15.6" customHeight="1" x14ac:dyDescent="0.15">
      <c r="B412" s="15"/>
      <c r="C412" s="15"/>
      <c r="D412" s="16"/>
      <c r="E412" s="15"/>
      <c r="F412" s="16"/>
      <c r="G412" s="16"/>
      <c r="H412" s="15"/>
      <c r="I412" s="16"/>
      <c r="K412" s="17"/>
    </row>
    <row r="413" spans="2:11" ht="15.6" customHeight="1" x14ac:dyDescent="0.15">
      <c r="B413" s="15"/>
      <c r="C413" s="15"/>
      <c r="D413" s="16"/>
      <c r="E413" s="15"/>
      <c r="F413" s="16"/>
      <c r="G413" s="16"/>
      <c r="H413" s="15"/>
      <c r="I413" s="16"/>
      <c r="K413" s="17"/>
    </row>
    <row r="414" spans="2:11" ht="15.6" customHeight="1" x14ac:dyDescent="0.15">
      <c r="B414" s="15"/>
      <c r="C414" s="15"/>
      <c r="D414" s="16"/>
      <c r="E414" s="15"/>
      <c r="F414" s="16"/>
      <c r="G414" s="16"/>
      <c r="H414" s="15"/>
      <c r="I414" s="16"/>
      <c r="K414" s="17"/>
    </row>
    <row r="415" spans="2:11" ht="15.6" customHeight="1" x14ac:dyDescent="0.15">
      <c r="B415" s="15"/>
      <c r="C415" s="15"/>
      <c r="D415" s="16"/>
      <c r="E415" s="15"/>
      <c r="F415" s="16"/>
      <c r="G415" s="16"/>
      <c r="H415" s="15"/>
      <c r="I415" s="16"/>
      <c r="K415" s="17"/>
    </row>
    <row r="416" spans="2:11" ht="15.6" customHeight="1" x14ac:dyDescent="0.15">
      <c r="B416" s="15"/>
      <c r="C416" s="15"/>
      <c r="D416" s="16"/>
      <c r="E416" s="15"/>
      <c r="F416" s="16"/>
      <c r="G416" s="16"/>
      <c r="H416" s="15"/>
      <c r="I416" s="16"/>
      <c r="K416" s="17"/>
    </row>
    <row r="417" spans="2:11" ht="15.6" customHeight="1" x14ac:dyDescent="0.15">
      <c r="B417" s="15"/>
      <c r="C417" s="15"/>
      <c r="D417" s="16"/>
      <c r="E417" s="15"/>
      <c r="F417" s="16"/>
      <c r="G417" s="16"/>
      <c r="H417" s="15"/>
      <c r="I417" s="16"/>
      <c r="K417" s="17"/>
    </row>
    <row r="418" spans="2:11" ht="15.6" customHeight="1" x14ac:dyDescent="0.15">
      <c r="B418" s="15"/>
      <c r="C418" s="15"/>
      <c r="D418" s="16"/>
      <c r="E418" s="15"/>
      <c r="F418" s="16"/>
      <c r="G418" s="16"/>
      <c r="H418" s="15"/>
      <c r="I418" s="16"/>
      <c r="K418" s="17"/>
    </row>
    <row r="419" spans="2:11" ht="15.6" customHeight="1" x14ac:dyDescent="0.15">
      <c r="B419" s="15"/>
      <c r="C419" s="15"/>
      <c r="D419" s="16"/>
      <c r="E419" s="15"/>
      <c r="F419" s="16"/>
      <c r="G419" s="16"/>
      <c r="H419" s="15"/>
      <c r="I419" s="16"/>
      <c r="K419" s="17"/>
    </row>
    <row r="420" spans="2:11" ht="15.6" customHeight="1" x14ac:dyDescent="0.15">
      <c r="B420" s="15"/>
      <c r="C420" s="15"/>
      <c r="D420" s="16"/>
      <c r="E420" s="15"/>
      <c r="F420" s="16"/>
      <c r="G420" s="16"/>
      <c r="H420" s="15"/>
      <c r="I420" s="16"/>
      <c r="K420" s="17"/>
    </row>
    <row r="421" spans="2:11" ht="15.6" customHeight="1" x14ac:dyDescent="0.15">
      <c r="B421" s="15"/>
      <c r="C421" s="15"/>
      <c r="D421" s="16"/>
      <c r="E421" s="15"/>
      <c r="F421" s="16"/>
      <c r="G421" s="16"/>
      <c r="H421" s="15"/>
      <c r="I421" s="16"/>
      <c r="K421" s="17"/>
    </row>
    <row r="422" spans="2:11" ht="15.6" customHeight="1" x14ac:dyDescent="0.15">
      <c r="B422" s="15"/>
      <c r="C422" s="15"/>
      <c r="D422" s="16"/>
      <c r="E422" s="15"/>
      <c r="F422" s="16"/>
      <c r="G422" s="16"/>
      <c r="H422" s="15"/>
      <c r="I422" s="16"/>
      <c r="K422" s="17"/>
    </row>
    <row r="423" spans="2:11" ht="15.6" customHeight="1" x14ac:dyDescent="0.15">
      <c r="B423" s="15"/>
      <c r="C423" s="15"/>
      <c r="D423" s="16"/>
      <c r="E423" s="15"/>
      <c r="F423" s="16"/>
      <c r="G423" s="16"/>
      <c r="H423" s="15"/>
      <c r="I423" s="16"/>
      <c r="K423" s="17"/>
    </row>
    <row r="424" spans="2:11" ht="15.6" customHeight="1" x14ac:dyDescent="0.15">
      <c r="B424" s="15"/>
      <c r="C424" s="15"/>
      <c r="D424" s="16"/>
      <c r="E424" s="15"/>
      <c r="F424" s="16"/>
      <c r="G424" s="16"/>
      <c r="H424" s="15"/>
      <c r="I424" s="16"/>
      <c r="K424" s="17"/>
    </row>
    <row r="425" spans="2:11" ht="15.6" customHeight="1" x14ac:dyDescent="0.15">
      <c r="B425" s="15"/>
      <c r="C425" s="15"/>
      <c r="D425" s="16"/>
      <c r="E425" s="15"/>
      <c r="F425" s="16"/>
      <c r="G425" s="16"/>
      <c r="H425" s="15"/>
      <c r="I425" s="16"/>
      <c r="K425" s="17"/>
    </row>
    <row r="426" spans="2:11" ht="15.6" customHeight="1" x14ac:dyDescent="0.15">
      <c r="B426" s="15"/>
      <c r="C426" s="15"/>
      <c r="D426" s="16"/>
      <c r="E426" s="15"/>
      <c r="F426" s="16"/>
      <c r="G426" s="16"/>
      <c r="H426" s="15"/>
      <c r="I426" s="16"/>
      <c r="K426" s="17"/>
    </row>
    <row r="427" spans="2:11" ht="15.6" customHeight="1" x14ac:dyDescent="0.15">
      <c r="B427" s="15"/>
      <c r="C427" s="15"/>
      <c r="D427" s="16"/>
      <c r="E427" s="15"/>
      <c r="F427" s="16"/>
      <c r="G427" s="16"/>
      <c r="H427" s="15"/>
      <c r="I427" s="16"/>
      <c r="K427" s="17"/>
    </row>
    <row r="428" spans="2:11" ht="15.6" customHeight="1" x14ac:dyDescent="0.15">
      <c r="B428" s="15"/>
      <c r="C428" s="15"/>
      <c r="D428" s="16"/>
      <c r="E428" s="15"/>
      <c r="F428" s="16"/>
      <c r="G428" s="16"/>
      <c r="H428" s="15"/>
      <c r="I428" s="16"/>
      <c r="K428" s="17"/>
    </row>
    <row r="429" spans="2:11" ht="15.6" customHeight="1" x14ac:dyDescent="0.15">
      <c r="B429" s="15"/>
      <c r="C429" s="15"/>
      <c r="D429" s="16"/>
      <c r="E429" s="15"/>
      <c r="F429" s="16"/>
      <c r="G429" s="16"/>
      <c r="H429" s="15"/>
      <c r="I429" s="16"/>
      <c r="K429" s="17"/>
    </row>
    <row r="430" spans="2:11" ht="15.6" customHeight="1" x14ac:dyDescent="0.15">
      <c r="B430" s="15"/>
      <c r="C430" s="15"/>
      <c r="D430" s="16"/>
      <c r="E430" s="15"/>
      <c r="F430" s="16"/>
      <c r="G430" s="16"/>
      <c r="H430" s="15"/>
      <c r="I430" s="16"/>
      <c r="K430" s="17"/>
    </row>
    <row r="431" spans="2:11" ht="15.6" customHeight="1" x14ac:dyDescent="0.15">
      <c r="B431" s="15"/>
      <c r="C431" s="15"/>
      <c r="D431" s="16"/>
      <c r="E431" s="15"/>
      <c r="F431" s="16"/>
      <c r="G431" s="16"/>
      <c r="H431" s="15"/>
      <c r="I431" s="16"/>
      <c r="K431" s="17"/>
    </row>
    <row r="432" spans="2:11" ht="15.6" customHeight="1" x14ac:dyDescent="0.15">
      <c r="B432" s="15"/>
      <c r="C432" s="15"/>
      <c r="D432" s="16"/>
      <c r="E432" s="15"/>
      <c r="F432" s="16"/>
      <c r="G432" s="16"/>
      <c r="H432" s="15"/>
      <c r="I432" s="16"/>
      <c r="K432" s="17"/>
    </row>
    <row r="433" spans="2:11" ht="15.6" customHeight="1" x14ac:dyDescent="0.15">
      <c r="B433" s="15"/>
      <c r="C433" s="15"/>
      <c r="D433" s="16"/>
      <c r="E433" s="15"/>
      <c r="F433" s="16"/>
      <c r="G433" s="16"/>
      <c r="H433" s="15"/>
      <c r="I433" s="16"/>
      <c r="K433" s="17"/>
    </row>
    <row r="434" spans="2:11" ht="15.6" customHeight="1" x14ac:dyDescent="0.15">
      <c r="B434" s="15"/>
      <c r="C434" s="15"/>
      <c r="D434" s="16"/>
      <c r="E434" s="15"/>
      <c r="F434" s="16"/>
      <c r="G434" s="16"/>
      <c r="H434" s="15"/>
      <c r="I434" s="16"/>
      <c r="K434" s="17"/>
    </row>
    <row r="435" spans="2:11" ht="15.6" customHeight="1" x14ac:dyDescent="0.15">
      <c r="B435" s="15"/>
      <c r="C435" s="15"/>
      <c r="D435" s="16"/>
      <c r="E435" s="15"/>
      <c r="F435" s="16"/>
      <c r="G435" s="16"/>
      <c r="H435" s="15"/>
      <c r="I435" s="16"/>
      <c r="K435" s="17"/>
    </row>
    <row r="436" spans="2:11" ht="15.6" customHeight="1" x14ac:dyDescent="0.15">
      <c r="B436" s="15"/>
      <c r="C436" s="15"/>
      <c r="D436" s="16"/>
      <c r="E436" s="15"/>
      <c r="F436" s="16"/>
      <c r="G436" s="16"/>
      <c r="H436" s="15"/>
      <c r="I436" s="16"/>
      <c r="K436" s="17"/>
    </row>
    <row r="437" spans="2:11" ht="15.6" customHeight="1" x14ac:dyDescent="0.15">
      <c r="B437" s="15"/>
      <c r="C437" s="15"/>
      <c r="D437" s="16"/>
      <c r="E437" s="15"/>
      <c r="F437" s="16"/>
      <c r="G437" s="16"/>
      <c r="H437" s="15"/>
      <c r="I437" s="16"/>
      <c r="K437" s="17"/>
    </row>
    <row r="438" spans="2:11" ht="15.6" customHeight="1" x14ac:dyDescent="0.15">
      <c r="B438" s="15"/>
      <c r="C438" s="15"/>
      <c r="D438" s="16"/>
      <c r="E438" s="15"/>
      <c r="F438" s="16"/>
      <c r="G438" s="16"/>
      <c r="H438" s="15"/>
      <c r="I438" s="16"/>
      <c r="K438" s="17"/>
    </row>
    <row r="439" spans="2:11" ht="15.6" customHeight="1" x14ac:dyDescent="0.15">
      <c r="B439" s="15"/>
      <c r="C439" s="15"/>
      <c r="D439" s="16"/>
      <c r="E439" s="15"/>
      <c r="F439" s="16"/>
      <c r="G439" s="16"/>
      <c r="H439" s="15"/>
      <c r="I439" s="16"/>
      <c r="K439" s="17"/>
    </row>
    <row r="440" spans="2:11" ht="15.6" customHeight="1" x14ac:dyDescent="0.15">
      <c r="B440" s="15"/>
      <c r="C440" s="15"/>
      <c r="D440" s="16"/>
      <c r="E440" s="15"/>
      <c r="F440" s="16"/>
      <c r="G440" s="16"/>
      <c r="H440" s="15"/>
      <c r="I440" s="16"/>
      <c r="K440" s="17"/>
    </row>
    <row r="441" spans="2:11" ht="15.6" customHeight="1" x14ac:dyDescent="0.15">
      <c r="B441" s="15"/>
      <c r="C441" s="15"/>
      <c r="D441" s="16"/>
      <c r="E441" s="15"/>
      <c r="F441" s="16"/>
      <c r="G441" s="16"/>
      <c r="H441" s="15"/>
      <c r="I441" s="16"/>
      <c r="K441" s="17"/>
    </row>
    <row r="442" spans="2:11" ht="15.6" customHeight="1" x14ac:dyDescent="0.15">
      <c r="B442" s="15"/>
      <c r="C442" s="15"/>
      <c r="D442" s="16"/>
      <c r="E442" s="15"/>
      <c r="F442" s="16"/>
      <c r="G442" s="16"/>
      <c r="H442" s="15"/>
      <c r="I442" s="16"/>
      <c r="K442" s="17"/>
    </row>
    <row r="443" spans="2:11" ht="15.6" customHeight="1" x14ac:dyDescent="0.15">
      <c r="B443" s="15"/>
      <c r="C443" s="15"/>
      <c r="D443" s="16"/>
      <c r="E443" s="15"/>
      <c r="F443" s="16"/>
      <c r="G443" s="16"/>
      <c r="H443" s="15"/>
      <c r="I443" s="16"/>
      <c r="K443" s="17"/>
    </row>
    <row r="444" spans="2:11" ht="15.6" customHeight="1" x14ac:dyDescent="0.15">
      <c r="B444" s="15"/>
      <c r="C444" s="15"/>
      <c r="D444" s="16"/>
      <c r="E444" s="15"/>
      <c r="F444" s="16"/>
      <c r="G444" s="16"/>
      <c r="H444" s="15"/>
      <c r="I444" s="16"/>
      <c r="K444" s="17"/>
    </row>
    <row r="445" spans="2:11" ht="15.6" customHeight="1" x14ac:dyDescent="0.15">
      <c r="B445" s="15"/>
      <c r="C445" s="15"/>
      <c r="D445" s="16"/>
      <c r="E445" s="15"/>
      <c r="F445" s="16"/>
      <c r="G445" s="16"/>
      <c r="H445" s="15"/>
      <c r="I445" s="16"/>
      <c r="K445" s="17"/>
    </row>
    <row r="446" spans="2:11" ht="15.6" customHeight="1" x14ac:dyDescent="0.15">
      <c r="B446" s="15"/>
      <c r="C446" s="15"/>
      <c r="D446" s="16"/>
      <c r="E446" s="15"/>
      <c r="F446" s="16"/>
      <c r="G446" s="16"/>
      <c r="H446" s="15"/>
      <c r="I446" s="16"/>
      <c r="K446" s="17"/>
    </row>
    <row r="447" spans="2:11" ht="15.6" customHeight="1" x14ac:dyDescent="0.15">
      <c r="B447" s="15"/>
      <c r="C447" s="15"/>
      <c r="D447" s="16"/>
      <c r="E447" s="15"/>
      <c r="F447" s="16"/>
      <c r="G447" s="16"/>
      <c r="H447" s="15"/>
      <c r="I447" s="16"/>
      <c r="K447" s="17"/>
    </row>
    <row r="448" spans="2:11" ht="15.6" customHeight="1" x14ac:dyDescent="0.15">
      <c r="B448" s="15"/>
      <c r="C448" s="15"/>
      <c r="D448" s="16"/>
      <c r="E448" s="15"/>
      <c r="F448" s="16"/>
      <c r="G448" s="16"/>
      <c r="H448" s="15"/>
      <c r="I448" s="16"/>
      <c r="K448" s="17"/>
    </row>
    <row r="449" spans="2:11" ht="15.6" customHeight="1" x14ac:dyDescent="0.15">
      <c r="B449" s="15"/>
      <c r="C449" s="15"/>
      <c r="D449" s="16"/>
      <c r="E449" s="15"/>
      <c r="F449" s="16"/>
      <c r="G449" s="16"/>
      <c r="H449" s="15"/>
      <c r="I449" s="16"/>
      <c r="K449" s="17"/>
    </row>
    <row r="450" spans="2:11" ht="15.6" customHeight="1" x14ac:dyDescent="0.15">
      <c r="B450" s="15"/>
      <c r="C450" s="15"/>
      <c r="D450" s="16"/>
      <c r="E450" s="15"/>
      <c r="F450" s="16"/>
      <c r="G450" s="16"/>
      <c r="H450" s="15"/>
      <c r="I450" s="16"/>
      <c r="K450" s="17"/>
    </row>
    <row r="451" spans="2:11" ht="15.6" customHeight="1" x14ac:dyDescent="0.15">
      <c r="B451" s="15"/>
      <c r="C451" s="15"/>
      <c r="D451" s="16"/>
      <c r="E451" s="15"/>
      <c r="F451" s="16"/>
      <c r="G451" s="16"/>
      <c r="H451" s="15"/>
      <c r="I451" s="16"/>
      <c r="K451" s="17"/>
    </row>
    <row r="452" spans="2:11" ht="15.6" customHeight="1" x14ac:dyDescent="0.15">
      <c r="B452" s="15"/>
      <c r="C452" s="15"/>
      <c r="D452" s="16"/>
      <c r="E452" s="15"/>
      <c r="F452" s="16"/>
      <c r="G452" s="16"/>
      <c r="H452" s="15"/>
      <c r="I452" s="16"/>
      <c r="K452" s="17"/>
    </row>
    <row r="453" spans="2:11" ht="15.6" customHeight="1" x14ac:dyDescent="0.15">
      <c r="B453" s="15"/>
      <c r="C453" s="15"/>
      <c r="D453" s="16"/>
      <c r="E453" s="15"/>
      <c r="F453" s="16"/>
      <c r="G453" s="16"/>
      <c r="H453" s="15"/>
      <c r="I453" s="16"/>
      <c r="K453" s="17"/>
    </row>
    <row r="454" spans="2:11" ht="15.6" customHeight="1" x14ac:dyDescent="0.15">
      <c r="B454" s="15"/>
      <c r="C454" s="15"/>
      <c r="D454" s="16"/>
      <c r="E454" s="15"/>
      <c r="F454" s="16"/>
      <c r="G454" s="16"/>
      <c r="H454" s="15"/>
      <c r="I454" s="16"/>
      <c r="K454" s="17"/>
    </row>
    <row r="455" spans="2:11" ht="15.6" customHeight="1" x14ac:dyDescent="0.15">
      <c r="B455" s="15"/>
      <c r="C455" s="15"/>
      <c r="D455" s="16"/>
      <c r="E455" s="15"/>
      <c r="F455" s="16"/>
      <c r="G455" s="16"/>
      <c r="H455" s="15"/>
      <c r="I455" s="16"/>
      <c r="K455" s="17"/>
    </row>
    <row r="456" spans="2:11" ht="15.6" customHeight="1" x14ac:dyDescent="0.15">
      <c r="B456" s="15"/>
      <c r="C456" s="15"/>
      <c r="D456" s="16"/>
      <c r="E456" s="15"/>
      <c r="F456" s="16"/>
      <c r="G456" s="16"/>
      <c r="H456" s="15"/>
      <c r="I456" s="16"/>
      <c r="K456" s="17"/>
    </row>
    <row r="457" spans="2:11" ht="15.6" customHeight="1" x14ac:dyDescent="0.15">
      <c r="B457" s="15"/>
      <c r="C457" s="15"/>
      <c r="D457" s="16"/>
      <c r="E457" s="15"/>
      <c r="F457" s="16"/>
      <c r="G457" s="16"/>
      <c r="H457" s="15"/>
      <c r="I457" s="16"/>
      <c r="K457" s="17"/>
    </row>
    <row r="458" spans="2:11" ht="15.6" customHeight="1" x14ac:dyDescent="0.15">
      <c r="B458" s="15"/>
      <c r="C458" s="15"/>
      <c r="D458" s="16"/>
      <c r="E458" s="15"/>
      <c r="F458" s="16"/>
      <c r="G458" s="16"/>
      <c r="H458" s="15"/>
      <c r="I458" s="16"/>
      <c r="K458" s="17"/>
    </row>
    <row r="459" spans="2:11" ht="15.6" customHeight="1" x14ac:dyDescent="0.15">
      <c r="B459" s="15"/>
      <c r="C459" s="15"/>
      <c r="D459" s="16"/>
      <c r="E459" s="15"/>
      <c r="F459" s="16"/>
      <c r="G459" s="16"/>
      <c r="H459" s="15"/>
      <c r="I459" s="16"/>
      <c r="K459" s="17"/>
    </row>
    <row r="460" spans="2:11" ht="15.6" customHeight="1" x14ac:dyDescent="0.15">
      <c r="B460" s="15"/>
      <c r="C460" s="15"/>
      <c r="D460" s="16"/>
      <c r="E460" s="15"/>
      <c r="F460" s="16"/>
      <c r="G460" s="16"/>
      <c r="H460" s="15"/>
      <c r="I460" s="16"/>
      <c r="K460" s="17"/>
    </row>
    <row r="461" spans="2:11" ht="15.6" customHeight="1" x14ac:dyDescent="0.15">
      <c r="B461" s="15"/>
      <c r="C461" s="15"/>
      <c r="D461" s="16"/>
      <c r="E461" s="15"/>
      <c r="F461" s="16"/>
      <c r="G461" s="16"/>
      <c r="H461" s="15"/>
      <c r="I461" s="16"/>
      <c r="K461" s="17"/>
    </row>
    <row r="462" spans="2:11" ht="15.6" customHeight="1" x14ac:dyDescent="0.15">
      <c r="B462" s="15"/>
      <c r="C462" s="15"/>
      <c r="D462" s="16"/>
      <c r="E462" s="15"/>
      <c r="F462" s="16"/>
      <c r="G462" s="16"/>
      <c r="H462" s="15"/>
      <c r="I462" s="16"/>
      <c r="K462" s="17"/>
    </row>
    <row r="463" spans="2:11" ht="15.6" customHeight="1" x14ac:dyDescent="0.15">
      <c r="B463" s="15"/>
      <c r="C463" s="15"/>
      <c r="D463" s="16"/>
      <c r="E463" s="15"/>
      <c r="F463" s="16"/>
      <c r="G463" s="16"/>
      <c r="H463" s="15"/>
      <c r="I463" s="16"/>
      <c r="K463" s="17"/>
    </row>
    <row r="464" spans="2:11" ht="15.6" customHeight="1" x14ac:dyDescent="0.15">
      <c r="B464" s="15"/>
      <c r="C464" s="15"/>
      <c r="D464" s="16"/>
      <c r="E464" s="15"/>
      <c r="F464" s="16"/>
      <c r="G464" s="16"/>
      <c r="H464" s="15"/>
      <c r="I464" s="16"/>
      <c r="K464" s="17"/>
    </row>
    <row r="465" spans="2:11" ht="15.6" customHeight="1" x14ac:dyDescent="0.15">
      <c r="B465" s="15"/>
      <c r="C465" s="15"/>
      <c r="D465" s="16"/>
      <c r="E465" s="15"/>
      <c r="F465" s="16"/>
      <c r="G465" s="16"/>
      <c r="H465" s="15"/>
      <c r="I465" s="16"/>
      <c r="K465" s="17"/>
    </row>
    <row r="466" spans="2:11" ht="15.6" customHeight="1" x14ac:dyDescent="0.15">
      <c r="B466" s="15"/>
      <c r="C466" s="15"/>
      <c r="D466" s="16"/>
      <c r="E466" s="15"/>
      <c r="F466" s="16"/>
      <c r="G466" s="16"/>
      <c r="H466" s="15"/>
      <c r="I466" s="16"/>
      <c r="K466" s="17"/>
    </row>
    <row r="467" spans="2:11" ht="15.6" customHeight="1" x14ac:dyDescent="0.15">
      <c r="B467" s="15"/>
      <c r="C467" s="15"/>
      <c r="D467" s="16"/>
      <c r="E467" s="15"/>
      <c r="F467" s="16"/>
      <c r="G467" s="16"/>
      <c r="H467" s="15"/>
      <c r="I467" s="16"/>
      <c r="K467" s="17"/>
    </row>
    <row r="468" spans="2:11" ht="15.6" customHeight="1" x14ac:dyDescent="0.15">
      <c r="B468" s="15"/>
      <c r="C468" s="15"/>
      <c r="D468" s="16"/>
      <c r="E468" s="15"/>
      <c r="F468" s="16"/>
      <c r="G468" s="16"/>
      <c r="H468" s="15"/>
      <c r="I468" s="16"/>
      <c r="K468" s="17"/>
    </row>
    <row r="469" spans="2:11" ht="15.6" customHeight="1" x14ac:dyDescent="0.15">
      <c r="B469" s="15"/>
      <c r="C469" s="15"/>
      <c r="D469" s="16"/>
      <c r="E469" s="15"/>
      <c r="F469" s="16"/>
      <c r="G469" s="16"/>
      <c r="H469" s="15"/>
      <c r="I469" s="16"/>
      <c r="K469" s="17"/>
    </row>
    <row r="470" spans="2:11" ht="15.6" customHeight="1" x14ac:dyDescent="0.15">
      <c r="B470" s="15"/>
      <c r="C470" s="15"/>
      <c r="D470" s="16"/>
      <c r="E470" s="15"/>
      <c r="F470" s="16"/>
      <c r="G470" s="16"/>
      <c r="H470" s="15"/>
      <c r="I470" s="16"/>
      <c r="K470" s="17"/>
    </row>
    <row r="471" spans="2:11" ht="15.6" customHeight="1" x14ac:dyDescent="0.15">
      <c r="B471" s="15"/>
      <c r="C471" s="15"/>
      <c r="D471" s="16"/>
      <c r="E471" s="15"/>
      <c r="F471" s="16"/>
      <c r="G471" s="16"/>
      <c r="H471" s="15"/>
      <c r="I471" s="16"/>
      <c r="K471" s="17"/>
    </row>
    <row r="472" spans="2:11" ht="15.6" customHeight="1" x14ac:dyDescent="0.15">
      <c r="B472" s="15"/>
      <c r="C472" s="15"/>
      <c r="D472" s="16"/>
      <c r="E472" s="15"/>
      <c r="F472" s="16"/>
      <c r="G472" s="16"/>
      <c r="H472" s="15"/>
      <c r="I472" s="16"/>
      <c r="K472" s="17"/>
    </row>
    <row r="473" spans="2:11" ht="15.6" customHeight="1" x14ac:dyDescent="0.15">
      <c r="B473" s="15"/>
      <c r="C473" s="15"/>
      <c r="D473" s="16"/>
      <c r="E473" s="15"/>
      <c r="F473" s="16"/>
      <c r="G473" s="16"/>
      <c r="H473" s="15"/>
      <c r="I473" s="16"/>
      <c r="K473" s="17"/>
    </row>
    <row r="474" spans="2:11" ht="15.6" customHeight="1" x14ac:dyDescent="0.15">
      <c r="B474" s="15"/>
      <c r="C474" s="15"/>
      <c r="D474" s="16"/>
      <c r="E474" s="15"/>
      <c r="F474" s="16"/>
      <c r="G474" s="16"/>
      <c r="H474" s="15"/>
      <c r="I474" s="16"/>
      <c r="K474" s="17"/>
    </row>
    <row r="475" spans="2:11" ht="15.6" customHeight="1" x14ac:dyDescent="0.15">
      <c r="B475" s="15"/>
      <c r="C475" s="15"/>
      <c r="D475" s="16"/>
      <c r="E475" s="15"/>
      <c r="F475" s="16"/>
      <c r="G475" s="16"/>
      <c r="H475" s="15"/>
      <c r="I475" s="16"/>
      <c r="K475" s="17"/>
    </row>
    <row r="476" spans="2:11" ht="15.6" customHeight="1" x14ac:dyDescent="0.15">
      <c r="B476" s="15"/>
      <c r="C476" s="15"/>
      <c r="D476" s="16"/>
      <c r="E476" s="15"/>
      <c r="F476" s="16"/>
      <c r="G476" s="16"/>
      <c r="H476" s="15"/>
      <c r="I476" s="16"/>
      <c r="K476" s="17"/>
    </row>
    <row r="477" spans="2:11" ht="15.6" customHeight="1" x14ac:dyDescent="0.15">
      <c r="B477" s="15"/>
      <c r="C477" s="15"/>
      <c r="D477" s="16"/>
      <c r="E477" s="15"/>
      <c r="F477" s="16"/>
      <c r="G477" s="16"/>
      <c r="H477" s="15"/>
      <c r="I477" s="16"/>
      <c r="K477" s="17"/>
    </row>
    <row r="478" spans="2:11" ht="15.6" customHeight="1" x14ac:dyDescent="0.15">
      <c r="B478" s="15"/>
      <c r="C478" s="15"/>
      <c r="D478" s="16"/>
      <c r="E478" s="15"/>
      <c r="F478" s="16"/>
      <c r="G478" s="16"/>
      <c r="H478" s="15"/>
      <c r="I478" s="16"/>
      <c r="K478" s="17"/>
    </row>
    <row r="479" spans="2:11" ht="15.6" customHeight="1" x14ac:dyDescent="0.15">
      <c r="B479" s="15"/>
      <c r="C479" s="15"/>
      <c r="D479" s="16"/>
      <c r="E479" s="15"/>
      <c r="F479" s="16"/>
      <c r="G479" s="16"/>
      <c r="H479" s="15"/>
      <c r="I479" s="16"/>
      <c r="K479" s="17"/>
    </row>
    <row r="480" spans="2:11" ht="15.6" customHeight="1" x14ac:dyDescent="0.15">
      <c r="B480" s="15"/>
      <c r="C480" s="15"/>
      <c r="D480" s="16"/>
      <c r="E480" s="15"/>
      <c r="F480" s="16"/>
      <c r="G480" s="16"/>
      <c r="H480" s="15"/>
      <c r="I480" s="16"/>
      <c r="K480" s="17"/>
    </row>
    <row r="481" spans="2:11" ht="15.6" customHeight="1" x14ac:dyDescent="0.15">
      <c r="B481" s="15"/>
      <c r="C481" s="15"/>
      <c r="D481" s="16"/>
      <c r="E481" s="15"/>
      <c r="F481" s="16"/>
      <c r="G481" s="16"/>
      <c r="H481" s="15"/>
      <c r="I481" s="16"/>
      <c r="K481" s="17"/>
    </row>
    <row r="482" spans="2:11" ht="15.6" customHeight="1" x14ac:dyDescent="0.15">
      <c r="B482" s="15"/>
      <c r="C482" s="15"/>
      <c r="D482" s="16"/>
      <c r="E482" s="15"/>
      <c r="F482" s="16"/>
      <c r="G482" s="16"/>
      <c r="H482" s="15"/>
      <c r="I482" s="16"/>
      <c r="K482" s="17"/>
    </row>
    <row r="483" spans="2:11" ht="15.6" customHeight="1" x14ac:dyDescent="0.15">
      <c r="B483" s="15"/>
      <c r="C483" s="15"/>
      <c r="D483" s="16"/>
      <c r="E483" s="15"/>
      <c r="F483" s="16"/>
      <c r="G483" s="16"/>
      <c r="H483" s="15"/>
      <c r="I483" s="16"/>
      <c r="K483" s="17"/>
    </row>
    <row r="484" spans="2:11" ht="15.6" customHeight="1" x14ac:dyDescent="0.15">
      <c r="B484" s="15"/>
      <c r="C484" s="15"/>
      <c r="D484" s="16"/>
      <c r="E484" s="15"/>
      <c r="F484" s="16"/>
      <c r="G484" s="16"/>
      <c r="H484" s="15"/>
      <c r="I484" s="16"/>
      <c r="K484" s="17"/>
    </row>
    <row r="485" spans="2:11" ht="15.6" customHeight="1" x14ac:dyDescent="0.15">
      <c r="B485" s="15"/>
      <c r="C485" s="15"/>
      <c r="D485" s="16"/>
      <c r="E485" s="15"/>
      <c r="F485" s="16"/>
      <c r="G485" s="16"/>
      <c r="H485" s="15"/>
      <c r="I485" s="16"/>
      <c r="K485" s="17"/>
    </row>
    <row r="486" spans="2:11" ht="15.6" customHeight="1" x14ac:dyDescent="0.15">
      <c r="B486" s="15"/>
      <c r="C486" s="15"/>
      <c r="D486" s="16"/>
      <c r="E486" s="15"/>
      <c r="F486" s="16"/>
      <c r="G486" s="16"/>
      <c r="H486" s="15"/>
      <c r="I486" s="16"/>
      <c r="K486" s="17"/>
    </row>
    <row r="487" spans="2:11" ht="15.6" customHeight="1" x14ac:dyDescent="0.15">
      <c r="B487" s="15"/>
      <c r="C487" s="15"/>
      <c r="D487" s="16"/>
      <c r="E487" s="15"/>
      <c r="F487" s="16"/>
      <c r="G487" s="16"/>
      <c r="H487" s="15"/>
      <c r="I487" s="16"/>
      <c r="K487" s="17"/>
    </row>
    <row r="488" spans="2:11" ht="15.6" customHeight="1" x14ac:dyDescent="0.15">
      <c r="B488" s="15"/>
      <c r="C488" s="15"/>
      <c r="D488" s="16"/>
      <c r="E488" s="15"/>
      <c r="F488" s="16"/>
      <c r="G488" s="16"/>
      <c r="H488" s="15"/>
      <c r="I488" s="16"/>
      <c r="K488" s="17"/>
    </row>
    <row r="489" spans="2:11" ht="15.6" customHeight="1" x14ac:dyDescent="0.15">
      <c r="B489" s="15"/>
      <c r="C489" s="15"/>
      <c r="D489" s="16"/>
      <c r="E489" s="15"/>
      <c r="F489" s="16"/>
      <c r="G489" s="16"/>
      <c r="H489" s="15"/>
      <c r="I489" s="16"/>
      <c r="K489" s="17"/>
    </row>
    <row r="490" spans="2:11" ht="15.6" customHeight="1" x14ac:dyDescent="0.15">
      <c r="B490" s="15"/>
      <c r="C490" s="15"/>
      <c r="D490" s="16"/>
      <c r="E490" s="15"/>
      <c r="F490" s="16"/>
      <c r="G490" s="16"/>
      <c r="H490" s="15"/>
      <c r="I490" s="16"/>
      <c r="K490" s="17"/>
    </row>
    <row r="491" spans="2:11" ht="15.6" customHeight="1" x14ac:dyDescent="0.15">
      <c r="B491" s="15"/>
      <c r="C491" s="15"/>
      <c r="D491" s="16"/>
      <c r="E491" s="15"/>
      <c r="F491" s="16"/>
      <c r="G491" s="16"/>
      <c r="H491" s="15"/>
      <c r="I491" s="16"/>
      <c r="K491" s="17"/>
    </row>
    <row r="492" spans="2:11" ht="15.6" customHeight="1" x14ac:dyDescent="0.15">
      <c r="B492" s="15"/>
      <c r="C492" s="15"/>
      <c r="D492" s="16"/>
      <c r="E492" s="15"/>
      <c r="F492" s="16"/>
      <c r="G492" s="16"/>
      <c r="H492" s="15"/>
      <c r="I492" s="16"/>
      <c r="K492" s="17"/>
    </row>
    <row r="493" spans="2:11" ht="15.6" customHeight="1" x14ac:dyDescent="0.15">
      <c r="B493" s="15"/>
      <c r="C493" s="15"/>
      <c r="D493" s="16"/>
      <c r="E493" s="15"/>
      <c r="F493" s="16"/>
      <c r="G493" s="16"/>
      <c r="H493" s="15"/>
      <c r="I493" s="16"/>
      <c r="K493" s="17"/>
    </row>
    <row r="494" spans="2:11" ht="15.6" customHeight="1" x14ac:dyDescent="0.15">
      <c r="B494" s="15"/>
      <c r="C494" s="15"/>
      <c r="D494" s="16"/>
      <c r="E494" s="15"/>
      <c r="F494" s="16"/>
      <c r="G494" s="16"/>
      <c r="H494" s="15"/>
      <c r="I494" s="16"/>
      <c r="K494" s="17"/>
    </row>
    <row r="495" spans="2:11" ht="15.6" customHeight="1" x14ac:dyDescent="0.15">
      <c r="B495" s="15"/>
      <c r="C495" s="15"/>
      <c r="D495" s="16"/>
      <c r="E495" s="15"/>
      <c r="F495" s="16"/>
      <c r="G495" s="16"/>
      <c r="H495" s="15"/>
      <c r="I495" s="16"/>
      <c r="K495" s="17"/>
    </row>
    <row r="496" spans="2:11" ht="15.6" customHeight="1" x14ac:dyDescent="0.15">
      <c r="B496" s="15"/>
      <c r="C496" s="15"/>
      <c r="D496" s="16"/>
      <c r="E496" s="15"/>
      <c r="F496" s="16"/>
      <c r="G496" s="16"/>
      <c r="H496" s="15"/>
      <c r="I496" s="16"/>
      <c r="K496" s="17"/>
    </row>
    <row r="497" spans="2:11" ht="15.6" customHeight="1" x14ac:dyDescent="0.15">
      <c r="B497" s="15"/>
      <c r="C497" s="15"/>
      <c r="D497" s="16"/>
      <c r="E497" s="15"/>
      <c r="F497" s="16"/>
      <c r="G497" s="16"/>
      <c r="H497" s="15"/>
      <c r="I497" s="16"/>
      <c r="K497" s="17"/>
    </row>
    <row r="498" spans="2:11" ht="15.6" customHeight="1" x14ac:dyDescent="0.15">
      <c r="B498" s="15"/>
      <c r="C498" s="15"/>
      <c r="D498" s="16"/>
      <c r="E498" s="15"/>
      <c r="F498" s="16"/>
      <c r="G498" s="16"/>
      <c r="H498" s="15"/>
      <c r="I498" s="16"/>
      <c r="K498" s="17"/>
    </row>
    <row r="499" spans="2:11" ht="15.6" customHeight="1" x14ac:dyDescent="0.15">
      <c r="B499" s="15"/>
      <c r="C499" s="15"/>
      <c r="D499" s="16"/>
      <c r="E499" s="15"/>
      <c r="F499" s="16"/>
      <c r="G499" s="16"/>
      <c r="H499" s="15"/>
      <c r="I499" s="16"/>
      <c r="K499" s="17"/>
    </row>
    <row r="500" spans="2:11" ht="15.6" customHeight="1" x14ac:dyDescent="0.15">
      <c r="B500" s="15"/>
      <c r="C500" s="15"/>
      <c r="D500" s="16"/>
      <c r="E500" s="15"/>
      <c r="F500" s="16"/>
      <c r="G500" s="16"/>
      <c r="H500" s="15"/>
      <c r="I500" s="16"/>
      <c r="K500" s="17"/>
    </row>
    <row r="501" spans="2:11" ht="15.6" customHeight="1" x14ac:dyDescent="0.15">
      <c r="B501" s="15"/>
      <c r="C501" s="15"/>
      <c r="D501" s="16"/>
      <c r="E501" s="15"/>
      <c r="F501" s="16"/>
      <c r="G501" s="16"/>
      <c r="H501" s="15"/>
      <c r="I501" s="16"/>
      <c r="K501" s="17"/>
    </row>
    <row r="502" spans="2:11" ht="15.6" customHeight="1" x14ac:dyDescent="0.15">
      <c r="B502" s="15"/>
      <c r="C502" s="15"/>
      <c r="D502" s="16"/>
      <c r="E502" s="15"/>
      <c r="F502" s="16"/>
      <c r="G502" s="16"/>
      <c r="H502" s="15"/>
      <c r="I502" s="16"/>
      <c r="K502" s="17"/>
    </row>
    <row r="503" spans="2:11" ht="15.6" customHeight="1" x14ac:dyDescent="0.15">
      <c r="B503" s="15"/>
      <c r="C503" s="15"/>
      <c r="D503" s="16"/>
      <c r="E503" s="15"/>
      <c r="F503" s="16"/>
      <c r="G503" s="16"/>
      <c r="H503" s="15"/>
      <c r="I503" s="16"/>
      <c r="K503" s="17"/>
    </row>
    <row r="504" spans="2:11" ht="15.6" customHeight="1" x14ac:dyDescent="0.15">
      <c r="B504" s="15"/>
      <c r="C504" s="15"/>
      <c r="D504" s="16"/>
      <c r="E504" s="15"/>
      <c r="F504" s="16"/>
      <c r="G504" s="16"/>
      <c r="H504" s="15"/>
      <c r="I504" s="16"/>
      <c r="K504" s="17"/>
    </row>
    <row r="505" spans="2:11" ht="15.6" customHeight="1" x14ac:dyDescent="0.15">
      <c r="B505" s="15"/>
      <c r="C505" s="15"/>
      <c r="D505" s="16"/>
      <c r="E505" s="15"/>
      <c r="F505" s="16"/>
      <c r="G505" s="16"/>
      <c r="H505" s="15"/>
      <c r="I505" s="16"/>
      <c r="K505" s="17"/>
    </row>
    <row r="506" spans="2:11" ht="15.6" customHeight="1" x14ac:dyDescent="0.15">
      <c r="B506" s="15"/>
      <c r="C506" s="15"/>
      <c r="D506" s="16"/>
      <c r="E506" s="15"/>
      <c r="F506" s="16"/>
      <c r="G506" s="16"/>
      <c r="H506" s="15"/>
      <c r="I506" s="16"/>
      <c r="K506" s="17"/>
    </row>
    <row r="507" spans="2:11" ht="15.6" customHeight="1" x14ac:dyDescent="0.15">
      <c r="B507" s="15"/>
      <c r="C507" s="15"/>
      <c r="D507" s="16"/>
      <c r="E507" s="15"/>
      <c r="F507" s="16"/>
      <c r="G507" s="16"/>
      <c r="H507" s="15"/>
      <c r="I507" s="16"/>
      <c r="K507" s="17"/>
    </row>
    <row r="508" spans="2:11" ht="15.6" customHeight="1" x14ac:dyDescent="0.15">
      <c r="B508" s="15"/>
      <c r="C508" s="15"/>
      <c r="D508" s="16"/>
      <c r="E508" s="15"/>
      <c r="F508" s="16"/>
      <c r="G508" s="16"/>
      <c r="H508" s="15"/>
      <c r="I508" s="16"/>
      <c r="K508" s="17"/>
    </row>
    <row r="509" spans="2:11" ht="15.6" customHeight="1" x14ac:dyDescent="0.15">
      <c r="B509" s="15"/>
      <c r="C509" s="15"/>
      <c r="D509" s="16"/>
      <c r="E509" s="15"/>
      <c r="F509" s="16"/>
      <c r="G509" s="16"/>
      <c r="H509" s="15"/>
      <c r="I509" s="16"/>
      <c r="K509" s="17"/>
    </row>
    <row r="510" spans="2:11" ht="15.6" customHeight="1" x14ac:dyDescent="0.15">
      <c r="B510" s="15"/>
      <c r="C510" s="15"/>
      <c r="D510" s="16"/>
      <c r="E510" s="15"/>
      <c r="F510" s="16"/>
      <c r="G510" s="16"/>
      <c r="H510" s="15"/>
      <c r="I510" s="16"/>
      <c r="K510" s="17"/>
    </row>
    <row r="511" spans="2:11" ht="15.6" customHeight="1" x14ac:dyDescent="0.15">
      <c r="B511" s="15"/>
      <c r="C511" s="15"/>
      <c r="D511" s="16"/>
      <c r="E511" s="15"/>
      <c r="F511" s="16"/>
      <c r="G511" s="16"/>
      <c r="H511" s="15"/>
      <c r="I511" s="16"/>
      <c r="K511" s="17"/>
    </row>
    <row r="512" spans="2:11" ht="15.6" customHeight="1" x14ac:dyDescent="0.15">
      <c r="B512" s="15"/>
      <c r="C512" s="15"/>
      <c r="D512" s="16"/>
      <c r="E512" s="15"/>
      <c r="F512" s="16"/>
      <c r="G512" s="16"/>
      <c r="H512" s="15"/>
      <c r="I512" s="16"/>
      <c r="K512" s="17"/>
    </row>
    <row r="513" spans="2:11" ht="15.6" customHeight="1" x14ac:dyDescent="0.15">
      <c r="B513" s="15"/>
      <c r="C513" s="15"/>
      <c r="D513" s="16"/>
      <c r="E513" s="15"/>
      <c r="F513" s="16"/>
      <c r="G513" s="16"/>
      <c r="H513" s="15"/>
      <c r="I513" s="16"/>
      <c r="K513" s="17"/>
    </row>
    <row r="514" spans="2:11" ht="15.6" customHeight="1" x14ac:dyDescent="0.15">
      <c r="B514" s="15"/>
      <c r="C514" s="15"/>
      <c r="D514" s="16"/>
      <c r="E514" s="15"/>
      <c r="F514" s="16"/>
      <c r="G514" s="16"/>
      <c r="H514" s="15"/>
      <c r="I514" s="16"/>
      <c r="K514" s="17"/>
    </row>
    <row r="515" spans="2:11" ht="15.6" customHeight="1" x14ac:dyDescent="0.15">
      <c r="B515" s="15"/>
      <c r="C515" s="15"/>
      <c r="D515" s="16"/>
      <c r="E515" s="15"/>
      <c r="F515" s="16"/>
      <c r="G515" s="16"/>
      <c r="H515" s="15"/>
      <c r="I515" s="16"/>
      <c r="K515" s="17"/>
    </row>
    <row r="516" spans="2:11" ht="15.6" customHeight="1" x14ac:dyDescent="0.15">
      <c r="B516" s="15"/>
      <c r="C516" s="15"/>
      <c r="D516" s="16"/>
      <c r="E516" s="15"/>
      <c r="F516" s="16"/>
      <c r="G516" s="16"/>
      <c r="H516" s="15"/>
      <c r="I516" s="16"/>
      <c r="K516" s="17"/>
    </row>
    <row r="517" spans="2:11" ht="15.6" customHeight="1" x14ac:dyDescent="0.15">
      <c r="B517" s="15"/>
      <c r="C517" s="15"/>
      <c r="D517" s="16"/>
      <c r="E517" s="15"/>
      <c r="F517" s="16"/>
      <c r="G517" s="16"/>
      <c r="H517" s="15"/>
      <c r="I517" s="16"/>
      <c r="K517" s="17"/>
    </row>
    <row r="518" spans="2:11" ht="15.6" customHeight="1" x14ac:dyDescent="0.15">
      <c r="B518" s="15"/>
      <c r="C518" s="15"/>
      <c r="D518" s="16"/>
      <c r="E518" s="15"/>
      <c r="F518" s="16"/>
      <c r="G518" s="16"/>
      <c r="H518" s="15"/>
      <c r="I518" s="16"/>
      <c r="K518" s="17"/>
    </row>
    <row r="519" spans="2:11" ht="15.6" customHeight="1" x14ac:dyDescent="0.15">
      <c r="B519" s="15"/>
      <c r="C519" s="15"/>
      <c r="D519" s="16"/>
      <c r="E519" s="15"/>
      <c r="F519" s="16"/>
      <c r="G519" s="16"/>
      <c r="H519" s="15"/>
      <c r="I519" s="16"/>
      <c r="K519" s="17"/>
    </row>
    <row r="520" spans="2:11" ht="15.6" customHeight="1" x14ac:dyDescent="0.15">
      <c r="B520" s="15"/>
      <c r="C520" s="15"/>
      <c r="D520" s="16"/>
      <c r="E520" s="15"/>
      <c r="F520" s="16"/>
      <c r="G520" s="16"/>
      <c r="H520" s="15"/>
      <c r="I520" s="16"/>
      <c r="K520" s="17"/>
    </row>
    <row r="521" spans="2:11" ht="15.6" customHeight="1" x14ac:dyDescent="0.15">
      <c r="B521" s="15"/>
      <c r="C521" s="15"/>
      <c r="D521" s="16"/>
      <c r="E521" s="15"/>
      <c r="F521" s="16"/>
      <c r="G521" s="16"/>
      <c r="H521" s="15"/>
      <c r="I521" s="16"/>
      <c r="K521" s="17"/>
    </row>
    <row r="522" spans="2:11" ht="15.6" customHeight="1" x14ac:dyDescent="0.15">
      <c r="B522" s="15"/>
      <c r="C522" s="15"/>
      <c r="D522" s="16"/>
      <c r="E522" s="15"/>
      <c r="F522" s="16"/>
      <c r="G522" s="16"/>
      <c r="H522" s="15"/>
      <c r="I522" s="16"/>
      <c r="K522" s="17"/>
    </row>
    <row r="523" spans="2:11" ht="15.6" customHeight="1" x14ac:dyDescent="0.15">
      <c r="B523" s="15"/>
      <c r="C523" s="15"/>
      <c r="D523" s="16"/>
      <c r="E523" s="15"/>
      <c r="F523" s="16"/>
      <c r="G523" s="16"/>
      <c r="H523" s="15"/>
      <c r="I523" s="16"/>
      <c r="K523" s="17"/>
    </row>
    <row r="524" spans="2:11" ht="15.6" customHeight="1" x14ac:dyDescent="0.15">
      <c r="B524" s="15"/>
      <c r="C524" s="15"/>
      <c r="D524" s="16"/>
      <c r="E524" s="15"/>
      <c r="F524" s="16"/>
      <c r="G524" s="16"/>
      <c r="H524" s="15"/>
      <c r="I524" s="16"/>
      <c r="K524" s="17"/>
    </row>
    <row r="525" spans="2:11" ht="15.6" customHeight="1" x14ac:dyDescent="0.15">
      <c r="B525" s="15"/>
      <c r="C525" s="15"/>
      <c r="D525" s="16"/>
      <c r="E525" s="15"/>
      <c r="F525" s="16"/>
      <c r="G525" s="16"/>
      <c r="H525" s="15"/>
      <c r="I525" s="16"/>
      <c r="K525" s="17"/>
    </row>
    <row r="526" spans="2:11" ht="15.6" customHeight="1" x14ac:dyDescent="0.15">
      <c r="B526" s="15"/>
      <c r="C526" s="15"/>
      <c r="D526" s="16"/>
      <c r="E526" s="15"/>
      <c r="F526" s="16"/>
      <c r="G526" s="16"/>
      <c r="H526" s="15"/>
      <c r="I526" s="16"/>
      <c r="K526" s="17"/>
    </row>
    <row r="527" spans="2:11" ht="15.6" customHeight="1" x14ac:dyDescent="0.15">
      <c r="B527" s="15"/>
      <c r="C527" s="15"/>
      <c r="D527" s="16"/>
      <c r="E527" s="15"/>
      <c r="F527" s="16"/>
      <c r="G527" s="16"/>
      <c r="H527" s="15"/>
      <c r="I527" s="16"/>
      <c r="K527" s="17"/>
    </row>
    <row r="528" spans="2:11" ht="15.6" customHeight="1" x14ac:dyDescent="0.15">
      <c r="B528" s="15"/>
      <c r="C528" s="15"/>
      <c r="D528" s="16"/>
      <c r="E528" s="15"/>
      <c r="F528" s="16"/>
      <c r="G528" s="16"/>
      <c r="H528" s="15"/>
      <c r="I528" s="16"/>
      <c r="K528" s="17"/>
    </row>
    <row r="529" spans="2:11" ht="15.6" customHeight="1" x14ac:dyDescent="0.15">
      <c r="B529" s="15"/>
      <c r="C529" s="15"/>
      <c r="D529" s="16"/>
      <c r="E529" s="15"/>
      <c r="F529" s="16"/>
      <c r="G529" s="16"/>
      <c r="H529" s="15"/>
      <c r="I529" s="16"/>
      <c r="K529" s="17"/>
    </row>
    <row r="530" spans="2:11" ht="15.6" customHeight="1" x14ac:dyDescent="0.15">
      <c r="B530" s="15"/>
      <c r="C530" s="15"/>
      <c r="D530" s="16"/>
      <c r="E530" s="15"/>
      <c r="F530" s="16"/>
      <c r="G530" s="16"/>
      <c r="H530" s="15"/>
      <c r="I530" s="16"/>
      <c r="K530" s="17"/>
    </row>
    <row r="531" spans="2:11" ht="15.6" customHeight="1" x14ac:dyDescent="0.15">
      <c r="B531" s="15"/>
      <c r="C531" s="15"/>
      <c r="D531" s="16"/>
      <c r="E531" s="15"/>
      <c r="F531" s="16"/>
      <c r="G531" s="16"/>
      <c r="H531" s="15"/>
      <c r="I531" s="16"/>
      <c r="K531" s="17"/>
    </row>
    <row r="532" spans="2:11" ht="15.6" customHeight="1" x14ac:dyDescent="0.15">
      <c r="B532" s="15"/>
      <c r="C532" s="15"/>
      <c r="D532" s="16"/>
      <c r="E532" s="15"/>
      <c r="F532" s="16"/>
      <c r="G532" s="16"/>
      <c r="H532" s="15"/>
      <c r="I532" s="16"/>
      <c r="K532" s="17"/>
    </row>
    <row r="533" spans="2:11" ht="15.6" customHeight="1" x14ac:dyDescent="0.15">
      <c r="B533" s="15"/>
      <c r="C533" s="15"/>
      <c r="D533" s="16"/>
      <c r="E533" s="15"/>
      <c r="F533" s="16"/>
      <c r="G533" s="16"/>
      <c r="H533" s="15"/>
      <c r="I533" s="16"/>
      <c r="K533" s="17"/>
    </row>
    <row r="534" spans="2:11" ht="15.6" customHeight="1" x14ac:dyDescent="0.15">
      <c r="B534" s="15"/>
      <c r="C534" s="15"/>
      <c r="D534" s="16"/>
      <c r="E534" s="15"/>
      <c r="F534" s="16"/>
      <c r="G534" s="16"/>
      <c r="H534" s="15"/>
      <c r="I534" s="16"/>
      <c r="K534" s="17"/>
    </row>
    <row r="535" spans="2:11" ht="15.6" customHeight="1" x14ac:dyDescent="0.15">
      <c r="B535" s="15"/>
      <c r="C535" s="15"/>
      <c r="D535" s="16"/>
      <c r="E535" s="15"/>
      <c r="F535" s="16"/>
      <c r="G535" s="16"/>
      <c r="H535" s="15"/>
      <c r="I535" s="16"/>
      <c r="K535" s="17"/>
    </row>
    <row r="536" spans="2:11" ht="15.6" customHeight="1" x14ac:dyDescent="0.15">
      <c r="B536" s="15"/>
      <c r="C536" s="15"/>
      <c r="D536" s="16"/>
      <c r="E536" s="15"/>
      <c r="F536" s="16"/>
      <c r="G536" s="16"/>
      <c r="H536" s="15"/>
      <c r="I536" s="16"/>
      <c r="K536" s="17"/>
    </row>
    <row r="537" spans="2:11" ht="15.6" customHeight="1" x14ac:dyDescent="0.15">
      <c r="B537" s="15"/>
      <c r="C537" s="15"/>
      <c r="D537" s="16"/>
      <c r="E537" s="15"/>
      <c r="F537" s="16"/>
      <c r="G537" s="16"/>
      <c r="H537" s="15"/>
      <c r="I537" s="16"/>
      <c r="K537" s="17"/>
    </row>
    <row r="538" spans="2:11" ht="15.6" customHeight="1" x14ac:dyDescent="0.15">
      <c r="B538" s="15"/>
      <c r="C538" s="15"/>
      <c r="D538" s="16"/>
      <c r="E538" s="15"/>
      <c r="F538" s="16"/>
      <c r="G538" s="16"/>
      <c r="H538" s="15"/>
      <c r="I538" s="16"/>
      <c r="K538" s="17"/>
    </row>
    <row r="539" spans="2:11" ht="15.6" customHeight="1" x14ac:dyDescent="0.15">
      <c r="B539" s="15"/>
      <c r="C539" s="15"/>
      <c r="D539" s="16"/>
      <c r="E539" s="15"/>
      <c r="F539" s="16"/>
      <c r="G539" s="16"/>
      <c r="H539" s="15"/>
      <c r="I539" s="16"/>
      <c r="K539" s="17"/>
    </row>
    <row r="540" spans="2:11" ht="15.6" customHeight="1" x14ac:dyDescent="0.15">
      <c r="B540" s="15"/>
      <c r="C540" s="15"/>
      <c r="D540" s="16"/>
      <c r="E540" s="15"/>
      <c r="F540" s="16"/>
      <c r="G540" s="16"/>
      <c r="H540" s="15"/>
      <c r="I540" s="16"/>
      <c r="K540" s="17"/>
    </row>
    <row r="541" spans="2:11" ht="15.6" customHeight="1" x14ac:dyDescent="0.15">
      <c r="B541" s="15"/>
      <c r="C541" s="15"/>
      <c r="D541" s="16"/>
      <c r="E541" s="15"/>
      <c r="F541" s="16"/>
      <c r="G541" s="16"/>
      <c r="H541" s="15"/>
      <c r="I541" s="16"/>
      <c r="K541" s="17"/>
    </row>
    <row r="542" spans="2:11" ht="15.6" customHeight="1" x14ac:dyDescent="0.15">
      <c r="B542" s="15"/>
      <c r="C542" s="15"/>
      <c r="D542" s="16"/>
      <c r="E542" s="15"/>
      <c r="F542" s="16"/>
      <c r="G542" s="16"/>
      <c r="H542" s="15"/>
      <c r="I542" s="16"/>
      <c r="K542" s="17"/>
    </row>
    <row r="543" spans="2:11" ht="15.6" customHeight="1" x14ac:dyDescent="0.15">
      <c r="B543" s="15"/>
      <c r="C543" s="15"/>
      <c r="D543" s="16"/>
      <c r="E543" s="15"/>
      <c r="F543" s="16"/>
      <c r="G543" s="16"/>
      <c r="H543" s="15"/>
      <c r="I543" s="16"/>
      <c r="K543" s="17"/>
    </row>
    <row r="544" spans="2:11" ht="15.6" customHeight="1" x14ac:dyDescent="0.15">
      <c r="B544" s="15"/>
      <c r="C544" s="15"/>
      <c r="D544" s="16"/>
      <c r="E544" s="15"/>
      <c r="F544" s="16"/>
      <c r="G544" s="16"/>
      <c r="H544" s="15"/>
      <c r="I544" s="16"/>
      <c r="K544" s="17"/>
    </row>
    <row r="545" spans="2:11" ht="15.6" customHeight="1" x14ac:dyDescent="0.15">
      <c r="B545" s="15"/>
      <c r="C545" s="15"/>
      <c r="D545" s="16"/>
      <c r="E545" s="15"/>
      <c r="F545" s="16"/>
      <c r="G545" s="16"/>
      <c r="H545" s="15"/>
      <c r="I545" s="16"/>
      <c r="K545" s="17"/>
    </row>
    <row r="546" spans="2:11" ht="15.6" customHeight="1" x14ac:dyDescent="0.15">
      <c r="B546" s="15"/>
      <c r="C546" s="15"/>
      <c r="D546" s="16"/>
      <c r="E546" s="15"/>
      <c r="F546" s="16"/>
      <c r="G546" s="16"/>
      <c r="H546" s="15"/>
      <c r="I546" s="16"/>
      <c r="K546" s="17"/>
    </row>
    <row r="547" spans="2:11" ht="15.6" customHeight="1" x14ac:dyDescent="0.15">
      <c r="B547" s="15"/>
      <c r="C547" s="15"/>
      <c r="D547" s="16"/>
      <c r="E547" s="15"/>
      <c r="F547" s="16"/>
      <c r="G547" s="16"/>
      <c r="H547" s="15"/>
      <c r="I547" s="16"/>
      <c r="K547" s="17"/>
    </row>
    <row r="548" spans="2:11" ht="15.6" customHeight="1" x14ac:dyDescent="0.15">
      <c r="B548" s="15"/>
      <c r="C548" s="15"/>
      <c r="D548" s="16"/>
      <c r="E548" s="15"/>
      <c r="F548" s="16"/>
      <c r="G548" s="16"/>
      <c r="H548" s="15"/>
      <c r="I548" s="16"/>
      <c r="K548" s="17"/>
    </row>
    <row r="549" spans="2:11" ht="15.6" customHeight="1" x14ac:dyDescent="0.15">
      <c r="B549" s="15"/>
      <c r="C549" s="15"/>
      <c r="D549" s="16"/>
      <c r="E549" s="15"/>
      <c r="F549" s="16"/>
      <c r="G549" s="16"/>
      <c r="H549" s="15"/>
      <c r="I549" s="16"/>
      <c r="K549" s="17"/>
    </row>
    <row r="550" spans="2:11" ht="15.6" customHeight="1" x14ac:dyDescent="0.15">
      <c r="B550" s="15"/>
      <c r="C550" s="15"/>
      <c r="D550" s="16"/>
      <c r="E550" s="15"/>
      <c r="F550" s="16"/>
      <c r="G550" s="16"/>
      <c r="H550" s="15"/>
      <c r="I550" s="16"/>
      <c r="K550" s="17"/>
    </row>
    <row r="551" spans="2:11" ht="15.6" customHeight="1" x14ac:dyDescent="0.15">
      <c r="B551" s="15"/>
      <c r="C551" s="15"/>
      <c r="D551" s="16"/>
      <c r="E551" s="15"/>
      <c r="F551" s="16"/>
      <c r="G551" s="16"/>
      <c r="H551" s="15"/>
      <c r="I551" s="16"/>
      <c r="K551" s="17"/>
    </row>
    <row r="552" spans="2:11" ht="15.6" customHeight="1" x14ac:dyDescent="0.15">
      <c r="B552" s="15"/>
      <c r="C552" s="15"/>
      <c r="D552" s="16"/>
      <c r="E552" s="15"/>
      <c r="F552" s="16"/>
      <c r="G552" s="16"/>
      <c r="H552" s="15"/>
      <c r="I552" s="16"/>
      <c r="K552" s="17"/>
    </row>
    <row r="553" spans="2:11" ht="15.6" customHeight="1" x14ac:dyDescent="0.15">
      <c r="B553" s="15"/>
      <c r="C553" s="15"/>
      <c r="D553" s="16"/>
      <c r="E553" s="15"/>
      <c r="F553" s="16"/>
      <c r="G553" s="16"/>
      <c r="H553" s="15"/>
      <c r="I553" s="16"/>
      <c r="K553" s="17"/>
    </row>
    <row r="554" spans="2:11" ht="15.6" customHeight="1" x14ac:dyDescent="0.15">
      <c r="B554" s="15"/>
      <c r="C554" s="15"/>
      <c r="D554" s="16"/>
      <c r="E554" s="15"/>
      <c r="F554" s="16"/>
      <c r="G554" s="16"/>
      <c r="H554" s="15"/>
      <c r="I554" s="16"/>
      <c r="K554" s="17"/>
    </row>
    <row r="555" spans="2:11" ht="15.6" customHeight="1" x14ac:dyDescent="0.15">
      <c r="B555" s="15"/>
      <c r="C555" s="15"/>
      <c r="D555" s="16"/>
      <c r="E555" s="15"/>
      <c r="F555" s="16"/>
      <c r="G555" s="16"/>
      <c r="H555" s="15"/>
      <c r="I555" s="16"/>
      <c r="K555" s="17"/>
    </row>
    <row r="556" spans="2:11" ht="15.6" customHeight="1" x14ac:dyDescent="0.15">
      <c r="B556" s="15"/>
      <c r="C556" s="15"/>
      <c r="D556" s="16"/>
      <c r="E556" s="15"/>
      <c r="F556" s="16"/>
      <c r="G556" s="16"/>
      <c r="H556" s="15"/>
      <c r="I556" s="16"/>
      <c r="K556" s="17"/>
    </row>
    <row r="557" spans="2:11" ht="15.6" customHeight="1" x14ac:dyDescent="0.15">
      <c r="B557" s="15"/>
      <c r="C557" s="15"/>
      <c r="D557" s="16"/>
      <c r="E557" s="15"/>
      <c r="F557" s="16"/>
      <c r="G557" s="16"/>
      <c r="H557" s="15"/>
      <c r="I557" s="16"/>
      <c r="K557" s="17"/>
    </row>
    <row r="558" spans="2:11" ht="15.6" customHeight="1" x14ac:dyDescent="0.15">
      <c r="B558" s="15"/>
      <c r="C558" s="15"/>
      <c r="D558" s="16"/>
      <c r="E558" s="15"/>
      <c r="F558" s="16"/>
      <c r="G558" s="16"/>
      <c r="H558" s="15"/>
      <c r="I558" s="16"/>
      <c r="K558" s="17"/>
    </row>
    <row r="559" spans="2:11" ht="15.6" customHeight="1" x14ac:dyDescent="0.15">
      <c r="B559" s="15"/>
      <c r="C559" s="15"/>
      <c r="D559" s="16"/>
      <c r="E559" s="15"/>
      <c r="F559" s="16"/>
      <c r="G559" s="16"/>
      <c r="H559" s="15"/>
      <c r="I559" s="16"/>
      <c r="K559" s="17"/>
    </row>
    <row r="560" spans="2:11" ht="15.6" customHeight="1" x14ac:dyDescent="0.15">
      <c r="B560" s="15"/>
      <c r="C560" s="15"/>
      <c r="D560" s="16"/>
      <c r="E560" s="15"/>
      <c r="F560" s="16"/>
      <c r="G560" s="16"/>
      <c r="H560" s="15"/>
      <c r="I560" s="16"/>
      <c r="K560" s="17"/>
    </row>
    <row r="561" spans="2:11" ht="15.6" customHeight="1" x14ac:dyDescent="0.15">
      <c r="B561" s="15"/>
      <c r="C561" s="15"/>
      <c r="D561" s="16"/>
      <c r="E561" s="15"/>
      <c r="F561" s="16"/>
      <c r="G561" s="16"/>
      <c r="H561" s="15"/>
      <c r="I561" s="16"/>
      <c r="K561" s="17"/>
    </row>
    <row r="562" spans="2:11" ht="15.6" customHeight="1" x14ac:dyDescent="0.15">
      <c r="B562" s="15"/>
      <c r="C562" s="15"/>
      <c r="D562" s="16"/>
      <c r="E562" s="15"/>
      <c r="F562" s="16"/>
      <c r="G562" s="16"/>
      <c r="H562" s="15"/>
      <c r="I562" s="16"/>
      <c r="K562" s="17"/>
    </row>
    <row r="563" spans="2:11" ht="15.6" customHeight="1" x14ac:dyDescent="0.15">
      <c r="B563" s="15"/>
      <c r="C563" s="15"/>
      <c r="D563" s="16"/>
      <c r="E563" s="15"/>
      <c r="F563" s="16"/>
      <c r="G563" s="16"/>
      <c r="H563" s="15"/>
      <c r="I563" s="16"/>
      <c r="K563" s="17"/>
    </row>
    <row r="564" spans="2:11" ht="15.6" customHeight="1" x14ac:dyDescent="0.15">
      <c r="B564" s="15"/>
      <c r="C564" s="15"/>
      <c r="D564" s="16"/>
      <c r="E564" s="15"/>
      <c r="F564" s="16"/>
      <c r="G564" s="16"/>
      <c r="H564" s="15"/>
      <c r="I564" s="16"/>
      <c r="K564" s="17"/>
    </row>
    <row r="565" spans="2:11" ht="15.6" customHeight="1" x14ac:dyDescent="0.15">
      <c r="B565" s="15"/>
      <c r="C565" s="15"/>
      <c r="D565" s="16"/>
      <c r="E565" s="15"/>
      <c r="F565" s="16"/>
      <c r="G565" s="16"/>
      <c r="H565" s="15"/>
      <c r="I565" s="16"/>
      <c r="K565" s="17"/>
    </row>
    <row r="566" spans="2:11" ht="15.6" customHeight="1" x14ac:dyDescent="0.15">
      <c r="B566" s="15"/>
      <c r="C566" s="15"/>
      <c r="D566" s="16"/>
      <c r="E566" s="15"/>
      <c r="F566" s="16"/>
      <c r="G566" s="16"/>
      <c r="H566" s="15"/>
      <c r="I566" s="16"/>
      <c r="K566" s="17"/>
    </row>
    <row r="567" spans="2:11" ht="15.6" customHeight="1" x14ac:dyDescent="0.15">
      <c r="B567" s="15"/>
      <c r="C567" s="15"/>
      <c r="D567" s="16"/>
      <c r="E567" s="15"/>
      <c r="F567" s="16"/>
      <c r="G567" s="16"/>
      <c r="H567" s="15"/>
      <c r="I567" s="16"/>
      <c r="K567" s="17"/>
    </row>
    <row r="568" spans="2:11" ht="15.6" customHeight="1" x14ac:dyDescent="0.15">
      <c r="B568" s="15"/>
      <c r="C568" s="15"/>
      <c r="D568" s="16"/>
      <c r="E568" s="15"/>
      <c r="F568" s="16"/>
      <c r="G568" s="16"/>
      <c r="H568" s="15"/>
      <c r="I568" s="16"/>
      <c r="K568" s="17"/>
    </row>
    <row r="569" spans="2:11" ht="15.6" customHeight="1" x14ac:dyDescent="0.15">
      <c r="B569" s="15"/>
      <c r="C569" s="15"/>
      <c r="D569" s="16"/>
      <c r="E569" s="15"/>
      <c r="F569" s="16"/>
      <c r="G569" s="16"/>
      <c r="H569" s="15"/>
      <c r="I569" s="16"/>
      <c r="K569" s="17"/>
    </row>
    <row r="570" spans="2:11" ht="15.6" customHeight="1" x14ac:dyDescent="0.15">
      <c r="B570" s="15"/>
      <c r="C570" s="15"/>
      <c r="D570" s="16"/>
      <c r="E570" s="15"/>
      <c r="F570" s="16"/>
      <c r="G570" s="16"/>
      <c r="H570" s="15"/>
      <c r="I570" s="16"/>
      <c r="K570" s="17"/>
    </row>
    <row r="571" spans="2:11" ht="15.6" customHeight="1" x14ac:dyDescent="0.15">
      <c r="B571" s="15"/>
      <c r="C571" s="15"/>
      <c r="D571" s="16"/>
      <c r="E571" s="15"/>
      <c r="F571" s="16"/>
      <c r="G571" s="16"/>
      <c r="H571" s="15"/>
      <c r="I571" s="16"/>
      <c r="K571" s="17"/>
    </row>
    <row r="572" spans="2:11" ht="15.6" customHeight="1" x14ac:dyDescent="0.15">
      <c r="B572" s="15"/>
      <c r="C572" s="15"/>
      <c r="D572" s="16"/>
      <c r="E572" s="15"/>
      <c r="F572" s="16"/>
      <c r="G572" s="16"/>
      <c r="H572" s="15"/>
      <c r="I572" s="16"/>
      <c r="K572" s="17"/>
    </row>
    <row r="573" spans="2:11" ht="15.6" customHeight="1" x14ac:dyDescent="0.15">
      <c r="B573" s="15"/>
      <c r="C573" s="15"/>
      <c r="D573" s="16"/>
      <c r="E573" s="15"/>
      <c r="F573" s="16"/>
      <c r="G573" s="16"/>
      <c r="H573" s="15"/>
      <c r="I573" s="16"/>
      <c r="K573" s="17"/>
    </row>
    <row r="574" spans="2:11" ht="15.6" customHeight="1" x14ac:dyDescent="0.15">
      <c r="B574" s="15"/>
      <c r="C574" s="15"/>
      <c r="D574" s="16"/>
      <c r="E574" s="15"/>
      <c r="F574" s="16"/>
      <c r="G574" s="16"/>
      <c r="H574" s="15"/>
      <c r="I574" s="16"/>
      <c r="K574" s="17"/>
    </row>
    <row r="575" spans="2:11" ht="15.6" customHeight="1" x14ac:dyDescent="0.15">
      <c r="B575" s="15"/>
      <c r="C575" s="15"/>
      <c r="D575" s="16"/>
      <c r="E575" s="15"/>
      <c r="F575" s="16"/>
      <c r="G575" s="16"/>
      <c r="H575" s="15"/>
      <c r="I575" s="16"/>
      <c r="K575" s="17"/>
    </row>
    <row r="576" spans="2:11" ht="15.6" customHeight="1" x14ac:dyDescent="0.15">
      <c r="B576" s="15"/>
      <c r="C576" s="15"/>
      <c r="D576" s="16"/>
      <c r="E576" s="15"/>
      <c r="F576" s="16"/>
      <c r="G576" s="16"/>
      <c r="H576" s="15"/>
      <c r="I576" s="16"/>
      <c r="K576" s="17"/>
    </row>
    <row r="577" spans="2:11" ht="15.6" customHeight="1" x14ac:dyDescent="0.15">
      <c r="B577" s="15"/>
      <c r="C577" s="15"/>
      <c r="D577" s="16"/>
      <c r="E577" s="15"/>
      <c r="F577" s="16"/>
      <c r="G577" s="16"/>
      <c r="H577" s="15"/>
      <c r="I577" s="16"/>
      <c r="K577" s="17"/>
    </row>
    <row r="578" spans="2:11" ht="15.6" customHeight="1" x14ac:dyDescent="0.15">
      <c r="B578" s="15"/>
      <c r="C578" s="15"/>
      <c r="D578" s="16"/>
      <c r="E578" s="15"/>
      <c r="F578" s="16"/>
      <c r="G578" s="16"/>
      <c r="H578" s="15"/>
      <c r="I578" s="16"/>
      <c r="K578" s="17"/>
    </row>
    <row r="579" spans="2:11" ht="15.6" customHeight="1" x14ac:dyDescent="0.15">
      <c r="B579" s="15"/>
      <c r="C579" s="15"/>
      <c r="D579" s="16"/>
      <c r="E579" s="15"/>
      <c r="F579" s="16"/>
      <c r="G579" s="16"/>
      <c r="H579" s="15"/>
      <c r="I579" s="16"/>
      <c r="K579" s="17"/>
    </row>
    <row r="580" spans="2:11" ht="15.6" customHeight="1" x14ac:dyDescent="0.15">
      <c r="B580" s="15"/>
      <c r="C580" s="15"/>
      <c r="D580" s="16"/>
      <c r="E580" s="15"/>
      <c r="F580" s="16"/>
      <c r="G580" s="16"/>
      <c r="H580" s="15"/>
      <c r="I580" s="16"/>
      <c r="K580" s="17"/>
    </row>
    <row r="581" spans="2:11" ht="15.6" customHeight="1" x14ac:dyDescent="0.15">
      <c r="B581" s="15"/>
      <c r="C581" s="15"/>
      <c r="D581" s="16"/>
      <c r="E581" s="15"/>
      <c r="F581" s="16"/>
      <c r="G581" s="16"/>
      <c r="H581" s="15"/>
      <c r="I581" s="16"/>
      <c r="K581" s="17"/>
    </row>
    <row r="582" spans="2:11" ht="15.6" customHeight="1" x14ac:dyDescent="0.15">
      <c r="B582" s="15"/>
      <c r="C582" s="15"/>
      <c r="D582" s="16"/>
      <c r="E582" s="15"/>
      <c r="F582" s="16"/>
      <c r="G582" s="16"/>
      <c r="H582" s="15"/>
      <c r="I582" s="16"/>
      <c r="K582" s="17"/>
    </row>
    <row r="583" spans="2:11" ht="15.6" customHeight="1" x14ac:dyDescent="0.15">
      <c r="B583" s="15"/>
      <c r="C583" s="15"/>
      <c r="D583" s="16"/>
      <c r="E583" s="15"/>
      <c r="F583" s="16"/>
      <c r="G583" s="16"/>
      <c r="H583" s="15"/>
      <c r="I583" s="16"/>
      <c r="K583" s="17"/>
    </row>
    <row r="584" spans="2:11" ht="15.6" customHeight="1" x14ac:dyDescent="0.15">
      <c r="B584" s="15"/>
      <c r="C584" s="15"/>
      <c r="D584" s="16"/>
      <c r="E584" s="15"/>
      <c r="F584" s="16"/>
      <c r="G584" s="16"/>
      <c r="H584" s="15"/>
      <c r="I584" s="16"/>
      <c r="K584" s="17"/>
    </row>
    <row r="585" spans="2:11" ht="15.6" customHeight="1" x14ac:dyDescent="0.15">
      <c r="B585" s="15"/>
      <c r="C585" s="15"/>
      <c r="D585" s="16"/>
      <c r="E585" s="15"/>
      <c r="F585" s="16"/>
      <c r="G585" s="16"/>
      <c r="H585" s="15"/>
      <c r="I585" s="16"/>
      <c r="K585" s="17"/>
    </row>
    <row r="586" spans="2:11" ht="15.6" customHeight="1" x14ac:dyDescent="0.15">
      <c r="B586" s="15"/>
      <c r="C586" s="15"/>
      <c r="D586" s="16"/>
      <c r="E586" s="15"/>
      <c r="F586" s="16"/>
      <c r="G586" s="16"/>
      <c r="H586" s="15"/>
      <c r="I586" s="16"/>
      <c r="K586" s="17"/>
    </row>
    <row r="587" spans="2:11" ht="15.6" customHeight="1" x14ac:dyDescent="0.15">
      <c r="B587" s="15"/>
      <c r="C587" s="15"/>
      <c r="D587" s="16"/>
      <c r="E587" s="15"/>
      <c r="F587" s="16"/>
      <c r="G587" s="16"/>
      <c r="H587" s="15"/>
      <c r="I587" s="16"/>
      <c r="K587" s="17"/>
    </row>
    <row r="588" spans="2:11" ht="15.6" customHeight="1" x14ac:dyDescent="0.15">
      <c r="B588" s="15"/>
      <c r="C588" s="15"/>
      <c r="D588" s="16"/>
      <c r="E588" s="15"/>
      <c r="F588" s="16"/>
      <c r="G588" s="16"/>
      <c r="H588" s="15"/>
      <c r="I588" s="16"/>
      <c r="K588" s="17"/>
    </row>
    <row r="589" spans="2:11" ht="15.6" customHeight="1" x14ac:dyDescent="0.15">
      <c r="B589" s="15"/>
      <c r="C589" s="15"/>
      <c r="D589" s="16"/>
      <c r="E589" s="15"/>
      <c r="F589" s="16"/>
      <c r="G589" s="16"/>
      <c r="H589" s="15"/>
      <c r="I589" s="16"/>
      <c r="K589" s="17"/>
    </row>
    <row r="590" spans="2:11" ht="15.6" customHeight="1" x14ac:dyDescent="0.15">
      <c r="B590" s="15"/>
      <c r="C590" s="15"/>
      <c r="D590" s="16"/>
      <c r="E590" s="15"/>
      <c r="F590" s="16"/>
      <c r="G590" s="16"/>
      <c r="H590" s="15"/>
      <c r="I590" s="16"/>
      <c r="K590" s="17"/>
    </row>
    <row r="591" spans="2:11" ht="15.6" customHeight="1" x14ac:dyDescent="0.15">
      <c r="B591" s="15"/>
      <c r="C591" s="15"/>
      <c r="D591" s="16"/>
      <c r="E591" s="15"/>
      <c r="F591" s="16"/>
      <c r="G591" s="16"/>
      <c r="H591" s="15"/>
      <c r="I591" s="16"/>
      <c r="K591" s="17"/>
    </row>
    <row r="592" spans="2:11" ht="15.6" customHeight="1" x14ac:dyDescent="0.15">
      <c r="B592" s="15"/>
      <c r="C592" s="15"/>
      <c r="D592" s="16"/>
      <c r="E592" s="15"/>
      <c r="F592" s="16"/>
      <c r="G592" s="16"/>
      <c r="H592" s="15"/>
      <c r="I592" s="16"/>
      <c r="K592" s="17"/>
    </row>
    <row r="593" spans="2:11" ht="15.6" customHeight="1" x14ac:dyDescent="0.15">
      <c r="B593" s="15"/>
      <c r="C593" s="15"/>
      <c r="D593" s="16"/>
      <c r="E593" s="15"/>
      <c r="F593" s="16"/>
      <c r="G593" s="16"/>
      <c r="H593" s="15"/>
      <c r="I593" s="16"/>
      <c r="K593" s="17"/>
    </row>
    <row r="594" spans="2:11" ht="15.6" customHeight="1" x14ac:dyDescent="0.15">
      <c r="B594" s="15"/>
      <c r="C594" s="15"/>
      <c r="D594" s="16"/>
      <c r="E594" s="15"/>
      <c r="F594" s="16"/>
      <c r="G594" s="16"/>
      <c r="H594" s="15"/>
      <c r="I594" s="16"/>
      <c r="K594" s="17"/>
    </row>
    <row r="595" spans="2:11" ht="15.6" customHeight="1" x14ac:dyDescent="0.15">
      <c r="B595" s="15"/>
      <c r="C595" s="15"/>
      <c r="D595" s="16"/>
      <c r="E595" s="15"/>
      <c r="F595" s="16"/>
      <c r="G595" s="16"/>
      <c r="H595" s="15"/>
      <c r="I595" s="16"/>
      <c r="K595" s="17"/>
    </row>
    <row r="596" spans="2:11" ht="15.6" customHeight="1" x14ac:dyDescent="0.15">
      <c r="B596" s="15"/>
      <c r="C596" s="15"/>
      <c r="D596" s="16"/>
      <c r="E596" s="15"/>
      <c r="F596" s="16"/>
      <c r="G596" s="16"/>
      <c r="H596" s="15"/>
      <c r="I596" s="16"/>
      <c r="K596" s="17"/>
    </row>
    <row r="597" spans="2:11" ht="15.6" customHeight="1" x14ac:dyDescent="0.15">
      <c r="B597" s="15"/>
      <c r="C597" s="15"/>
      <c r="D597" s="16"/>
      <c r="E597" s="15"/>
      <c r="F597" s="16"/>
      <c r="G597" s="16"/>
      <c r="H597" s="15"/>
      <c r="I597" s="16"/>
      <c r="K597" s="17"/>
    </row>
    <row r="598" spans="2:11" ht="15.6" customHeight="1" x14ac:dyDescent="0.15">
      <c r="B598" s="15"/>
      <c r="C598" s="15"/>
      <c r="D598" s="16"/>
      <c r="E598" s="15"/>
      <c r="F598" s="16"/>
      <c r="G598" s="16"/>
      <c r="H598" s="15"/>
      <c r="I598" s="16"/>
      <c r="K598" s="17"/>
    </row>
    <row r="599" spans="2:11" ht="15.6" customHeight="1" x14ac:dyDescent="0.15">
      <c r="B599" s="15"/>
      <c r="C599" s="15"/>
      <c r="D599" s="16"/>
      <c r="E599" s="15"/>
      <c r="F599" s="16"/>
      <c r="G599" s="16"/>
      <c r="H599" s="15"/>
      <c r="I599" s="16"/>
      <c r="K599" s="17"/>
    </row>
    <row r="600" spans="2:11" ht="15.6" customHeight="1" x14ac:dyDescent="0.15">
      <c r="B600" s="15"/>
      <c r="C600" s="15"/>
      <c r="D600" s="16"/>
      <c r="E600" s="15"/>
      <c r="F600" s="16"/>
      <c r="G600" s="16"/>
      <c r="H600" s="15"/>
      <c r="I600" s="16"/>
      <c r="K600" s="17"/>
    </row>
    <row r="601" spans="2:11" ht="15.6" customHeight="1" x14ac:dyDescent="0.15">
      <c r="B601" s="15"/>
      <c r="C601" s="15"/>
      <c r="D601" s="16"/>
      <c r="E601" s="15"/>
      <c r="F601" s="16"/>
      <c r="G601" s="16"/>
      <c r="H601" s="15"/>
      <c r="I601" s="16"/>
      <c r="K601" s="17"/>
    </row>
    <row r="602" spans="2:11" ht="15.6" customHeight="1" x14ac:dyDescent="0.15">
      <c r="B602" s="15"/>
      <c r="C602" s="15"/>
      <c r="D602" s="16"/>
      <c r="E602" s="15"/>
      <c r="F602" s="16"/>
      <c r="G602" s="16"/>
      <c r="H602" s="15"/>
      <c r="I602" s="16"/>
      <c r="K602" s="17"/>
    </row>
    <row r="603" spans="2:11" ht="15.6" customHeight="1" x14ac:dyDescent="0.15">
      <c r="B603" s="15"/>
      <c r="C603" s="15"/>
      <c r="D603" s="16"/>
      <c r="E603" s="15"/>
      <c r="F603" s="16"/>
      <c r="G603" s="16"/>
      <c r="H603" s="15"/>
      <c r="I603" s="16"/>
      <c r="K603" s="17"/>
    </row>
    <row r="604" spans="2:11" ht="15.6" customHeight="1" x14ac:dyDescent="0.15">
      <c r="B604" s="15"/>
      <c r="C604" s="15"/>
      <c r="D604" s="16"/>
      <c r="E604" s="15"/>
      <c r="F604" s="16"/>
      <c r="G604" s="16"/>
      <c r="H604" s="15"/>
      <c r="I604" s="16"/>
      <c r="K604" s="17"/>
    </row>
    <row r="605" spans="2:11" ht="15.6" customHeight="1" x14ac:dyDescent="0.15">
      <c r="B605" s="15"/>
      <c r="C605" s="15"/>
      <c r="D605" s="16"/>
      <c r="E605" s="15"/>
      <c r="F605" s="16"/>
      <c r="G605" s="16"/>
      <c r="H605" s="15"/>
      <c r="I605" s="16"/>
      <c r="K605" s="17"/>
    </row>
    <row r="606" spans="2:11" ht="15.6" customHeight="1" x14ac:dyDescent="0.15">
      <c r="B606" s="15"/>
      <c r="C606" s="15"/>
      <c r="D606" s="16"/>
      <c r="E606" s="15"/>
      <c r="F606" s="16"/>
      <c r="G606" s="16"/>
      <c r="H606" s="15"/>
      <c r="I606" s="16"/>
      <c r="K606" s="17"/>
    </row>
    <row r="607" spans="2:11" ht="15.6" customHeight="1" x14ac:dyDescent="0.15">
      <c r="B607" s="15"/>
      <c r="C607" s="15"/>
      <c r="D607" s="16"/>
      <c r="E607" s="15"/>
      <c r="F607" s="16"/>
      <c r="G607" s="16"/>
      <c r="H607" s="15"/>
      <c r="I607" s="16"/>
      <c r="K607" s="17"/>
    </row>
    <row r="608" spans="2:11" ht="15.6" customHeight="1" x14ac:dyDescent="0.15">
      <c r="B608" s="15"/>
      <c r="C608" s="15"/>
      <c r="D608" s="16"/>
      <c r="E608" s="15"/>
      <c r="F608" s="16"/>
      <c r="G608" s="16"/>
      <c r="H608" s="15"/>
      <c r="I608" s="16"/>
      <c r="K608" s="17"/>
    </row>
    <row r="609" spans="2:11" ht="15.6" customHeight="1" x14ac:dyDescent="0.15">
      <c r="B609" s="15"/>
      <c r="C609" s="15"/>
      <c r="D609" s="16"/>
      <c r="E609" s="15"/>
      <c r="F609" s="16"/>
      <c r="G609" s="16"/>
      <c r="H609" s="15"/>
      <c r="I609" s="16"/>
      <c r="K609" s="17"/>
    </row>
    <row r="610" spans="2:11" ht="15.6" customHeight="1" x14ac:dyDescent="0.15">
      <c r="B610" s="15"/>
      <c r="C610" s="15"/>
      <c r="D610" s="16"/>
      <c r="E610" s="15"/>
      <c r="F610" s="16"/>
      <c r="G610" s="16"/>
      <c r="H610" s="15"/>
      <c r="I610" s="16"/>
      <c r="K610" s="17"/>
    </row>
    <row r="611" spans="2:11" ht="15.6" customHeight="1" x14ac:dyDescent="0.15">
      <c r="B611" s="15"/>
      <c r="C611" s="15"/>
      <c r="D611" s="16"/>
      <c r="E611" s="15"/>
      <c r="F611" s="16"/>
      <c r="G611" s="16"/>
      <c r="H611" s="15"/>
      <c r="I611" s="16"/>
      <c r="K611" s="17"/>
    </row>
    <row r="612" spans="2:11" ht="15.6" customHeight="1" x14ac:dyDescent="0.15">
      <c r="B612" s="15"/>
      <c r="C612" s="15"/>
      <c r="D612" s="16"/>
      <c r="E612" s="15"/>
      <c r="F612" s="16"/>
      <c r="G612" s="16"/>
      <c r="H612" s="15"/>
      <c r="I612" s="16"/>
      <c r="K612" s="17"/>
    </row>
    <row r="613" spans="2:11" ht="15.6" customHeight="1" x14ac:dyDescent="0.15">
      <c r="B613" s="15"/>
      <c r="C613" s="15"/>
      <c r="D613" s="16"/>
      <c r="E613" s="15"/>
      <c r="F613" s="16"/>
      <c r="G613" s="16"/>
      <c r="H613" s="15"/>
      <c r="I613" s="16"/>
      <c r="K613" s="17"/>
    </row>
    <row r="614" spans="2:11" ht="15.6" customHeight="1" x14ac:dyDescent="0.15">
      <c r="B614" s="15"/>
      <c r="C614" s="15"/>
      <c r="D614" s="16"/>
      <c r="E614" s="15"/>
      <c r="F614" s="16"/>
      <c r="G614" s="16"/>
      <c r="H614" s="15"/>
      <c r="I614" s="16"/>
      <c r="K614" s="17"/>
    </row>
    <row r="615" spans="2:11" ht="15.6" customHeight="1" x14ac:dyDescent="0.15">
      <c r="B615" s="15"/>
      <c r="C615" s="15"/>
      <c r="D615" s="16"/>
      <c r="E615" s="15"/>
      <c r="F615" s="16"/>
      <c r="G615" s="16"/>
      <c r="H615" s="15"/>
      <c r="I615" s="16"/>
      <c r="K615" s="17"/>
    </row>
    <row r="616" spans="2:11" ht="15.6" customHeight="1" x14ac:dyDescent="0.15">
      <c r="B616" s="15"/>
      <c r="C616" s="15"/>
      <c r="D616" s="16"/>
      <c r="E616" s="15"/>
      <c r="F616" s="16"/>
      <c r="G616" s="16"/>
      <c r="H616" s="15"/>
      <c r="I616" s="16"/>
      <c r="K616" s="17"/>
    </row>
    <row r="617" spans="2:11" ht="15.6" customHeight="1" x14ac:dyDescent="0.15">
      <c r="B617" s="15"/>
      <c r="C617" s="15"/>
      <c r="D617" s="16"/>
      <c r="E617" s="15"/>
      <c r="F617" s="16"/>
      <c r="G617" s="16"/>
      <c r="H617" s="15"/>
      <c r="I617" s="16"/>
      <c r="K617" s="17"/>
    </row>
    <row r="618" spans="2:11" ht="15.6" customHeight="1" x14ac:dyDescent="0.15">
      <c r="B618" s="15"/>
      <c r="C618" s="15"/>
      <c r="D618" s="16"/>
      <c r="E618" s="15"/>
      <c r="F618" s="16"/>
      <c r="G618" s="16"/>
      <c r="H618" s="15"/>
      <c r="I618" s="16"/>
      <c r="K618" s="17"/>
    </row>
    <row r="619" spans="2:11" ht="15.6" customHeight="1" x14ac:dyDescent="0.15">
      <c r="B619" s="15"/>
      <c r="C619" s="15"/>
      <c r="D619" s="16"/>
      <c r="E619" s="15"/>
      <c r="F619" s="16"/>
      <c r="G619" s="16"/>
      <c r="H619" s="15"/>
      <c r="I619" s="16"/>
      <c r="K619" s="17"/>
    </row>
    <row r="620" spans="2:11" ht="15.6" customHeight="1" x14ac:dyDescent="0.15">
      <c r="B620" s="15"/>
      <c r="C620" s="15"/>
      <c r="D620" s="16"/>
      <c r="E620" s="15"/>
      <c r="F620" s="16"/>
      <c r="G620" s="16"/>
      <c r="H620" s="15"/>
      <c r="I620" s="16"/>
      <c r="K620" s="17"/>
    </row>
    <row r="621" spans="2:11" ht="15.6" customHeight="1" x14ac:dyDescent="0.15">
      <c r="B621" s="15"/>
      <c r="C621" s="15"/>
      <c r="D621" s="16"/>
      <c r="E621" s="15"/>
      <c r="F621" s="16"/>
      <c r="G621" s="16"/>
      <c r="H621" s="15"/>
      <c r="I621" s="16"/>
      <c r="K621" s="17"/>
    </row>
    <row r="622" spans="2:11" ht="15.6" customHeight="1" x14ac:dyDescent="0.15">
      <c r="B622" s="15"/>
      <c r="C622" s="15"/>
      <c r="D622" s="16"/>
      <c r="E622" s="15"/>
      <c r="F622" s="16"/>
      <c r="G622" s="16"/>
      <c r="H622" s="15"/>
      <c r="I622" s="16"/>
      <c r="K622" s="17"/>
    </row>
    <row r="623" spans="2:11" ht="15.6" customHeight="1" x14ac:dyDescent="0.15">
      <c r="B623" s="15"/>
      <c r="C623" s="15"/>
      <c r="D623" s="16"/>
      <c r="E623" s="15"/>
      <c r="F623" s="16"/>
      <c r="G623" s="16"/>
      <c r="H623" s="15"/>
      <c r="I623" s="16"/>
      <c r="K623" s="17"/>
    </row>
    <row r="624" spans="2:11" ht="15.6" customHeight="1" x14ac:dyDescent="0.15">
      <c r="B624" s="15"/>
      <c r="C624" s="15"/>
      <c r="D624" s="16"/>
      <c r="E624" s="15"/>
      <c r="F624" s="16"/>
      <c r="G624" s="16"/>
      <c r="H624" s="15"/>
      <c r="I624" s="16"/>
      <c r="K624" s="17"/>
    </row>
    <row r="625" spans="2:11" ht="15.6" customHeight="1" x14ac:dyDescent="0.15">
      <c r="B625" s="15"/>
      <c r="C625" s="15"/>
      <c r="D625" s="16"/>
      <c r="E625" s="15"/>
      <c r="F625" s="16"/>
      <c r="G625" s="16"/>
      <c r="H625" s="15"/>
      <c r="I625" s="16"/>
      <c r="K625" s="17"/>
    </row>
    <row r="626" spans="2:11" ht="15.6" customHeight="1" x14ac:dyDescent="0.15">
      <c r="B626" s="15"/>
      <c r="C626" s="15"/>
      <c r="D626" s="16"/>
      <c r="E626" s="15"/>
      <c r="F626" s="16"/>
      <c r="G626" s="16"/>
      <c r="H626" s="15"/>
      <c r="I626" s="16"/>
      <c r="K626" s="17"/>
    </row>
    <row r="627" spans="2:11" ht="15.6" customHeight="1" x14ac:dyDescent="0.15">
      <c r="B627" s="15"/>
      <c r="C627" s="15"/>
      <c r="D627" s="16"/>
      <c r="E627" s="15"/>
      <c r="F627" s="16"/>
      <c r="G627" s="16"/>
      <c r="H627" s="15"/>
      <c r="I627" s="16"/>
      <c r="K627" s="17"/>
    </row>
    <row r="628" spans="2:11" ht="15.6" customHeight="1" x14ac:dyDescent="0.15">
      <c r="B628" s="15"/>
      <c r="C628" s="15"/>
      <c r="D628" s="16"/>
      <c r="E628" s="15"/>
      <c r="F628" s="16"/>
      <c r="G628" s="16"/>
      <c r="H628" s="15"/>
      <c r="I628" s="16"/>
      <c r="K628" s="17"/>
    </row>
    <row r="629" spans="2:11" ht="15.6" customHeight="1" x14ac:dyDescent="0.15">
      <c r="B629" s="15"/>
      <c r="C629" s="15"/>
      <c r="D629" s="16"/>
      <c r="E629" s="15"/>
      <c r="F629" s="16"/>
      <c r="G629" s="16"/>
      <c r="H629" s="15"/>
      <c r="I629" s="16"/>
      <c r="K629" s="17"/>
    </row>
    <row r="630" spans="2:11" ht="15.6" customHeight="1" x14ac:dyDescent="0.15">
      <c r="B630" s="15"/>
      <c r="C630" s="15"/>
      <c r="D630" s="16"/>
      <c r="E630" s="15"/>
      <c r="F630" s="16"/>
      <c r="G630" s="16"/>
      <c r="H630" s="15"/>
      <c r="I630" s="16"/>
      <c r="K630" s="17"/>
    </row>
    <row r="631" spans="2:11" ht="15.6" customHeight="1" x14ac:dyDescent="0.15">
      <c r="B631" s="15"/>
      <c r="C631" s="15"/>
      <c r="D631" s="16"/>
      <c r="E631" s="15"/>
      <c r="F631" s="16"/>
      <c r="G631" s="16"/>
      <c r="H631" s="15"/>
      <c r="I631" s="16"/>
      <c r="K631" s="17"/>
    </row>
    <row r="632" spans="2:11" ht="15.6" customHeight="1" x14ac:dyDescent="0.15">
      <c r="B632" s="15"/>
      <c r="C632" s="15"/>
      <c r="D632" s="16"/>
      <c r="E632" s="15"/>
      <c r="F632" s="16"/>
      <c r="G632" s="16"/>
      <c r="H632" s="15"/>
      <c r="I632" s="16"/>
      <c r="K632" s="17"/>
    </row>
    <row r="633" spans="2:11" ht="15.6" customHeight="1" x14ac:dyDescent="0.15">
      <c r="B633" s="15"/>
      <c r="C633" s="15"/>
      <c r="D633" s="16"/>
      <c r="E633" s="15"/>
      <c r="F633" s="16"/>
      <c r="G633" s="16"/>
      <c r="H633" s="15"/>
      <c r="I633" s="16"/>
      <c r="K633" s="17"/>
    </row>
    <row r="634" spans="2:11" ht="15.6" customHeight="1" x14ac:dyDescent="0.15">
      <c r="B634" s="15"/>
      <c r="C634" s="15"/>
      <c r="D634" s="16"/>
      <c r="E634" s="15"/>
      <c r="F634" s="16"/>
      <c r="G634" s="16"/>
      <c r="H634" s="15"/>
      <c r="I634" s="16"/>
      <c r="K634" s="17"/>
    </row>
    <row r="635" spans="2:11" ht="15.6" customHeight="1" x14ac:dyDescent="0.15">
      <c r="B635" s="15"/>
      <c r="C635" s="15"/>
      <c r="D635" s="16"/>
      <c r="E635" s="15"/>
      <c r="F635" s="16"/>
      <c r="G635" s="16"/>
      <c r="H635" s="15"/>
      <c r="I635" s="16"/>
      <c r="K635" s="17"/>
    </row>
    <row r="636" spans="2:11" ht="15.6" customHeight="1" x14ac:dyDescent="0.15">
      <c r="B636" s="15"/>
      <c r="C636" s="15"/>
      <c r="D636" s="16"/>
      <c r="E636" s="15"/>
      <c r="F636" s="16"/>
      <c r="G636" s="16"/>
      <c r="H636" s="15"/>
      <c r="I636" s="16"/>
      <c r="K636" s="17"/>
    </row>
    <row r="637" spans="2:11" ht="15.6" customHeight="1" x14ac:dyDescent="0.15">
      <c r="B637" s="15"/>
      <c r="C637" s="15"/>
      <c r="D637" s="16"/>
      <c r="E637" s="15"/>
      <c r="F637" s="16"/>
      <c r="G637" s="16"/>
      <c r="H637" s="15"/>
      <c r="I637" s="16"/>
      <c r="K637" s="17"/>
    </row>
    <row r="638" spans="2:11" ht="15.6" customHeight="1" x14ac:dyDescent="0.15">
      <c r="B638" s="15"/>
      <c r="C638" s="15"/>
      <c r="D638" s="16"/>
      <c r="E638" s="15"/>
      <c r="F638" s="16"/>
      <c r="G638" s="16"/>
      <c r="H638" s="15"/>
      <c r="I638" s="16"/>
      <c r="K638" s="17"/>
    </row>
    <row r="639" spans="2:11" ht="15.6" customHeight="1" x14ac:dyDescent="0.15">
      <c r="B639" s="15"/>
      <c r="C639" s="15"/>
      <c r="D639" s="16"/>
      <c r="E639" s="15"/>
      <c r="F639" s="16"/>
      <c r="G639" s="16"/>
      <c r="H639" s="15"/>
      <c r="I639" s="16"/>
      <c r="K639" s="17"/>
    </row>
    <row r="640" spans="2:11" ht="15.6" customHeight="1" x14ac:dyDescent="0.15">
      <c r="B640" s="15"/>
      <c r="C640" s="15"/>
      <c r="D640" s="16"/>
      <c r="E640" s="15"/>
      <c r="F640" s="16"/>
      <c r="G640" s="16"/>
      <c r="H640" s="15"/>
      <c r="I640" s="16"/>
      <c r="K640" s="17"/>
    </row>
    <row r="641" spans="2:11" ht="15.6" customHeight="1" x14ac:dyDescent="0.15">
      <c r="B641" s="15"/>
      <c r="C641" s="15"/>
      <c r="D641" s="16"/>
      <c r="E641" s="15"/>
      <c r="F641" s="16"/>
      <c r="G641" s="16"/>
      <c r="H641" s="15"/>
      <c r="I641" s="16"/>
      <c r="K641" s="17"/>
    </row>
    <row r="642" spans="2:11" ht="15.6" customHeight="1" x14ac:dyDescent="0.15">
      <c r="B642" s="15"/>
      <c r="C642" s="15"/>
      <c r="D642" s="16"/>
      <c r="E642" s="15"/>
      <c r="F642" s="16"/>
      <c r="G642" s="16"/>
      <c r="H642" s="15"/>
      <c r="I642" s="16"/>
      <c r="K642" s="17"/>
    </row>
    <row r="643" spans="2:11" ht="15.6" customHeight="1" x14ac:dyDescent="0.15">
      <c r="B643" s="15"/>
      <c r="C643" s="15"/>
      <c r="D643" s="16"/>
      <c r="E643" s="15"/>
      <c r="F643" s="16"/>
      <c r="G643" s="16"/>
      <c r="H643" s="15"/>
      <c r="I643" s="16"/>
      <c r="K643" s="17"/>
    </row>
    <row r="644" spans="2:11" ht="15.6" customHeight="1" x14ac:dyDescent="0.15">
      <c r="B644" s="15"/>
      <c r="C644" s="15"/>
      <c r="D644" s="16"/>
      <c r="E644" s="15"/>
      <c r="F644" s="16"/>
      <c r="G644" s="16"/>
      <c r="H644" s="15"/>
      <c r="I644" s="16"/>
      <c r="K644" s="17"/>
    </row>
    <row r="645" spans="2:11" ht="15.6" customHeight="1" x14ac:dyDescent="0.15">
      <c r="B645" s="15"/>
      <c r="C645" s="15"/>
      <c r="D645" s="16"/>
      <c r="E645" s="15"/>
      <c r="F645" s="16"/>
      <c r="G645" s="16"/>
      <c r="H645" s="15"/>
      <c r="I645" s="16"/>
      <c r="K645" s="17"/>
    </row>
    <row r="646" spans="2:11" ht="15.6" customHeight="1" x14ac:dyDescent="0.15">
      <c r="B646" s="15"/>
      <c r="C646" s="15"/>
      <c r="D646" s="16"/>
      <c r="E646" s="15"/>
      <c r="F646" s="16"/>
      <c r="G646" s="16"/>
      <c r="H646" s="15"/>
      <c r="I646" s="16"/>
      <c r="K646" s="17"/>
    </row>
    <row r="647" spans="2:11" ht="15.6" customHeight="1" x14ac:dyDescent="0.15">
      <c r="B647" s="15"/>
      <c r="C647" s="15"/>
      <c r="D647" s="16"/>
      <c r="E647" s="15"/>
      <c r="F647" s="16"/>
      <c r="G647" s="16"/>
      <c r="H647" s="15"/>
      <c r="I647" s="16"/>
      <c r="K647" s="17"/>
    </row>
    <row r="648" spans="2:11" ht="15.6" customHeight="1" x14ac:dyDescent="0.15">
      <c r="B648" s="15"/>
      <c r="C648" s="15"/>
      <c r="D648" s="16"/>
      <c r="E648" s="15"/>
      <c r="F648" s="16"/>
      <c r="G648" s="16"/>
      <c r="H648" s="15"/>
      <c r="I648" s="16"/>
      <c r="K648" s="17"/>
    </row>
    <row r="649" spans="2:11" ht="15.6" customHeight="1" x14ac:dyDescent="0.15">
      <c r="B649" s="15"/>
      <c r="C649" s="15"/>
      <c r="D649" s="16"/>
      <c r="E649" s="15"/>
      <c r="F649" s="16"/>
      <c r="G649" s="16"/>
      <c r="H649" s="15"/>
      <c r="I649" s="16"/>
      <c r="K649" s="17"/>
    </row>
    <row r="650" spans="2:11" ht="15.6" customHeight="1" x14ac:dyDescent="0.15">
      <c r="B650" s="15"/>
      <c r="C650" s="15"/>
      <c r="D650" s="16"/>
      <c r="E650" s="15"/>
      <c r="F650" s="16"/>
      <c r="G650" s="16"/>
      <c r="H650" s="15"/>
      <c r="I650" s="16"/>
      <c r="K650" s="17"/>
    </row>
    <row r="651" spans="2:11" ht="15.6" customHeight="1" x14ac:dyDescent="0.15">
      <c r="B651" s="15"/>
      <c r="C651" s="15"/>
      <c r="D651" s="16"/>
      <c r="E651" s="15"/>
      <c r="F651" s="16"/>
      <c r="G651" s="16"/>
      <c r="H651" s="15"/>
      <c r="I651" s="16"/>
      <c r="K651" s="17"/>
    </row>
    <row r="652" spans="2:11" ht="15.6" customHeight="1" x14ac:dyDescent="0.15">
      <c r="B652" s="15"/>
      <c r="C652" s="15"/>
      <c r="D652" s="16"/>
      <c r="E652" s="15"/>
      <c r="F652" s="16"/>
      <c r="G652" s="16"/>
      <c r="H652" s="15"/>
      <c r="I652" s="16"/>
      <c r="K652" s="17"/>
    </row>
    <row r="653" spans="2:11" ht="15.6" customHeight="1" x14ac:dyDescent="0.15">
      <c r="B653" s="15"/>
      <c r="C653" s="15"/>
      <c r="D653" s="16"/>
      <c r="E653" s="15"/>
      <c r="F653" s="16"/>
      <c r="G653" s="16"/>
      <c r="H653" s="15"/>
      <c r="I653" s="16"/>
      <c r="K653" s="17"/>
    </row>
    <row r="654" spans="2:11" ht="15.6" customHeight="1" x14ac:dyDescent="0.15">
      <c r="B654" s="15"/>
      <c r="C654" s="15"/>
      <c r="D654" s="16"/>
      <c r="E654" s="15"/>
      <c r="F654" s="16"/>
      <c r="G654" s="16"/>
      <c r="H654" s="15"/>
      <c r="I654" s="16"/>
      <c r="K654" s="17"/>
    </row>
    <row r="655" spans="2:11" ht="15.6" customHeight="1" x14ac:dyDescent="0.15">
      <c r="B655" s="15"/>
      <c r="C655" s="15"/>
      <c r="D655" s="16"/>
      <c r="E655" s="15"/>
      <c r="F655" s="16"/>
      <c r="G655" s="16"/>
      <c r="H655" s="15"/>
      <c r="I655" s="16"/>
      <c r="K655" s="17"/>
    </row>
    <row r="656" spans="2:11" ht="15.6" customHeight="1" x14ac:dyDescent="0.15">
      <c r="B656" s="15"/>
      <c r="C656" s="15"/>
      <c r="D656" s="16"/>
      <c r="E656" s="15"/>
      <c r="F656" s="16"/>
      <c r="G656" s="16"/>
      <c r="H656" s="15"/>
      <c r="I656" s="16"/>
      <c r="K656" s="17"/>
    </row>
    <row r="657" spans="2:11" ht="15.6" customHeight="1" x14ac:dyDescent="0.15">
      <c r="B657" s="15"/>
      <c r="C657" s="15"/>
      <c r="D657" s="16"/>
      <c r="E657" s="15"/>
      <c r="F657" s="16"/>
      <c r="G657" s="16"/>
      <c r="H657" s="15"/>
      <c r="I657" s="16"/>
      <c r="K657" s="17"/>
    </row>
    <row r="658" spans="2:11" ht="15.6" customHeight="1" x14ac:dyDescent="0.15">
      <c r="B658" s="15"/>
      <c r="C658" s="15"/>
      <c r="D658" s="16"/>
      <c r="E658" s="15"/>
      <c r="F658" s="16"/>
      <c r="G658" s="16"/>
      <c r="H658" s="15"/>
      <c r="I658" s="16"/>
      <c r="K658" s="17"/>
    </row>
  </sheetData>
  <sheetProtection algorithmName="SHA-512" hashValue="Adwv1Fj/jR0wejLhiA5HtGIyf5tscdtuFrT0vY1WMIGQhN4HaFtkXkr+6deDdKIz1WjqvLuRipiK+02M0OSGUQ==" saltValue="kjqhLUWyKQmKYdiJmbJvOg==" spinCount="100000" sheet="1" selectLockedCells="1"/>
  <mergeCells count="44">
    <mergeCell ref="B79:F79"/>
    <mergeCell ref="B80:F80"/>
    <mergeCell ref="B81:F81"/>
    <mergeCell ref="B74:F74"/>
    <mergeCell ref="B75:F75"/>
    <mergeCell ref="B76:F76"/>
    <mergeCell ref="B77:F77"/>
    <mergeCell ref="B78:F78"/>
    <mergeCell ref="B69:F69"/>
    <mergeCell ref="B70:F70"/>
    <mergeCell ref="B71:F71"/>
    <mergeCell ref="B72:F72"/>
    <mergeCell ref="B73:F73"/>
    <mergeCell ref="F4:G4"/>
    <mergeCell ref="B6:E6"/>
    <mergeCell ref="F6:G6"/>
    <mergeCell ref="B8:E8"/>
    <mergeCell ref="B35:C35"/>
    <mergeCell ref="C1:D1"/>
    <mergeCell ref="C2:D2"/>
    <mergeCell ref="B4:E4"/>
    <mergeCell ref="B42:D42"/>
    <mergeCell ref="B28:C28"/>
    <mergeCell ref="B29:C29"/>
    <mergeCell ref="B30:C30"/>
    <mergeCell ref="B31:C31"/>
    <mergeCell ref="B32:C32"/>
    <mergeCell ref="B33:C33"/>
    <mergeCell ref="B34:C34"/>
    <mergeCell ref="B47:D47"/>
    <mergeCell ref="B48:D48"/>
    <mergeCell ref="B49:D49"/>
    <mergeCell ref="B56:D56"/>
    <mergeCell ref="B43:D43"/>
    <mergeCell ref="B44:D44"/>
    <mergeCell ref="B45:D45"/>
    <mergeCell ref="B46:D46"/>
    <mergeCell ref="B61:D61"/>
    <mergeCell ref="B62:D62"/>
    <mergeCell ref="B63:D63"/>
    <mergeCell ref="B57:D57"/>
    <mergeCell ref="B58:D58"/>
    <mergeCell ref="B59:D59"/>
    <mergeCell ref="B60:D60"/>
  </mergeCells>
  <phoneticPr fontId="0" type="noConversion"/>
  <conditionalFormatting sqref="B8">
    <cfRule type="cellIs" dxfId="22" priority="1" stopIfTrue="1" operator="equal">
      <formula>"Kies eerst uw systematiek voor de berekening van de subsidiabele kosten"</formula>
    </cfRule>
  </conditionalFormatting>
  <conditionalFormatting sqref="E22">
    <cfRule type="cellIs" dxfId="21" priority="2" stopIfTrue="1" operator="equal">
      <formula>"Opslag algemene kosten (50%)"</formula>
    </cfRule>
  </conditionalFormatting>
  <dataValidations count="3"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00000000-0002-0000-0500-000000000000}"/>
    <dataValidation type="list" allowBlank="1" showErrorMessage="1" errorTitle="Onjuiste invoer" error="Maak een keuze tussen MKB, onderzoeksorganisatie of overig." sqref="F4:G4" xr:uid="{00000000-0002-0000-0500-000001000000}">
      <formula1>Organisatiesoort</formula1>
    </dataValidation>
    <dataValidation type="list" allowBlank="1" showErrorMessage="1" errorTitle="Onjuiste invoer" error="Maak een keuze tussen de integrale kostensystematiek, de loonkosten plus vaste opslag-systematiek of de vaste uurtarief-systematiek." sqref="F6:G6" xr:uid="{00000000-0002-0000-0500-000002000000}">
      <formula1>Kostensystematiek</formula1>
    </dataValidation>
  </dataValidations>
  <printOptions horizontalCentered="1"/>
  <pageMargins left="0.19685039370078741" right="0.19685039370078741" top="0.6692913385826772" bottom="0.39370078740157483" header="0" footer="0"/>
  <pageSetup paperSize="9" scale="68" orientation="portrait" horizontalDpi="2400" verticalDpi="2400" r:id="rId1"/>
  <headerFooter alignWithMargins="0">
    <oddHeader>&amp;L&amp;"Arial,Standaard"&amp;9&amp;F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Blad12">
    <pageSetUpPr fitToPage="1"/>
  </sheetPr>
  <dimension ref="A1:V658"/>
  <sheetViews>
    <sheetView zoomScaleNormal="100" workbookViewId="0">
      <selection activeCell="B15" sqref="B15"/>
    </sheetView>
  </sheetViews>
  <sheetFormatPr defaultColWidth="10.875" defaultRowHeight="15.6" customHeight="1" x14ac:dyDescent="0.15"/>
  <cols>
    <col min="1" max="1" width="3.625" style="13" customWidth="1"/>
    <col min="2" max="2" width="18.875" style="19" customWidth="1"/>
    <col min="3" max="3" width="20.625" style="19" customWidth="1"/>
    <col min="4" max="4" width="20.625" style="97" customWidth="1"/>
    <col min="5" max="5" width="30.625" style="19" customWidth="1"/>
    <col min="6" max="6" width="48.75" style="97" customWidth="1"/>
    <col min="7" max="7" width="3.625" style="97" customWidth="1"/>
    <col min="8" max="8" width="20.625" style="19" customWidth="1"/>
    <col min="9" max="9" width="30.625" style="97" customWidth="1"/>
    <col min="10" max="10" width="3.625" style="89" customWidth="1"/>
    <col min="11" max="11" width="36.75" style="98" customWidth="1"/>
    <col min="12" max="12" width="18" style="15" customWidth="1"/>
    <col min="13" max="13" width="18" style="18" customWidth="1"/>
    <col min="14" max="22" width="18" style="15" customWidth="1"/>
    <col min="23" max="16384" width="10.875" style="19"/>
  </cols>
  <sheetData>
    <row r="1" spans="1:22" ht="12" thickBot="1" x14ac:dyDescent="0.2">
      <c r="B1" s="14" t="s">
        <v>79</v>
      </c>
      <c r="C1" s="243"/>
      <c r="D1" s="227"/>
      <c r="E1" s="15"/>
      <c r="F1" s="16"/>
      <c r="G1" s="16"/>
      <c r="H1" s="15"/>
      <c r="I1" s="16"/>
      <c r="J1" s="15"/>
      <c r="K1" s="17"/>
    </row>
    <row r="2" spans="1:22" s="25" customFormat="1" ht="12" thickBot="1" x14ac:dyDescent="0.2">
      <c r="A2" s="20"/>
      <c r="B2" s="14" t="s">
        <v>17</v>
      </c>
      <c r="C2" s="245">
        <f>'Penvoerder-deelnemer 1'!C2</f>
        <v>0</v>
      </c>
      <c r="D2" s="246"/>
      <c r="E2" s="21"/>
      <c r="F2" s="22"/>
      <c r="G2" s="22"/>
      <c r="H2" s="23"/>
      <c r="I2" s="22"/>
      <c r="J2" s="23"/>
      <c r="K2" s="17"/>
      <c r="L2" s="23"/>
      <c r="M2" s="24"/>
      <c r="N2" s="23"/>
      <c r="O2" s="23"/>
      <c r="P2" s="23"/>
      <c r="Q2" s="23"/>
      <c r="R2" s="23"/>
      <c r="S2" s="23"/>
      <c r="T2" s="23"/>
      <c r="U2" s="23"/>
      <c r="V2" s="23"/>
    </row>
    <row r="3" spans="1:22" s="25" customFormat="1" ht="11.25" x14ac:dyDescent="0.15">
      <c r="A3" s="20"/>
      <c r="B3" s="23"/>
      <c r="C3" s="23"/>
      <c r="D3" s="26"/>
      <c r="E3" s="21"/>
      <c r="F3" s="22"/>
      <c r="G3" s="22"/>
      <c r="H3" s="23"/>
      <c r="I3" s="22"/>
      <c r="J3" s="23"/>
      <c r="K3" s="17"/>
      <c r="L3" s="23"/>
      <c r="M3" s="24"/>
      <c r="N3" s="23"/>
      <c r="O3" s="23"/>
      <c r="P3" s="23"/>
      <c r="Q3" s="23"/>
      <c r="R3" s="23"/>
      <c r="S3" s="23"/>
      <c r="T3" s="23"/>
    </row>
    <row r="4" spans="1:22" s="25" customFormat="1" ht="11.25" x14ac:dyDescent="0.15">
      <c r="A4" s="20"/>
      <c r="B4" s="230" t="s">
        <v>47</v>
      </c>
      <c r="C4" s="225"/>
      <c r="D4" s="225"/>
      <c r="E4" s="225"/>
      <c r="F4" s="217" t="s">
        <v>21</v>
      </c>
      <c r="G4" s="218"/>
      <c r="H4" s="23"/>
      <c r="I4" s="24"/>
      <c r="J4" s="27" t="s">
        <v>21</v>
      </c>
      <c r="K4" s="23"/>
      <c r="L4" s="23"/>
      <c r="M4" s="23"/>
      <c r="N4" s="23"/>
      <c r="O4" s="23"/>
      <c r="P4" s="23"/>
    </row>
    <row r="5" spans="1:22" s="23" customFormat="1" ht="11.25" x14ac:dyDescent="0.15">
      <c r="A5" s="20"/>
      <c r="C5" s="22"/>
      <c r="D5" s="28"/>
      <c r="E5" s="21"/>
      <c r="F5" s="22"/>
      <c r="G5" s="17"/>
      <c r="I5" s="24"/>
      <c r="J5" s="29" t="s">
        <v>50</v>
      </c>
    </row>
    <row r="6" spans="1:22" s="25" customFormat="1" ht="21.75" customHeight="1" x14ac:dyDescent="0.15">
      <c r="A6" s="20"/>
      <c r="B6" s="224" t="s">
        <v>25</v>
      </c>
      <c r="C6" s="225"/>
      <c r="D6" s="225"/>
      <c r="E6" s="225"/>
      <c r="F6" s="222" t="s">
        <v>21</v>
      </c>
      <c r="G6" s="223"/>
      <c r="H6" s="23"/>
      <c r="I6" s="24"/>
      <c r="J6" s="29" t="s">
        <v>51</v>
      </c>
      <c r="K6" s="23"/>
      <c r="L6" s="23"/>
      <c r="M6" s="23"/>
      <c r="N6" s="23"/>
      <c r="O6" s="23"/>
      <c r="P6" s="23"/>
    </row>
    <row r="7" spans="1:22" ht="12" thickBot="1" x14ac:dyDescent="0.2">
      <c r="B7" s="15"/>
      <c r="C7" s="15"/>
      <c r="D7" s="16"/>
      <c r="E7" s="15"/>
      <c r="F7" s="16"/>
      <c r="G7" s="17"/>
      <c r="H7" s="15"/>
      <c r="I7" s="18"/>
      <c r="J7" s="29" t="s">
        <v>52</v>
      </c>
      <c r="K7" s="15"/>
      <c r="M7" s="15"/>
      <c r="Q7" s="19"/>
      <c r="R7" s="19"/>
      <c r="S7" s="19"/>
      <c r="T7" s="19"/>
      <c r="U7" s="19"/>
      <c r="V7" s="19"/>
    </row>
    <row r="8" spans="1:22" ht="11.25" x14ac:dyDescent="0.15">
      <c r="A8" s="20" t="s">
        <v>2</v>
      </c>
      <c r="B8" s="228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29"/>
      <c r="D8" s="229"/>
      <c r="E8" s="229"/>
      <c r="F8" s="30"/>
      <c r="G8" s="31"/>
      <c r="H8" s="15"/>
      <c r="I8" s="18"/>
      <c r="J8" s="29" t="s">
        <v>53</v>
      </c>
      <c r="K8" s="15"/>
      <c r="M8" s="15"/>
      <c r="Q8" s="19"/>
      <c r="R8" s="19"/>
      <c r="S8" s="19"/>
      <c r="T8" s="19"/>
      <c r="U8" s="19"/>
      <c r="V8" s="19"/>
    </row>
    <row r="9" spans="1:22" ht="11.25" x14ac:dyDescent="0.15">
      <c r="A9" s="20"/>
      <c r="B9" s="23"/>
      <c r="C9" s="26"/>
      <c r="D9" s="26"/>
      <c r="E9" s="15"/>
      <c r="F9" s="32"/>
      <c r="G9" s="33"/>
      <c r="H9" s="15"/>
      <c r="I9" s="18"/>
      <c r="J9" s="27" t="s">
        <v>90</v>
      </c>
      <c r="K9" s="15"/>
      <c r="M9" s="15"/>
      <c r="Q9" s="19"/>
      <c r="R9" s="19"/>
      <c r="S9" s="19"/>
      <c r="T9" s="19"/>
      <c r="U9" s="19"/>
      <c r="V9" s="19"/>
    </row>
    <row r="10" spans="1:22" s="37" customFormat="1" ht="11.25" x14ac:dyDescent="0.15">
      <c r="A10" s="20"/>
      <c r="B10" s="32" t="s">
        <v>0</v>
      </c>
      <c r="C10" s="32" t="s">
        <v>75</v>
      </c>
      <c r="D10" s="17" t="s">
        <v>1</v>
      </c>
      <c r="E10" s="34" t="s">
        <v>9</v>
      </c>
      <c r="F10" s="17" t="s">
        <v>10</v>
      </c>
      <c r="G10" s="33"/>
      <c r="H10" s="34"/>
      <c r="I10" s="35"/>
      <c r="J10" s="36" t="s">
        <v>21</v>
      </c>
      <c r="K10" s="34"/>
      <c r="L10" s="34"/>
      <c r="M10" s="34"/>
      <c r="N10" s="34"/>
      <c r="O10" s="34"/>
      <c r="P10" s="34"/>
    </row>
    <row r="11" spans="1:22" ht="11.25" x14ac:dyDescent="0.15">
      <c r="B11" s="38"/>
      <c r="C11" s="38"/>
      <c r="D11" s="39"/>
      <c r="E11" s="40"/>
      <c r="F11" s="95">
        <f>$D11*E11</f>
        <v>0</v>
      </c>
      <c r="G11" s="33"/>
      <c r="H11" s="15"/>
      <c r="I11" s="18"/>
      <c r="J11" s="42" t="s">
        <v>54</v>
      </c>
      <c r="K11" s="15"/>
      <c r="M11" s="15"/>
      <c r="Q11" s="19"/>
      <c r="R11" s="19"/>
      <c r="S11" s="19"/>
      <c r="T11" s="19"/>
      <c r="U11" s="19"/>
      <c r="V11" s="19"/>
    </row>
    <row r="12" spans="1:22" ht="11.25" x14ac:dyDescent="0.15">
      <c r="B12" s="38"/>
      <c r="C12" s="38"/>
      <c r="D12" s="39"/>
      <c r="E12" s="40"/>
      <c r="F12" s="41">
        <f t="shared" ref="F12:F19" si="0">$D12*E12</f>
        <v>0</v>
      </c>
      <c r="G12" s="33"/>
      <c r="H12" s="15"/>
      <c r="I12" s="18"/>
      <c r="J12" s="42" t="s">
        <v>55</v>
      </c>
      <c r="K12" s="15"/>
      <c r="M12" s="15"/>
      <c r="Q12" s="19"/>
      <c r="R12" s="19"/>
      <c r="S12" s="19"/>
      <c r="T12" s="19"/>
      <c r="U12" s="19"/>
      <c r="V12" s="19"/>
    </row>
    <row r="13" spans="1:22" ht="11.25" x14ac:dyDescent="0.15">
      <c r="B13" s="38"/>
      <c r="C13" s="38"/>
      <c r="D13" s="39"/>
      <c r="E13" s="40"/>
      <c r="F13" s="41">
        <f t="shared" si="0"/>
        <v>0</v>
      </c>
      <c r="G13" s="33"/>
      <c r="H13" s="15"/>
      <c r="I13" s="18"/>
      <c r="J13" s="42" t="s">
        <v>56</v>
      </c>
      <c r="K13" s="15"/>
      <c r="M13" s="15"/>
      <c r="Q13" s="19"/>
      <c r="R13" s="19"/>
      <c r="S13" s="19"/>
      <c r="T13" s="19"/>
      <c r="U13" s="19"/>
      <c r="V13" s="19"/>
    </row>
    <row r="14" spans="1:22" ht="11.25" x14ac:dyDescent="0.15">
      <c r="B14" s="38"/>
      <c r="C14" s="38"/>
      <c r="D14" s="39"/>
      <c r="E14" s="40"/>
      <c r="F14" s="41">
        <f t="shared" si="0"/>
        <v>0</v>
      </c>
      <c r="G14" s="33"/>
      <c r="H14" s="15"/>
      <c r="I14" s="18"/>
      <c r="J14" s="15"/>
      <c r="K14" s="15"/>
      <c r="M14" s="15"/>
      <c r="Q14" s="19"/>
      <c r="R14" s="19"/>
      <c r="S14" s="19"/>
      <c r="T14" s="19"/>
      <c r="U14" s="19"/>
      <c r="V14" s="19"/>
    </row>
    <row r="15" spans="1:22" ht="11.25" x14ac:dyDescent="0.15">
      <c r="B15" s="38"/>
      <c r="C15" s="38"/>
      <c r="D15" s="39"/>
      <c r="E15" s="40"/>
      <c r="F15" s="41">
        <f t="shared" si="0"/>
        <v>0</v>
      </c>
      <c r="G15" s="33"/>
      <c r="H15" s="15"/>
      <c r="I15" s="18"/>
      <c r="J15" s="15"/>
      <c r="K15" s="15"/>
      <c r="M15" s="15"/>
      <c r="Q15" s="19"/>
      <c r="R15" s="19"/>
      <c r="S15" s="19"/>
      <c r="T15" s="19"/>
      <c r="U15" s="19"/>
      <c r="V15" s="19"/>
    </row>
    <row r="16" spans="1:22" ht="11.25" x14ac:dyDescent="0.15">
      <c r="B16" s="38"/>
      <c r="C16" s="38"/>
      <c r="D16" s="39"/>
      <c r="E16" s="40"/>
      <c r="F16" s="41">
        <f t="shared" si="0"/>
        <v>0</v>
      </c>
      <c r="G16" s="33"/>
      <c r="H16" s="15"/>
      <c r="I16" s="18"/>
      <c r="J16" s="15"/>
      <c r="K16" s="15"/>
      <c r="M16" s="15"/>
      <c r="Q16" s="19"/>
      <c r="R16" s="19"/>
      <c r="S16" s="19"/>
      <c r="T16" s="19"/>
      <c r="U16" s="19"/>
      <c r="V16" s="19"/>
    </row>
    <row r="17" spans="1:16" s="19" customFormat="1" ht="11.25" x14ac:dyDescent="0.15">
      <c r="A17" s="13"/>
      <c r="B17" s="38"/>
      <c r="C17" s="38"/>
      <c r="D17" s="39"/>
      <c r="E17" s="40"/>
      <c r="F17" s="41">
        <f t="shared" si="0"/>
        <v>0</v>
      </c>
      <c r="G17" s="33"/>
      <c r="H17" s="15"/>
      <c r="I17" s="18"/>
      <c r="J17" s="15"/>
      <c r="K17" s="15"/>
      <c r="L17" s="15"/>
      <c r="M17" s="15"/>
      <c r="N17" s="15"/>
      <c r="O17" s="15"/>
      <c r="P17" s="15"/>
    </row>
    <row r="18" spans="1:16" s="19" customFormat="1" ht="11.25" x14ac:dyDescent="0.15">
      <c r="A18" s="13"/>
      <c r="B18" s="38"/>
      <c r="C18" s="38"/>
      <c r="D18" s="39"/>
      <c r="E18" s="40"/>
      <c r="F18" s="41">
        <f t="shared" si="0"/>
        <v>0</v>
      </c>
      <c r="G18" s="33"/>
      <c r="H18" s="15"/>
      <c r="I18" s="18"/>
      <c r="J18" s="15"/>
      <c r="K18" s="15"/>
      <c r="L18" s="15"/>
      <c r="M18" s="15"/>
      <c r="N18" s="15"/>
      <c r="O18" s="15"/>
      <c r="P18" s="15"/>
    </row>
    <row r="19" spans="1:16" s="19" customFormat="1" ht="11.25" x14ac:dyDescent="0.15">
      <c r="A19" s="13"/>
      <c r="B19" s="38"/>
      <c r="C19" s="38"/>
      <c r="D19" s="39"/>
      <c r="E19" s="40"/>
      <c r="F19" s="41">
        <f t="shared" si="0"/>
        <v>0</v>
      </c>
      <c r="G19" s="33"/>
      <c r="H19" s="15"/>
      <c r="I19" s="18"/>
      <c r="J19" s="15"/>
      <c r="K19" s="15"/>
      <c r="L19" s="15"/>
      <c r="M19" s="15"/>
      <c r="N19" s="15"/>
      <c r="O19" s="15"/>
      <c r="P19" s="15"/>
    </row>
    <row r="20" spans="1:16" s="19" customFormat="1" ht="11.25" x14ac:dyDescent="0.15">
      <c r="A20" s="13"/>
      <c r="B20" s="15"/>
      <c r="C20" s="15"/>
      <c r="D20" s="43"/>
      <c r="E20" s="44" t="s">
        <v>27</v>
      </c>
      <c r="F20" s="45">
        <f>SUM(F11:F19)</f>
        <v>0</v>
      </c>
      <c r="G20" s="33"/>
      <c r="H20" s="15"/>
      <c r="I20" s="18"/>
      <c r="J20" s="15"/>
      <c r="K20" s="15"/>
      <c r="L20" s="15"/>
      <c r="M20" s="15"/>
      <c r="N20" s="15"/>
      <c r="O20" s="15"/>
      <c r="P20" s="15"/>
    </row>
    <row r="21" spans="1:16" s="25" customFormat="1" ht="11.25" x14ac:dyDescent="0.15">
      <c r="A21" s="20"/>
      <c r="B21" s="23"/>
      <c r="C21" s="23"/>
      <c r="D21" s="46"/>
      <c r="E21" s="46"/>
      <c r="F21" s="47"/>
      <c r="G21" s="33"/>
      <c r="H21" s="23"/>
      <c r="I21" s="24"/>
      <c r="J21" s="23"/>
      <c r="K21" s="23"/>
      <c r="L21" s="23"/>
      <c r="M21" s="23"/>
      <c r="N21" s="23"/>
      <c r="O21" s="23"/>
      <c r="P21" s="23"/>
    </row>
    <row r="22" spans="1:16" s="19" customFormat="1" ht="12" thickBot="1" x14ac:dyDescent="0.2">
      <c r="A22" s="13"/>
      <c r="B22" s="23"/>
      <c r="C22" s="23"/>
      <c r="D22" s="15"/>
      <c r="E22" s="48" t="str">
        <f>IF(F6="Directe loonkosten plus vaste opslag-systematiek (50%)","Opslag indirecte kosten (50%)","Geen opslag")</f>
        <v>Geen opslag</v>
      </c>
      <c r="F22" s="49" t="str">
        <f>IF($F6="vaste uurtarief-systematiek",0,(IF($F6="integrale kostensystematiek",0,(IF($F6="Directe loonkosten plus vaste opslag-systematiek (50%)",F20*0.5,"0")))))</f>
        <v>0</v>
      </c>
      <c r="G22" s="50"/>
      <c r="H22" s="15"/>
      <c r="I22" s="18"/>
      <c r="J22" s="15"/>
      <c r="K22" s="15"/>
      <c r="L22" s="15"/>
      <c r="M22" s="15"/>
      <c r="N22" s="15"/>
      <c r="O22" s="15"/>
      <c r="P22" s="15"/>
    </row>
    <row r="23" spans="1:16" s="25" customFormat="1" ht="12" thickBot="1" x14ac:dyDescent="0.2">
      <c r="A23" s="20"/>
      <c r="B23" s="51"/>
      <c r="C23" s="51"/>
      <c r="D23" s="52"/>
      <c r="E23" s="53" t="s">
        <v>26</v>
      </c>
      <c r="F23" s="54">
        <f>SUM(F11:F19,F22)</f>
        <v>0</v>
      </c>
      <c r="G23" s="55"/>
      <c r="H23" s="23"/>
      <c r="I23" s="23"/>
      <c r="J23" s="23"/>
      <c r="K23" s="23"/>
      <c r="L23" s="23"/>
      <c r="M23" s="23"/>
      <c r="N23" s="23"/>
      <c r="O23" s="23"/>
      <c r="P23" s="23"/>
    </row>
    <row r="24" spans="1:16" s="23" customFormat="1" ht="12" thickBot="1" x14ac:dyDescent="0.2">
      <c r="A24" s="20"/>
    </row>
    <row r="25" spans="1:16" s="25" customFormat="1" ht="11.25" x14ac:dyDescent="0.15">
      <c r="A25" s="20" t="s">
        <v>3</v>
      </c>
      <c r="B25" s="56" t="str">
        <f>'Penvoerder-deelnemer 1'!B25</f>
        <v>Projectspecifieke kosten verbruikte materialen</v>
      </c>
      <c r="C25" s="56"/>
      <c r="D25" s="57"/>
      <c r="E25" s="56"/>
      <c r="F25" s="58"/>
      <c r="G25" s="59"/>
      <c r="H25" s="23"/>
      <c r="I25" s="24"/>
      <c r="J25" s="23"/>
      <c r="K25" s="23"/>
      <c r="L25" s="23"/>
      <c r="M25" s="23"/>
      <c r="N25" s="23"/>
      <c r="O25" s="23"/>
      <c r="P25" s="23"/>
    </row>
    <row r="26" spans="1:16" s="19" customFormat="1" ht="11.25" x14ac:dyDescent="0.15">
      <c r="A26" s="20"/>
      <c r="B26" s="15"/>
      <c r="C26" s="23"/>
      <c r="D26" s="28"/>
      <c r="E26" s="15"/>
      <c r="F26" s="32"/>
      <c r="G26" s="33"/>
      <c r="H26" s="15"/>
      <c r="I26" s="18"/>
      <c r="J26" s="15"/>
      <c r="K26" s="15"/>
      <c r="L26" s="15"/>
      <c r="M26" s="15"/>
      <c r="N26" s="15"/>
      <c r="O26" s="15"/>
      <c r="P26" s="15"/>
    </row>
    <row r="27" spans="1:16" s="37" customFormat="1" ht="11.25" x14ac:dyDescent="0.15">
      <c r="A27" s="20"/>
      <c r="B27" s="34" t="s">
        <v>22</v>
      </c>
      <c r="C27" s="34"/>
      <c r="D27" s="17" t="s">
        <v>6</v>
      </c>
      <c r="E27" s="34" t="s">
        <v>11</v>
      </c>
      <c r="F27" s="17" t="s">
        <v>15</v>
      </c>
      <c r="G27" s="33"/>
      <c r="H27" s="34"/>
      <c r="I27" s="35"/>
      <c r="J27" s="60"/>
      <c r="K27" s="34"/>
      <c r="L27" s="34"/>
      <c r="M27" s="34"/>
      <c r="N27" s="34"/>
      <c r="O27" s="34"/>
      <c r="P27" s="34"/>
    </row>
    <row r="28" spans="1:16" s="19" customFormat="1" ht="11.25" x14ac:dyDescent="0.15">
      <c r="A28" s="20"/>
      <c r="B28" s="219"/>
      <c r="C28" s="220"/>
      <c r="D28" s="61"/>
      <c r="E28" s="40"/>
      <c r="F28" s="95">
        <f t="shared" ref="F28:F35" si="1">D28*E28</f>
        <v>0</v>
      </c>
      <c r="G28" s="62"/>
      <c r="H28" s="15"/>
      <c r="I28" s="18"/>
      <c r="J28" s="15"/>
      <c r="K28" s="15"/>
      <c r="L28" s="15"/>
      <c r="M28" s="15"/>
      <c r="N28" s="15"/>
      <c r="O28" s="15"/>
      <c r="P28" s="15"/>
    </row>
    <row r="29" spans="1:16" s="19" customFormat="1" ht="11.25" x14ac:dyDescent="0.15">
      <c r="A29" s="20"/>
      <c r="B29" s="219"/>
      <c r="C29" s="220"/>
      <c r="D29" s="61"/>
      <c r="E29" s="40"/>
      <c r="F29" s="41">
        <f t="shared" si="1"/>
        <v>0</v>
      </c>
      <c r="G29" s="62"/>
      <c r="H29" s="15"/>
      <c r="I29" s="18"/>
      <c r="J29" s="15"/>
      <c r="K29" s="15"/>
      <c r="L29" s="15"/>
      <c r="M29" s="15"/>
      <c r="N29" s="15"/>
      <c r="O29" s="15"/>
      <c r="P29" s="15"/>
    </row>
    <row r="30" spans="1:16" s="19" customFormat="1" ht="11.25" x14ac:dyDescent="0.15">
      <c r="A30" s="20"/>
      <c r="B30" s="219"/>
      <c r="C30" s="220"/>
      <c r="D30" s="61"/>
      <c r="E30" s="40"/>
      <c r="F30" s="41">
        <f t="shared" si="1"/>
        <v>0</v>
      </c>
      <c r="G30" s="62"/>
      <c r="H30" s="15"/>
      <c r="I30" s="18"/>
      <c r="J30" s="15"/>
      <c r="K30" s="15"/>
      <c r="L30" s="15"/>
      <c r="M30" s="15"/>
      <c r="N30" s="15"/>
      <c r="O30" s="15"/>
      <c r="P30" s="15"/>
    </row>
    <row r="31" spans="1:16" s="19" customFormat="1" ht="11.25" x14ac:dyDescent="0.15">
      <c r="A31" s="20"/>
      <c r="B31" s="219"/>
      <c r="C31" s="220"/>
      <c r="D31" s="61"/>
      <c r="E31" s="40"/>
      <c r="F31" s="41">
        <f t="shared" si="1"/>
        <v>0</v>
      </c>
      <c r="G31" s="62"/>
      <c r="H31" s="15"/>
      <c r="I31" s="18"/>
      <c r="J31" s="15"/>
      <c r="K31" s="15"/>
      <c r="L31" s="15"/>
      <c r="M31" s="15"/>
      <c r="N31" s="15"/>
      <c r="O31" s="15"/>
      <c r="P31" s="15"/>
    </row>
    <row r="32" spans="1:16" s="19" customFormat="1" ht="11.25" x14ac:dyDescent="0.15">
      <c r="A32" s="20"/>
      <c r="B32" s="219"/>
      <c r="C32" s="220"/>
      <c r="D32" s="61"/>
      <c r="E32" s="40"/>
      <c r="F32" s="41">
        <f t="shared" si="1"/>
        <v>0</v>
      </c>
      <c r="G32" s="62"/>
      <c r="H32" s="15"/>
      <c r="I32" s="18"/>
      <c r="J32" s="15"/>
      <c r="K32" s="15"/>
      <c r="L32" s="15"/>
      <c r="M32" s="15"/>
      <c r="N32" s="15"/>
      <c r="O32" s="15"/>
      <c r="P32" s="15"/>
    </row>
    <row r="33" spans="1:16" s="19" customFormat="1" ht="11.25" x14ac:dyDescent="0.15">
      <c r="A33" s="20"/>
      <c r="B33" s="219"/>
      <c r="C33" s="220"/>
      <c r="D33" s="61"/>
      <c r="E33" s="40"/>
      <c r="F33" s="41">
        <f t="shared" si="1"/>
        <v>0</v>
      </c>
      <c r="G33" s="62"/>
      <c r="H33" s="15"/>
      <c r="I33" s="18"/>
      <c r="J33" s="15"/>
      <c r="K33" s="15"/>
      <c r="L33" s="15"/>
      <c r="M33" s="15"/>
      <c r="N33" s="15"/>
      <c r="O33" s="15"/>
      <c r="P33" s="15"/>
    </row>
    <row r="34" spans="1:16" s="19" customFormat="1" ht="11.25" x14ac:dyDescent="0.15">
      <c r="A34" s="13"/>
      <c r="B34" s="219"/>
      <c r="C34" s="220"/>
      <c r="D34" s="61"/>
      <c r="E34" s="40"/>
      <c r="F34" s="41">
        <f t="shared" si="1"/>
        <v>0</v>
      </c>
      <c r="G34" s="62"/>
      <c r="H34" s="15"/>
      <c r="I34" s="18"/>
      <c r="J34" s="15"/>
      <c r="K34" s="15"/>
      <c r="L34" s="15"/>
      <c r="M34" s="15"/>
      <c r="N34" s="15"/>
      <c r="O34" s="15"/>
      <c r="P34" s="15"/>
    </row>
    <row r="35" spans="1:16" s="19" customFormat="1" ht="11.25" x14ac:dyDescent="0.15">
      <c r="A35" s="13"/>
      <c r="B35" s="219"/>
      <c r="C35" s="220"/>
      <c r="D35" s="61"/>
      <c r="E35" s="40"/>
      <c r="F35" s="41">
        <f t="shared" si="1"/>
        <v>0</v>
      </c>
      <c r="G35" s="63"/>
      <c r="H35" s="15"/>
      <c r="I35" s="18"/>
      <c r="J35" s="15"/>
      <c r="K35" s="15"/>
      <c r="L35" s="15"/>
      <c r="M35" s="15"/>
      <c r="N35" s="15"/>
      <c r="O35" s="15"/>
      <c r="P35" s="15"/>
    </row>
    <row r="36" spans="1:16" s="19" customFormat="1" ht="12" thickBot="1" x14ac:dyDescent="0.2">
      <c r="A36" s="13"/>
      <c r="B36" s="15"/>
      <c r="C36" s="15"/>
      <c r="D36" s="64"/>
      <c r="E36" s="45"/>
      <c r="F36" s="45"/>
      <c r="G36" s="65"/>
      <c r="H36" s="15"/>
      <c r="I36" s="18"/>
      <c r="J36" s="15"/>
      <c r="K36" s="15"/>
      <c r="L36" s="15"/>
      <c r="M36" s="15"/>
      <c r="N36" s="15"/>
      <c r="O36" s="15"/>
      <c r="P36" s="15"/>
    </row>
    <row r="37" spans="1:16" s="25" customFormat="1" ht="12" thickBot="1" x14ac:dyDescent="0.2">
      <c r="A37" s="20"/>
      <c r="B37" s="66"/>
      <c r="C37" s="66"/>
      <c r="D37" s="67"/>
      <c r="E37" s="53" t="s">
        <v>26</v>
      </c>
      <c r="F37" s="54">
        <f>SUM(F28:F35)</f>
        <v>0</v>
      </c>
      <c r="G37" s="68"/>
      <c r="H37" s="23"/>
      <c r="I37" s="24"/>
      <c r="J37" s="23"/>
      <c r="K37" s="23"/>
      <c r="L37" s="23"/>
      <c r="M37" s="23"/>
      <c r="N37" s="23"/>
      <c r="O37" s="23"/>
      <c r="P37" s="23"/>
    </row>
    <row r="38" spans="1:16" s="23" customFormat="1" ht="12" thickBot="1" x14ac:dyDescent="0.2">
      <c r="A38" s="20"/>
      <c r="B38" s="15"/>
      <c r="C38" s="15"/>
      <c r="D38" s="16"/>
      <c r="E38" s="15"/>
      <c r="F38" s="16"/>
      <c r="G38" s="17"/>
      <c r="I38" s="24"/>
    </row>
    <row r="39" spans="1:16" s="19" customFormat="1" ht="11.25" x14ac:dyDescent="0.15">
      <c r="A39" s="20" t="s">
        <v>5</v>
      </c>
      <c r="B39" s="56" t="str">
        <f>'Penvoerder-deelnemer 1'!B39</f>
        <v>Projectspecifieke kosten gebruik apparatuur, uitrusting, gebouwen en gronden.</v>
      </c>
      <c r="C39" s="30"/>
      <c r="D39" s="30"/>
      <c r="E39" s="30"/>
      <c r="F39" s="30"/>
      <c r="G39" s="69"/>
      <c r="H39" s="15"/>
      <c r="I39" s="18"/>
      <c r="J39" s="15"/>
      <c r="K39" s="15"/>
      <c r="L39" s="15"/>
      <c r="M39" s="15"/>
      <c r="N39" s="15"/>
      <c r="O39" s="15"/>
      <c r="P39" s="15"/>
    </row>
    <row r="40" spans="1:16" s="19" customFormat="1" ht="11.25" x14ac:dyDescent="0.15">
      <c r="A40" s="20"/>
      <c r="B40" s="15"/>
      <c r="C40" s="15"/>
      <c r="D40" s="16"/>
      <c r="E40" s="15"/>
      <c r="F40" s="32"/>
      <c r="G40" s="33"/>
      <c r="H40" s="15"/>
      <c r="I40" s="18"/>
      <c r="J40" s="15"/>
      <c r="K40" s="15"/>
      <c r="L40" s="15"/>
      <c r="M40" s="15"/>
      <c r="N40" s="15"/>
      <c r="O40" s="15"/>
      <c r="P40" s="15"/>
    </row>
    <row r="41" spans="1:16" s="37" customFormat="1" ht="11.25" x14ac:dyDescent="0.15">
      <c r="A41" s="20"/>
      <c r="B41" s="34" t="s">
        <v>22</v>
      </c>
      <c r="C41" s="34"/>
      <c r="D41" s="17"/>
      <c r="E41" s="34"/>
      <c r="F41" s="17" t="s">
        <v>12</v>
      </c>
      <c r="G41" s="33"/>
      <c r="H41" s="34"/>
      <c r="I41" s="35"/>
      <c r="J41" s="34"/>
      <c r="K41" s="34"/>
      <c r="L41" s="34"/>
      <c r="M41" s="34"/>
      <c r="N41" s="34"/>
      <c r="O41" s="34"/>
      <c r="P41" s="34"/>
    </row>
    <row r="42" spans="1:16" s="19" customFormat="1" ht="11.25" x14ac:dyDescent="0.15">
      <c r="A42" s="13"/>
      <c r="B42" s="219"/>
      <c r="C42" s="220"/>
      <c r="D42" s="220"/>
      <c r="E42" s="70"/>
      <c r="F42" s="40">
        <v>0</v>
      </c>
      <c r="G42" s="71"/>
      <c r="H42" s="15"/>
      <c r="I42" s="18"/>
      <c r="J42" s="15"/>
      <c r="K42" s="15"/>
      <c r="L42" s="15"/>
      <c r="M42" s="15"/>
      <c r="N42" s="15"/>
      <c r="O42" s="15"/>
      <c r="P42" s="15"/>
    </row>
    <row r="43" spans="1:16" s="19" customFormat="1" ht="11.25" x14ac:dyDescent="0.15">
      <c r="A43" s="13"/>
      <c r="B43" s="221"/>
      <c r="C43" s="221"/>
      <c r="D43" s="220"/>
      <c r="E43" s="72"/>
      <c r="F43" s="40">
        <v>0</v>
      </c>
      <c r="G43" s="71"/>
      <c r="H43" s="15"/>
      <c r="I43" s="18"/>
      <c r="J43" s="15"/>
      <c r="K43" s="15"/>
      <c r="L43" s="15"/>
      <c r="M43" s="15"/>
      <c r="N43" s="15"/>
      <c r="O43" s="15"/>
      <c r="P43" s="15"/>
    </row>
    <row r="44" spans="1:16" s="19" customFormat="1" ht="11.25" x14ac:dyDescent="0.15">
      <c r="A44" s="13"/>
      <c r="B44" s="221"/>
      <c r="C44" s="220"/>
      <c r="D44" s="220"/>
      <c r="E44" s="72"/>
      <c r="F44" s="40">
        <v>0</v>
      </c>
      <c r="G44" s="71"/>
      <c r="H44" s="15"/>
      <c r="I44" s="18"/>
      <c r="J44" s="15"/>
      <c r="K44" s="15"/>
      <c r="L44" s="15"/>
      <c r="M44" s="15"/>
      <c r="N44" s="15"/>
      <c r="O44" s="15"/>
      <c r="P44" s="15"/>
    </row>
    <row r="45" spans="1:16" s="19" customFormat="1" ht="11.25" x14ac:dyDescent="0.15">
      <c r="A45" s="13"/>
      <c r="B45" s="221"/>
      <c r="C45" s="220"/>
      <c r="D45" s="220"/>
      <c r="E45" s="72"/>
      <c r="F45" s="40">
        <v>0</v>
      </c>
      <c r="G45" s="71"/>
      <c r="H45" s="15"/>
      <c r="I45" s="18"/>
      <c r="J45" s="15"/>
      <c r="K45" s="15"/>
      <c r="L45" s="15"/>
      <c r="M45" s="15"/>
      <c r="N45" s="15"/>
      <c r="O45" s="15"/>
      <c r="P45" s="15"/>
    </row>
    <row r="46" spans="1:16" s="19" customFormat="1" ht="11.25" x14ac:dyDescent="0.15">
      <c r="A46" s="13"/>
      <c r="B46" s="221"/>
      <c r="C46" s="220"/>
      <c r="D46" s="220"/>
      <c r="E46" s="72"/>
      <c r="F46" s="40">
        <v>0</v>
      </c>
      <c r="G46" s="71"/>
      <c r="H46" s="15"/>
      <c r="I46" s="18"/>
      <c r="J46" s="15"/>
      <c r="K46" s="15"/>
      <c r="L46" s="15"/>
      <c r="M46" s="15"/>
      <c r="N46" s="15"/>
      <c r="O46" s="15"/>
      <c r="P46" s="15"/>
    </row>
    <row r="47" spans="1:16" s="19" customFormat="1" ht="11.25" x14ac:dyDescent="0.15">
      <c r="A47" s="13"/>
      <c r="B47" s="221"/>
      <c r="C47" s="220"/>
      <c r="D47" s="220"/>
      <c r="E47" s="72"/>
      <c r="F47" s="40">
        <v>0</v>
      </c>
      <c r="G47" s="71"/>
      <c r="H47" s="15"/>
      <c r="I47" s="18"/>
      <c r="J47" s="15"/>
      <c r="K47" s="15"/>
      <c r="L47" s="15"/>
      <c r="M47" s="15"/>
      <c r="N47" s="15"/>
      <c r="O47" s="15"/>
      <c r="P47" s="15"/>
    </row>
    <row r="48" spans="1:16" s="19" customFormat="1" ht="11.25" x14ac:dyDescent="0.15">
      <c r="A48" s="13"/>
      <c r="B48" s="221"/>
      <c r="C48" s="220"/>
      <c r="D48" s="220"/>
      <c r="E48" s="72"/>
      <c r="F48" s="40">
        <v>0</v>
      </c>
      <c r="G48" s="71"/>
      <c r="H48" s="15"/>
      <c r="I48" s="18"/>
      <c r="J48" s="15"/>
      <c r="K48" s="15"/>
      <c r="L48" s="15"/>
      <c r="M48" s="15"/>
      <c r="N48" s="15"/>
      <c r="O48" s="15"/>
      <c r="P48" s="15"/>
    </row>
    <row r="49" spans="1:16" s="19" customFormat="1" ht="11.25" x14ac:dyDescent="0.15">
      <c r="A49" s="13"/>
      <c r="B49" s="221"/>
      <c r="C49" s="220"/>
      <c r="D49" s="220"/>
      <c r="E49" s="73"/>
      <c r="F49" s="40">
        <v>0</v>
      </c>
      <c r="G49" s="63"/>
      <c r="H49" s="15"/>
      <c r="I49" s="18"/>
      <c r="J49" s="15"/>
      <c r="K49" s="15"/>
      <c r="L49" s="15"/>
      <c r="M49" s="15"/>
      <c r="N49" s="15"/>
      <c r="O49" s="15"/>
      <c r="P49" s="15"/>
    </row>
    <row r="50" spans="1:16" s="19" customFormat="1" ht="12" thickBot="1" x14ac:dyDescent="0.2">
      <c r="A50" s="13"/>
      <c r="B50" s="15"/>
      <c r="C50" s="15"/>
      <c r="D50" s="16"/>
      <c r="E50" s="15"/>
      <c r="F50" s="74"/>
      <c r="G50" s="71"/>
      <c r="H50" s="15"/>
      <c r="I50" s="18"/>
      <c r="J50" s="15"/>
      <c r="K50" s="15"/>
      <c r="L50" s="15"/>
      <c r="M50" s="15"/>
      <c r="N50" s="15"/>
      <c r="O50" s="15"/>
      <c r="P50" s="15"/>
    </row>
    <row r="51" spans="1:16" s="25" customFormat="1" ht="12" thickBot="1" x14ac:dyDescent="0.2">
      <c r="A51" s="20"/>
      <c r="B51" s="51"/>
      <c r="C51" s="51"/>
      <c r="D51" s="52"/>
      <c r="E51" s="53" t="s">
        <v>26</v>
      </c>
      <c r="F51" s="54">
        <f>SUM(F42:F49)</f>
        <v>0</v>
      </c>
      <c r="G51" s="68"/>
      <c r="H51" s="23"/>
      <c r="I51" s="24"/>
      <c r="J51" s="23"/>
      <c r="K51" s="23"/>
      <c r="L51" s="23"/>
      <c r="M51" s="23"/>
      <c r="N51" s="23"/>
      <c r="O51" s="23"/>
      <c r="P51" s="23"/>
    </row>
    <row r="52" spans="1:16" s="23" customFormat="1" ht="12" thickBot="1" x14ac:dyDescent="0.2">
      <c r="A52" s="20"/>
      <c r="D52" s="28"/>
      <c r="F52" s="28"/>
      <c r="G52" s="17"/>
      <c r="I52" s="24"/>
    </row>
    <row r="53" spans="1:16" s="19" customFormat="1" ht="11.25" x14ac:dyDescent="0.15">
      <c r="A53" s="20" t="s">
        <v>7</v>
      </c>
      <c r="B53" s="56" t="s">
        <v>24</v>
      </c>
      <c r="C53" s="56"/>
      <c r="D53" s="75"/>
      <c r="E53" s="30"/>
      <c r="F53" s="75"/>
      <c r="G53" s="31"/>
      <c r="H53" s="15"/>
      <c r="I53" s="18"/>
      <c r="J53" s="15"/>
      <c r="K53" s="15"/>
      <c r="L53" s="15"/>
      <c r="M53" s="15"/>
      <c r="N53" s="15"/>
      <c r="O53" s="15"/>
      <c r="P53" s="15"/>
    </row>
    <row r="54" spans="1:16" s="19" customFormat="1" ht="11.25" x14ac:dyDescent="0.15">
      <c r="A54" s="20"/>
      <c r="B54" s="23"/>
      <c r="C54" s="15"/>
      <c r="D54" s="28"/>
      <c r="E54" s="15"/>
      <c r="F54" s="32"/>
      <c r="G54" s="33"/>
      <c r="H54" s="15"/>
      <c r="I54" s="18"/>
      <c r="J54" s="15"/>
      <c r="K54" s="15"/>
      <c r="L54" s="15"/>
      <c r="M54" s="15"/>
      <c r="N54" s="15"/>
      <c r="O54" s="15"/>
      <c r="P54" s="15"/>
    </row>
    <row r="55" spans="1:16" s="37" customFormat="1" ht="11.25" x14ac:dyDescent="0.15">
      <c r="A55" s="20"/>
      <c r="B55" s="34" t="s">
        <v>22</v>
      </c>
      <c r="C55" s="34"/>
      <c r="D55" s="17"/>
      <c r="E55" s="34"/>
      <c r="F55" s="17" t="s">
        <v>12</v>
      </c>
      <c r="G55" s="33"/>
      <c r="H55" s="34"/>
      <c r="I55" s="35"/>
      <c r="J55" s="34"/>
      <c r="K55" s="34"/>
      <c r="L55" s="34"/>
      <c r="M55" s="34"/>
      <c r="N55" s="34"/>
      <c r="O55" s="34"/>
      <c r="P55" s="34"/>
    </row>
    <row r="56" spans="1:16" s="19" customFormat="1" ht="11.25" x14ac:dyDescent="0.15">
      <c r="A56" s="20"/>
      <c r="B56" s="219"/>
      <c r="C56" s="220"/>
      <c r="D56" s="220"/>
      <c r="E56" s="70"/>
      <c r="F56" s="40">
        <v>0</v>
      </c>
      <c r="G56" s="71"/>
      <c r="H56" s="15"/>
      <c r="I56" s="18"/>
      <c r="J56" s="15"/>
      <c r="K56" s="15"/>
      <c r="L56" s="15"/>
      <c r="M56" s="15"/>
      <c r="N56" s="15"/>
      <c r="O56" s="15"/>
      <c r="P56" s="15"/>
    </row>
    <row r="57" spans="1:16" s="19" customFormat="1" ht="11.25" x14ac:dyDescent="0.15">
      <c r="A57" s="20"/>
      <c r="B57" s="219"/>
      <c r="C57" s="220"/>
      <c r="D57" s="220"/>
      <c r="E57" s="72"/>
      <c r="F57" s="40">
        <v>0</v>
      </c>
      <c r="G57" s="71"/>
      <c r="H57" s="15"/>
      <c r="I57" s="18"/>
      <c r="J57" s="15"/>
      <c r="K57" s="15"/>
      <c r="L57" s="15"/>
      <c r="M57" s="15"/>
      <c r="N57" s="15"/>
      <c r="O57" s="15"/>
      <c r="P57" s="15"/>
    </row>
    <row r="58" spans="1:16" s="19" customFormat="1" ht="11.25" x14ac:dyDescent="0.15">
      <c r="A58" s="20"/>
      <c r="B58" s="221"/>
      <c r="C58" s="220"/>
      <c r="D58" s="220"/>
      <c r="E58" s="72"/>
      <c r="F58" s="40">
        <v>0</v>
      </c>
      <c r="G58" s="71"/>
      <c r="H58" s="15"/>
      <c r="I58" s="18"/>
      <c r="J58" s="15"/>
      <c r="K58" s="15"/>
      <c r="L58" s="15"/>
      <c r="M58" s="15"/>
      <c r="N58" s="15"/>
      <c r="O58" s="15"/>
      <c r="P58" s="15"/>
    </row>
    <row r="59" spans="1:16" s="19" customFormat="1" ht="11.25" x14ac:dyDescent="0.15">
      <c r="A59" s="20"/>
      <c r="B59" s="221"/>
      <c r="C59" s="220"/>
      <c r="D59" s="220"/>
      <c r="E59" s="72"/>
      <c r="F59" s="40">
        <v>0</v>
      </c>
      <c r="G59" s="71"/>
      <c r="H59" s="15"/>
      <c r="I59" s="18"/>
      <c r="J59" s="15"/>
      <c r="K59" s="15"/>
      <c r="L59" s="15"/>
      <c r="M59" s="15"/>
      <c r="N59" s="15"/>
      <c r="O59" s="15"/>
      <c r="P59" s="15"/>
    </row>
    <row r="60" spans="1:16" s="19" customFormat="1" ht="11.25" x14ac:dyDescent="0.15">
      <c r="A60" s="20"/>
      <c r="B60" s="221"/>
      <c r="C60" s="220"/>
      <c r="D60" s="220"/>
      <c r="E60" s="72"/>
      <c r="F60" s="40">
        <v>0</v>
      </c>
      <c r="G60" s="71"/>
      <c r="H60" s="15"/>
      <c r="I60" s="18"/>
      <c r="J60" s="15"/>
      <c r="K60" s="15"/>
      <c r="L60" s="15"/>
      <c r="M60" s="15"/>
      <c r="N60" s="15"/>
      <c r="O60" s="15"/>
      <c r="P60" s="15"/>
    </row>
    <row r="61" spans="1:16" s="19" customFormat="1" ht="11.25" x14ac:dyDescent="0.15">
      <c r="A61" s="20"/>
      <c r="B61" s="221"/>
      <c r="C61" s="220"/>
      <c r="D61" s="220"/>
      <c r="E61" s="72"/>
      <c r="F61" s="40">
        <v>0</v>
      </c>
      <c r="G61" s="71"/>
      <c r="H61" s="15"/>
      <c r="I61" s="18"/>
      <c r="J61" s="15"/>
      <c r="K61" s="15"/>
      <c r="L61" s="15"/>
      <c r="M61" s="15"/>
      <c r="N61" s="15"/>
      <c r="O61" s="15"/>
      <c r="P61" s="15"/>
    </row>
    <row r="62" spans="1:16" s="19" customFormat="1" ht="11.25" x14ac:dyDescent="0.15">
      <c r="A62" s="20"/>
      <c r="B62" s="221"/>
      <c r="C62" s="220"/>
      <c r="D62" s="220"/>
      <c r="E62" s="72"/>
      <c r="F62" s="40">
        <v>0</v>
      </c>
      <c r="G62" s="71"/>
      <c r="H62" s="15"/>
      <c r="I62" s="18"/>
      <c r="J62" s="15"/>
      <c r="K62" s="15"/>
      <c r="L62" s="15"/>
      <c r="M62" s="15"/>
      <c r="N62" s="15"/>
      <c r="O62" s="15"/>
      <c r="P62" s="15"/>
    </row>
    <row r="63" spans="1:16" s="19" customFormat="1" ht="11.25" x14ac:dyDescent="0.15">
      <c r="A63" s="13"/>
      <c r="B63" s="221"/>
      <c r="C63" s="221"/>
      <c r="D63" s="221"/>
      <c r="E63" s="72"/>
      <c r="F63" s="40">
        <v>0</v>
      </c>
      <c r="G63" s="71"/>
      <c r="H63" s="76"/>
      <c r="I63" s="77"/>
      <c r="J63" s="76"/>
      <c r="K63" s="76"/>
      <c r="L63" s="76"/>
      <c r="M63" s="15"/>
      <c r="N63" s="15"/>
      <c r="O63" s="15"/>
      <c r="P63" s="15"/>
    </row>
    <row r="64" spans="1:16" s="19" customFormat="1" ht="12" thickBot="1" x14ac:dyDescent="0.2">
      <c r="A64" s="13"/>
      <c r="B64" s="15"/>
      <c r="C64" s="15"/>
      <c r="D64" s="16"/>
      <c r="E64" s="15"/>
      <c r="F64" s="78"/>
      <c r="G64" s="71"/>
      <c r="H64" s="76"/>
      <c r="I64" s="77"/>
      <c r="J64" s="76"/>
      <c r="K64" s="76"/>
      <c r="L64" s="76"/>
      <c r="M64" s="15"/>
      <c r="N64" s="15"/>
      <c r="O64" s="15"/>
      <c r="P64" s="15"/>
    </row>
    <row r="65" spans="1:16" s="25" customFormat="1" ht="12" thickBot="1" x14ac:dyDescent="0.2">
      <c r="A65" s="20"/>
      <c r="B65" s="51"/>
      <c r="C65" s="51"/>
      <c r="D65" s="52"/>
      <c r="E65" s="53" t="s">
        <v>26</v>
      </c>
      <c r="F65" s="54">
        <f>SUM(F56:F63)</f>
        <v>0</v>
      </c>
      <c r="G65" s="68"/>
      <c r="H65" s="23"/>
      <c r="I65" s="24"/>
      <c r="J65" s="23"/>
      <c r="K65" s="23"/>
      <c r="L65" s="23"/>
      <c r="M65" s="23"/>
      <c r="N65" s="23"/>
      <c r="O65" s="23"/>
      <c r="P65" s="23"/>
    </row>
    <row r="66" spans="1:16" s="23" customFormat="1" ht="12" thickBot="1" x14ac:dyDescent="0.2">
      <c r="A66" s="20"/>
      <c r="D66" s="28"/>
      <c r="F66" s="47"/>
      <c r="G66" s="79"/>
      <c r="I66" s="24"/>
    </row>
    <row r="67" spans="1:16" s="25" customFormat="1" ht="12" thickBot="1" x14ac:dyDescent="0.2">
      <c r="A67" s="20" t="s">
        <v>8</v>
      </c>
      <c r="B67" s="80" t="s">
        <v>34</v>
      </c>
      <c r="C67" s="80"/>
      <c r="D67" s="81"/>
      <c r="E67" s="82" t="s">
        <v>26</v>
      </c>
      <c r="F67" s="96">
        <f>SUM(F23+F37+F51+F65)</f>
        <v>0</v>
      </c>
      <c r="G67" s="84"/>
      <c r="H67" s="23"/>
      <c r="I67" s="24"/>
      <c r="J67" s="23"/>
      <c r="K67" s="23"/>
      <c r="L67" s="23"/>
      <c r="M67" s="23"/>
      <c r="N67" s="23"/>
      <c r="O67" s="23"/>
      <c r="P67" s="23"/>
    </row>
    <row r="68" spans="1:16" ht="12" thickBot="1" x14ac:dyDescent="0.2">
      <c r="B68" s="15"/>
      <c r="C68" s="15"/>
      <c r="D68" s="16"/>
      <c r="E68" s="15"/>
      <c r="F68" s="16"/>
      <c r="G68" s="16"/>
      <c r="H68" s="15"/>
      <c r="I68" s="16"/>
      <c r="J68" s="15"/>
      <c r="K68" s="17"/>
    </row>
    <row r="69" spans="1:16" ht="11.25" x14ac:dyDescent="0.15">
      <c r="B69" s="231" t="s">
        <v>58</v>
      </c>
      <c r="C69" s="232"/>
      <c r="D69" s="232"/>
      <c r="E69" s="232"/>
      <c r="F69" s="233"/>
      <c r="G69" s="16"/>
      <c r="H69" s="15"/>
      <c r="I69" s="16"/>
      <c r="J69" s="15"/>
      <c r="K69" s="17"/>
    </row>
    <row r="70" spans="1:16" ht="11.25" x14ac:dyDescent="0.15">
      <c r="B70" s="234"/>
      <c r="C70" s="235"/>
      <c r="D70" s="235"/>
      <c r="E70" s="235"/>
      <c r="F70" s="236"/>
      <c r="G70" s="16"/>
      <c r="H70" s="15"/>
      <c r="I70" s="16"/>
      <c r="J70" s="15"/>
      <c r="K70" s="17"/>
    </row>
    <row r="71" spans="1:16" ht="11.25" x14ac:dyDescent="0.15">
      <c r="B71" s="234"/>
      <c r="C71" s="235"/>
      <c r="D71" s="235"/>
      <c r="E71" s="235"/>
      <c r="F71" s="236"/>
      <c r="G71" s="16"/>
      <c r="H71" s="15"/>
      <c r="I71" s="16"/>
      <c r="J71" s="15"/>
      <c r="K71" s="17"/>
    </row>
    <row r="72" spans="1:16" ht="11.25" x14ac:dyDescent="0.15">
      <c r="B72" s="234"/>
      <c r="C72" s="235"/>
      <c r="D72" s="235"/>
      <c r="E72" s="235"/>
      <c r="F72" s="236"/>
      <c r="G72" s="16"/>
      <c r="H72" s="15"/>
      <c r="I72" s="16"/>
      <c r="J72" s="15"/>
      <c r="K72" s="17"/>
    </row>
    <row r="73" spans="1:16" ht="11.25" x14ac:dyDescent="0.15">
      <c r="B73" s="234"/>
      <c r="C73" s="235"/>
      <c r="D73" s="235"/>
      <c r="E73" s="235"/>
      <c r="F73" s="236"/>
      <c r="G73" s="16"/>
      <c r="H73" s="15"/>
      <c r="I73" s="16"/>
      <c r="J73" s="15"/>
      <c r="K73" s="17"/>
    </row>
    <row r="74" spans="1:16" ht="11.25" x14ac:dyDescent="0.15">
      <c r="B74" s="234"/>
      <c r="C74" s="235"/>
      <c r="D74" s="235"/>
      <c r="E74" s="235"/>
      <c r="F74" s="236"/>
      <c r="G74" s="16"/>
      <c r="H74" s="15"/>
      <c r="I74" s="16"/>
      <c r="J74" s="15"/>
      <c r="K74" s="17"/>
    </row>
    <row r="75" spans="1:16" ht="11.25" x14ac:dyDescent="0.15">
      <c r="B75" s="234"/>
      <c r="C75" s="235"/>
      <c r="D75" s="235"/>
      <c r="E75" s="235"/>
      <c r="F75" s="236"/>
      <c r="G75" s="16"/>
      <c r="H75" s="15"/>
      <c r="I75" s="16"/>
      <c r="J75" s="15"/>
      <c r="K75" s="17"/>
    </row>
    <row r="76" spans="1:16" ht="11.25" x14ac:dyDescent="0.15">
      <c r="B76" s="234"/>
      <c r="C76" s="235"/>
      <c r="D76" s="235"/>
      <c r="E76" s="235"/>
      <c r="F76" s="236"/>
      <c r="G76" s="16"/>
      <c r="H76" s="15"/>
      <c r="I76" s="16"/>
      <c r="J76" s="15"/>
      <c r="K76" s="17"/>
    </row>
    <row r="77" spans="1:16" ht="11.25" x14ac:dyDescent="0.15">
      <c r="B77" s="234"/>
      <c r="C77" s="235"/>
      <c r="D77" s="235"/>
      <c r="E77" s="235"/>
      <c r="F77" s="236"/>
      <c r="G77" s="16"/>
      <c r="H77" s="15"/>
      <c r="I77" s="16"/>
      <c r="J77" s="15"/>
      <c r="K77" s="17"/>
    </row>
    <row r="78" spans="1:16" ht="11.25" x14ac:dyDescent="0.15">
      <c r="B78" s="234"/>
      <c r="C78" s="235"/>
      <c r="D78" s="235"/>
      <c r="E78" s="235"/>
      <c r="F78" s="236"/>
      <c r="G78" s="16"/>
      <c r="H78" s="15"/>
      <c r="I78" s="16"/>
      <c r="J78" s="15"/>
      <c r="K78" s="17"/>
    </row>
    <row r="79" spans="1:16" ht="11.25" x14ac:dyDescent="0.15">
      <c r="B79" s="234"/>
      <c r="C79" s="235"/>
      <c r="D79" s="235"/>
      <c r="E79" s="235"/>
      <c r="F79" s="236"/>
      <c r="G79" s="16"/>
      <c r="H79" s="15"/>
      <c r="I79" s="16"/>
      <c r="J79" s="15"/>
      <c r="K79" s="17"/>
    </row>
    <row r="80" spans="1:16" ht="12.75" x14ac:dyDescent="0.15">
      <c r="B80" s="237"/>
      <c r="C80" s="238"/>
      <c r="D80" s="238"/>
      <c r="E80" s="238"/>
      <c r="F80" s="239"/>
      <c r="G80" s="16"/>
      <c r="H80" s="15"/>
      <c r="I80" s="16"/>
      <c r="K80" s="17"/>
    </row>
    <row r="81" spans="2:11" ht="13.5" thickBot="1" x14ac:dyDescent="0.2">
      <c r="B81" s="240"/>
      <c r="C81" s="241"/>
      <c r="D81" s="241"/>
      <c r="E81" s="241"/>
      <c r="F81" s="242"/>
      <c r="G81" s="16"/>
      <c r="H81" s="15"/>
      <c r="I81" s="16"/>
      <c r="K81" s="17"/>
    </row>
    <row r="82" spans="2:11" ht="12.75" x14ac:dyDescent="0.15">
      <c r="B82" s="15"/>
      <c r="C82" s="15"/>
      <c r="D82" s="16"/>
      <c r="E82" s="15"/>
      <c r="F82" s="16"/>
      <c r="G82" s="16"/>
      <c r="H82" s="15"/>
      <c r="I82" s="16"/>
      <c r="K82" s="17"/>
    </row>
    <row r="83" spans="2:11" ht="12.75" x14ac:dyDescent="0.15">
      <c r="B83" s="15"/>
      <c r="C83" s="15"/>
      <c r="D83" s="16"/>
      <c r="E83" s="15"/>
      <c r="F83" s="16"/>
      <c r="G83" s="16"/>
      <c r="H83" s="15"/>
      <c r="I83" s="16"/>
      <c r="K83" s="17"/>
    </row>
    <row r="84" spans="2:11" ht="12.75" x14ac:dyDescent="0.15">
      <c r="B84" s="15"/>
      <c r="C84" s="15"/>
      <c r="D84" s="16"/>
      <c r="E84" s="15"/>
      <c r="F84" s="16"/>
      <c r="G84" s="16"/>
      <c r="H84" s="15"/>
      <c r="I84" s="16"/>
      <c r="K84" s="17"/>
    </row>
    <row r="85" spans="2:11" ht="12.75" x14ac:dyDescent="0.15">
      <c r="B85" s="15"/>
      <c r="C85" s="15"/>
      <c r="D85" s="16"/>
      <c r="E85" s="15"/>
      <c r="F85" s="16"/>
      <c r="G85" s="16"/>
      <c r="H85" s="15"/>
      <c r="I85" s="16"/>
      <c r="K85" s="17"/>
    </row>
    <row r="86" spans="2:11" ht="12.75" x14ac:dyDescent="0.15">
      <c r="B86" s="15"/>
      <c r="C86" s="15"/>
      <c r="D86" s="16"/>
      <c r="E86" s="15"/>
      <c r="F86" s="16"/>
      <c r="G86" s="16"/>
      <c r="H86" s="15"/>
      <c r="I86" s="16"/>
      <c r="K86" s="17"/>
    </row>
    <row r="87" spans="2:11" ht="12.75" x14ac:dyDescent="0.15">
      <c r="B87" s="15"/>
      <c r="C87" s="15"/>
      <c r="D87" s="16"/>
      <c r="E87" s="15"/>
      <c r="F87" s="16"/>
      <c r="G87" s="16"/>
      <c r="H87" s="15"/>
      <c r="I87" s="16"/>
      <c r="K87" s="17"/>
    </row>
    <row r="88" spans="2:11" ht="15.6" customHeight="1" x14ac:dyDescent="0.15">
      <c r="B88" s="15"/>
      <c r="C88" s="15"/>
      <c r="D88" s="16"/>
      <c r="E88" s="15"/>
      <c r="F88" s="16"/>
      <c r="G88" s="16"/>
      <c r="H88" s="15"/>
      <c r="I88" s="16"/>
      <c r="K88" s="17"/>
    </row>
    <row r="89" spans="2:11" ht="15.6" customHeight="1" x14ac:dyDescent="0.15">
      <c r="B89" s="15"/>
      <c r="C89" s="15"/>
      <c r="D89" s="16"/>
      <c r="E89" s="15"/>
      <c r="F89" s="16"/>
      <c r="G89" s="16"/>
      <c r="H89" s="15"/>
      <c r="I89" s="16"/>
      <c r="K89" s="17"/>
    </row>
    <row r="90" spans="2:11" ht="15.6" customHeight="1" x14ac:dyDescent="0.15">
      <c r="B90" s="15"/>
      <c r="C90" s="15"/>
      <c r="D90" s="16"/>
      <c r="E90" s="15"/>
      <c r="F90" s="16"/>
      <c r="G90" s="16"/>
      <c r="H90" s="15"/>
      <c r="I90" s="16"/>
      <c r="K90" s="17"/>
    </row>
    <row r="91" spans="2:11" ht="15.6" customHeight="1" x14ac:dyDescent="0.15">
      <c r="B91" s="15"/>
      <c r="C91" s="15"/>
      <c r="D91" s="16"/>
      <c r="E91" s="15"/>
      <c r="F91" s="16"/>
      <c r="G91" s="16"/>
      <c r="H91" s="15"/>
      <c r="I91" s="16"/>
      <c r="K91" s="17"/>
    </row>
    <row r="92" spans="2:11" ht="15.6" customHeight="1" x14ac:dyDescent="0.15">
      <c r="B92" s="15"/>
      <c r="C92" s="15"/>
      <c r="D92" s="16"/>
      <c r="E92" s="15"/>
      <c r="F92" s="16"/>
      <c r="G92" s="16"/>
      <c r="H92" s="15"/>
      <c r="I92" s="16"/>
      <c r="K92" s="17"/>
    </row>
    <row r="93" spans="2:11" ht="15.6" customHeight="1" x14ac:dyDescent="0.15">
      <c r="B93" s="15"/>
      <c r="C93" s="15"/>
      <c r="D93" s="16"/>
      <c r="E93" s="15"/>
      <c r="F93" s="16"/>
      <c r="G93" s="16"/>
      <c r="H93" s="15"/>
      <c r="I93" s="16"/>
      <c r="K93" s="17"/>
    </row>
    <row r="94" spans="2:11" ht="15.6" customHeight="1" x14ac:dyDescent="0.15">
      <c r="B94" s="15"/>
      <c r="C94" s="15"/>
      <c r="D94" s="16"/>
      <c r="E94" s="15"/>
      <c r="F94" s="16"/>
      <c r="G94" s="16"/>
      <c r="H94" s="15"/>
      <c r="I94" s="16"/>
      <c r="K94" s="17"/>
    </row>
    <row r="95" spans="2:11" ht="15.6" customHeight="1" x14ac:dyDescent="0.15">
      <c r="B95" s="15"/>
      <c r="C95" s="15"/>
      <c r="D95" s="16"/>
      <c r="E95" s="15"/>
      <c r="F95" s="16"/>
      <c r="G95" s="16"/>
      <c r="H95" s="15"/>
      <c r="I95" s="16"/>
      <c r="K95" s="17"/>
    </row>
    <row r="96" spans="2:11" ht="15.6" customHeight="1" x14ac:dyDescent="0.15">
      <c r="B96" s="15"/>
      <c r="C96" s="15"/>
      <c r="D96" s="16"/>
      <c r="E96" s="15"/>
      <c r="F96" s="16"/>
      <c r="G96" s="16"/>
      <c r="H96" s="15"/>
      <c r="I96" s="16"/>
      <c r="K96" s="17"/>
    </row>
    <row r="97" spans="2:11" ht="15.6" customHeight="1" x14ac:dyDescent="0.15">
      <c r="B97" s="15"/>
      <c r="C97" s="15"/>
      <c r="D97" s="16"/>
      <c r="E97" s="15"/>
      <c r="F97" s="16"/>
      <c r="G97" s="16"/>
      <c r="H97" s="15"/>
      <c r="I97" s="16"/>
      <c r="K97" s="17"/>
    </row>
    <row r="98" spans="2:11" ht="15.6" customHeight="1" x14ac:dyDescent="0.15">
      <c r="B98" s="15"/>
      <c r="C98" s="15"/>
      <c r="D98" s="16"/>
      <c r="E98" s="15"/>
      <c r="F98" s="16"/>
      <c r="G98" s="16"/>
      <c r="H98" s="15"/>
      <c r="I98" s="16"/>
      <c r="K98" s="17"/>
    </row>
    <row r="99" spans="2:11" ht="15.6" customHeight="1" x14ac:dyDescent="0.15">
      <c r="B99" s="15"/>
      <c r="C99" s="15"/>
      <c r="D99" s="16"/>
      <c r="E99" s="15"/>
      <c r="F99" s="16"/>
      <c r="G99" s="16"/>
      <c r="H99" s="15"/>
      <c r="I99" s="16"/>
      <c r="K99" s="17"/>
    </row>
    <row r="100" spans="2:11" ht="15.6" customHeight="1" x14ac:dyDescent="0.15">
      <c r="B100" s="15"/>
      <c r="C100" s="15"/>
      <c r="D100" s="16"/>
      <c r="E100" s="15"/>
      <c r="F100" s="16"/>
      <c r="G100" s="16"/>
      <c r="H100" s="15"/>
      <c r="I100" s="16"/>
      <c r="K100" s="17"/>
    </row>
    <row r="101" spans="2:11" ht="15.6" customHeight="1" x14ac:dyDescent="0.15">
      <c r="B101" s="15"/>
      <c r="C101" s="15"/>
      <c r="D101" s="16"/>
      <c r="E101" s="15"/>
      <c r="F101" s="16"/>
      <c r="G101" s="16"/>
      <c r="H101" s="15"/>
      <c r="I101" s="16"/>
      <c r="K101" s="17"/>
    </row>
    <row r="102" spans="2:11" ht="15.6" customHeight="1" x14ac:dyDescent="0.15">
      <c r="B102" s="15"/>
      <c r="C102" s="15"/>
      <c r="D102" s="16"/>
      <c r="E102" s="15"/>
      <c r="F102" s="16"/>
      <c r="G102" s="16"/>
      <c r="H102" s="15"/>
      <c r="I102" s="16"/>
      <c r="K102" s="17"/>
    </row>
    <row r="103" spans="2:11" ht="15.6" customHeight="1" x14ac:dyDescent="0.15">
      <c r="B103" s="15"/>
      <c r="C103" s="15"/>
      <c r="D103" s="16"/>
      <c r="E103" s="15"/>
      <c r="F103" s="16"/>
      <c r="G103" s="16"/>
      <c r="H103" s="15"/>
      <c r="I103" s="16"/>
      <c r="K103" s="17"/>
    </row>
    <row r="104" spans="2:11" ht="15.6" customHeight="1" x14ac:dyDescent="0.15">
      <c r="B104" s="15"/>
      <c r="C104" s="15"/>
      <c r="D104" s="16"/>
      <c r="E104" s="15"/>
      <c r="F104" s="16"/>
      <c r="G104" s="16"/>
      <c r="H104" s="15"/>
      <c r="I104" s="16"/>
      <c r="K104" s="17"/>
    </row>
    <row r="105" spans="2:11" ht="15.6" customHeight="1" x14ac:dyDescent="0.15">
      <c r="B105" s="15"/>
      <c r="C105" s="15"/>
      <c r="D105" s="16"/>
      <c r="E105" s="15"/>
      <c r="F105" s="16"/>
      <c r="G105" s="16"/>
      <c r="H105" s="15"/>
      <c r="I105" s="16"/>
      <c r="K105" s="17"/>
    </row>
    <row r="106" spans="2:11" ht="15.6" customHeight="1" x14ac:dyDescent="0.15">
      <c r="B106" s="15"/>
      <c r="C106" s="15"/>
      <c r="D106" s="16"/>
      <c r="E106" s="15"/>
      <c r="F106" s="16"/>
      <c r="G106" s="16"/>
      <c r="H106" s="15"/>
      <c r="I106" s="16"/>
      <c r="K106" s="17"/>
    </row>
    <row r="107" spans="2:11" ht="15.6" customHeight="1" x14ac:dyDescent="0.15">
      <c r="B107" s="15"/>
      <c r="C107" s="15"/>
      <c r="D107" s="16"/>
      <c r="E107" s="15"/>
      <c r="F107" s="16"/>
      <c r="G107" s="16"/>
      <c r="H107" s="15"/>
      <c r="I107" s="16"/>
      <c r="K107" s="17"/>
    </row>
    <row r="108" spans="2:11" ht="15.6" customHeight="1" x14ac:dyDescent="0.15">
      <c r="B108" s="15"/>
      <c r="C108" s="15"/>
      <c r="D108" s="16"/>
      <c r="E108" s="15"/>
      <c r="F108" s="16"/>
      <c r="G108" s="16"/>
      <c r="H108" s="15"/>
      <c r="I108" s="16"/>
      <c r="K108" s="17"/>
    </row>
    <row r="109" spans="2:11" ht="15.6" customHeight="1" x14ac:dyDescent="0.15">
      <c r="B109" s="15"/>
      <c r="C109" s="15"/>
      <c r="D109" s="16"/>
      <c r="E109" s="15"/>
      <c r="F109" s="16"/>
      <c r="G109" s="16"/>
      <c r="H109" s="15"/>
      <c r="I109" s="16"/>
      <c r="K109" s="17"/>
    </row>
    <row r="110" spans="2:11" ht="15.6" customHeight="1" x14ac:dyDescent="0.15">
      <c r="B110" s="15"/>
      <c r="C110" s="15"/>
      <c r="D110" s="16"/>
      <c r="E110" s="15"/>
      <c r="F110" s="16"/>
      <c r="G110" s="16"/>
      <c r="H110" s="15"/>
      <c r="I110" s="16"/>
      <c r="K110" s="17"/>
    </row>
    <row r="111" spans="2:11" ht="15.6" customHeight="1" x14ac:dyDescent="0.15">
      <c r="B111" s="15"/>
      <c r="C111" s="15"/>
      <c r="D111" s="16"/>
      <c r="E111" s="15"/>
      <c r="F111" s="16"/>
      <c r="G111" s="16"/>
      <c r="H111" s="15"/>
      <c r="I111" s="16"/>
      <c r="K111" s="17"/>
    </row>
    <row r="112" spans="2:11" ht="15.6" customHeight="1" x14ac:dyDescent="0.15">
      <c r="B112" s="15"/>
      <c r="C112" s="15"/>
      <c r="D112" s="16"/>
      <c r="E112" s="15"/>
      <c r="F112" s="16"/>
      <c r="G112" s="16"/>
      <c r="H112" s="15"/>
      <c r="I112" s="16"/>
      <c r="K112" s="17"/>
    </row>
    <row r="113" spans="2:11" ht="15.6" customHeight="1" x14ac:dyDescent="0.15">
      <c r="B113" s="15"/>
      <c r="C113" s="15"/>
      <c r="D113" s="16"/>
      <c r="E113" s="15"/>
      <c r="F113" s="16"/>
      <c r="G113" s="16"/>
      <c r="H113" s="15"/>
      <c r="I113" s="16"/>
      <c r="K113" s="17"/>
    </row>
    <row r="114" spans="2:11" ht="15.6" customHeight="1" x14ac:dyDescent="0.15">
      <c r="B114" s="15"/>
      <c r="C114" s="15"/>
      <c r="D114" s="16"/>
      <c r="E114" s="15"/>
      <c r="F114" s="16"/>
      <c r="G114" s="16"/>
      <c r="H114" s="15"/>
      <c r="I114" s="16"/>
      <c r="K114" s="17"/>
    </row>
    <row r="115" spans="2:11" ht="15.6" customHeight="1" x14ac:dyDescent="0.15">
      <c r="B115" s="15"/>
      <c r="C115" s="15"/>
      <c r="D115" s="16"/>
      <c r="E115" s="15"/>
      <c r="F115" s="16"/>
      <c r="G115" s="16"/>
      <c r="H115" s="15"/>
      <c r="I115" s="16"/>
      <c r="K115" s="17"/>
    </row>
    <row r="116" spans="2:11" ht="15.6" customHeight="1" x14ac:dyDescent="0.15">
      <c r="B116" s="15"/>
      <c r="C116" s="15"/>
      <c r="D116" s="16"/>
      <c r="E116" s="15"/>
      <c r="F116" s="16"/>
      <c r="G116" s="16"/>
      <c r="H116" s="15"/>
      <c r="I116" s="16"/>
      <c r="K116" s="17"/>
    </row>
    <row r="117" spans="2:11" ht="15.6" customHeight="1" x14ac:dyDescent="0.15">
      <c r="B117" s="15"/>
      <c r="C117" s="15"/>
      <c r="D117" s="16"/>
      <c r="E117" s="15"/>
      <c r="F117" s="16"/>
      <c r="G117" s="16"/>
      <c r="H117" s="15"/>
      <c r="I117" s="16"/>
      <c r="K117" s="17"/>
    </row>
    <row r="118" spans="2:11" ht="15.6" customHeight="1" x14ac:dyDescent="0.15">
      <c r="B118" s="15"/>
      <c r="C118" s="15"/>
      <c r="D118" s="16"/>
      <c r="E118" s="15"/>
      <c r="F118" s="16"/>
      <c r="G118" s="16"/>
      <c r="H118" s="15"/>
      <c r="I118" s="16"/>
      <c r="K118" s="17"/>
    </row>
    <row r="119" spans="2:11" ht="15.6" customHeight="1" x14ac:dyDescent="0.15">
      <c r="B119" s="15"/>
      <c r="C119" s="15"/>
      <c r="D119" s="16"/>
      <c r="E119" s="15"/>
      <c r="F119" s="16"/>
      <c r="G119" s="16"/>
      <c r="H119" s="15"/>
      <c r="I119" s="16"/>
      <c r="K119" s="17"/>
    </row>
    <row r="120" spans="2:11" ht="15.6" customHeight="1" x14ac:dyDescent="0.15">
      <c r="B120" s="15"/>
      <c r="C120" s="15"/>
      <c r="D120" s="16"/>
      <c r="E120" s="15"/>
      <c r="F120" s="16"/>
      <c r="G120" s="16"/>
      <c r="H120" s="15"/>
      <c r="I120" s="16"/>
      <c r="K120" s="17"/>
    </row>
    <row r="121" spans="2:11" ht="15.6" customHeight="1" x14ac:dyDescent="0.15">
      <c r="B121" s="15"/>
      <c r="C121" s="15"/>
      <c r="D121" s="16"/>
      <c r="E121" s="15"/>
      <c r="F121" s="16"/>
      <c r="G121" s="16"/>
      <c r="H121" s="15"/>
      <c r="I121" s="16"/>
      <c r="K121" s="17"/>
    </row>
    <row r="122" spans="2:11" ht="15.6" customHeight="1" x14ac:dyDescent="0.15">
      <c r="B122" s="15"/>
      <c r="C122" s="15"/>
      <c r="D122" s="16"/>
      <c r="E122" s="15"/>
      <c r="F122" s="16"/>
      <c r="G122" s="16"/>
      <c r="H122" s="15"/>
      <c r="I122" s="16"/>
      <c r="K122" s="17"/>
    </row>
    <row r="123" spans="2:11" ht="15.6" customHeight="1" x14ac:dyDescent="0.15">
      <c r="B123" s="15"/>
      <c r="C123" s="15"/>
      <c r="D123" s="16"/>
      <c r="E123" s="15"/>
      <c r="F123" s="16"/>
      <c r="G123" s="16"/>
      <c r="H123" s="15"/>
      <c r="I123" s="16"/>
      <c r="K123" s="17"/>
    </row>
    <row r="124" spans="2:11" ht="15.6" customHeight="1" x14ac:dyDescent="0.15">
      <c r="B124" s="15"/>
      <c r="C124" s="15"/>
      <c r="D124" s="16"/>
      <c r="E124" s="15"/>
      <c r="F124" s="16"/>
      <c r="G124" s="16"/>
      <c r="H124" s="15"/>
      <c r="I124" s="16"/>
      <c r="K124" s="17"/>
    </row>
    <row r="125" spans="2:11" ht="15.6" customHeight="1" x14ac:dyDescent="0.15">
      <c r="B125" s="15"/>
      <c r="C125" s="15"/>
      <c r="D125" s="16"/>
      <c r="E125" s="15"/>
      <c r="F125" s="16"/>
      <c r="G125" s="16"/>
      <c r="H125" s="15"/>
      <c r="I125" s="16"/>
      <c r="K125" s="17"/>
    </row>
    <row r="126" spans="2:11" ht="15.6" customHeight="1" x14ac:dyDescent="0.15">
      <c r="B126" s="15"/>
      <c r="C126" s="15"/>
      <c r="D126" s="16"/>
      <c r="E126" s="15"/>
      <c r="F126" s="16"/>
      <c r="G126" s="16"/>
      <c r="H126" s="15"/>
      <c r="I126" s="16"/>
      <c r="K126" s="17"/>
    </row>
    <row r="127" spans="2:11" ht="15.6" customHeight="1" x14ac:dyDescent="0.15">
      <c r="B127" s="15"/>
      <c r="C127" s="15"/>
      <c r="D127" s="16"/>
      <c r="E127" s="15"/>
      <c r="F127" s="16"/>
      <c r="G127" s="16"/>
      <c r="H127" s="15"/>
      <c r="I127" s="16"/>
      <c r="K127" s="17"/>
    </row>
    <row r="128" spans="2:11" ht="15.6" customHeight="1" x14ac:dyDescent="0.15">
      <c r="B128" s="15"/>
      <c r="C128" s="15"/>
      <c r="D128" s="16"/>
      <c r="E128" s="15"/>
      <c r="F128" s="16"/>
      <c r="G128" s="16"/>
      <c r="H128" s="15"/>
      <c r="I128" s="16"/>
      <c r="K128" s="17"/>
    </row>
    <row r="129" spans="2:11" ht="15.6" customHeight="1" x14ac:dyDescent="0.15">
      <c r="B129" s="15"/>
      <c r="C129" s="15"/>
      <c r="D129" s="16"/>
      <c r="E129" s="15"/>
      <c r="F129" s="16"/>
      <c r="G129" s="16"/>
      <c r="H129" s="15"/>
      <c r="I129" s="16"/>
      <c r="K129" s="17"/>
    </row>
    <row r="130" spans="2:11" ht="15.6" customHeight="1" x14ac:dyDescent="0.15">
      <c r="B130" s="15"/>
      <c r="C130" s="15"/>
      <c r="D130" s="16"/>
      <c r="E130" s="15"/>
      <c r="F130" s="16"/>
      <c r="G130" s="16"/>
      <c r="H130" s="15"/>
      <c r="I130" s="16"/>
      <c r="K130" s="17"/>
    </row>
    <row r="131" spans="2:11" ht="15.6" customHeight="1" x14ac:dyDescent="0.15">
      <c r="B131" s="15"/>
      <c r="C131" s="15"/>
      <c r="D131" s="16"/>
      <c r="E131" s="15"/>
      <c r="F131" s="16"/>
      <c r="G131" s="16"/>
      <c r="H131" s="15"/>
      <c r="I131" s="16"/>
      <c r="K131" s="17"/>
    </row>
    <row r="132" spans="2:11" ht="15.6" customHeight="1" x14ac:dyDescent="0.15">
      <c r="B132" s="15"/>
      <c r="C132" s="15"/>
      <c r="D132" s="16"/>
      <c r="E132" s="15"/>
      <c r="F132" s="16"/>
      <c r="G132" s="16"/>
      <c r="H132" s="15"/>
      <c r="I132" s="16"/>
      <c r="K132" s="17"/>
    </row>
    <row r="133" spans="2:11" ht="15.6" customHeight="1" x14ac:dyDescent="0.15">
      <c r="B133" s="15"/>
      <c r="C133" s="15"/>
      <c r="D133" s="16"/>
      <c r="E133" s="15"/>
      <c r="F133" s="16"/>
      <c r="G133" s="16"/>
      <c r="H133" s="15"/>
      <c r="I133" s="16"/>
      <c r="K133" s="17"/>
    </row>
    <row r="134" spans="2:11" ht="15.6" customHeight="1" x14ac:dyDescent="0.15">
      <c r="B134" s="15"/>
      <c r="C134" s="15"/>
      <c r="D134" s="16"/>
      <c r="E134" s="15"/>
      <c r="F134" s="16"/>
      <c r="G134" s="16"/>
      <c r="H134" s="15"/>
      <c r="I134" s="16"/>
      <c r="K134" s="17"/>
    </row>
    <row r="135" spans="2:11" ht="15.6" customHeight="1" x14ac:dyDescent="0.15">
      <c r="B135" s="15"/>
      <c r="C135" s="15"/>
      <c r="D135" s="16"/>
      <c r="E135" s="15"/>
      <c r="F135" s="16"/>
      <c r="G135" s="16"/>
      <c r="H135" s="15"/>
      <c r="I135" s="16"/>
      <c r="K135" s="17"/>
    </row>
    <row r="136" spans="2:11" ht="15.6" customHeight="1" x14ac:dyDescent="0.15">
      <c r="B136" s="15"/>
      <c r="C136" s="15"/>
      <c r="D136" s="16"/>
      <c r="E136" s="15"/>
      <c r="F136" s="16"/>
      <c r="G136" s="16"/>
      <c r="H136" s="15"/>
      <c r="I136" s="16"/>
      <c r="K136" s="17"/>
    </row>
    <row r="137" spans="2:11" ht="15.6" customHeight="1" x14ac:dyDescent="0.15">
      <c r="B137" s="15"/>
      <c r="C137" s="15"/>
      <c r="D137" s="16"/>
      <c r="E137" s="15"/>
      <c r="F137" s="16"/>
      <c r="G137" s="16"/>
      <c r="H137" s="15"/>
      <c r="I137" s="16"/>
      <c r="K137" s="17"/>
    </row>
    <row r="138" spans="2:11" ht="15.6" customHeight="1" x14ac:dyDescent="0.15">
      <c r="B138" s="15"/>
      <c r="C138" s="15"/>
      <c r="D138" s="16"/>
      <c r="E138" s="15"/>
      <c r="F138" s="16"/>
      <c r="G138" s="16"/>
      <c r="H138" s="15"/>
      <c r="I138" s="16"/>
      <c r="K138" s="17"/>
    </row>
    <row r="139" spans="2:11" ht="15.6" customHeight="1" x14ac:dyDescent="0.15">
      <c r="B139" s="15"/>
      <c r="C139" s="15"/>
      <c r="D139" s="16"/>
      <c r="E139" s="15"/>
      <c r="F139" s="16"/>
      <c r="G139" s="16"/>
      <c r="H139" s="15"/>
      <c r="I139" s="16"/>
      <c r="K139" s="17"/>
    </row>
    <row r="140" spans="2:11" ht="15.6" customHeight="1" x14ac:dyDescent="0.15">
      <c r="B140" s="15"/>
      <c r="C140" s="15"/>
      <c r="D140" s="16"/>
      <c r="E140" s="15"/>
      <c r="F140" s="16"/>
      <c r="G140" s="16"/>
      <c r="H140" s="15"/>
      <c r="I140" s="16"/>
      <c r="K140" s="17"/>
    </row>
    <row r="141" spans="2:11" ht="15.6" customHeight="1" x14ac:dyDescent="0.15">
      <c r="B141" s="15"/>
      <c r="C141" s="15"/>
      <c r="D141" s="16"/>
      <c r="E141" s="15"/>
      <c r="F141" s="16"/>
      <c r="G141" s="16"/>
      <c r="H141" s="15"/>
      <c r="I141" s="16"/>
      <c r="K141" s="17"/>
    </row>
    <row r="142" spans="2:11" ht="15.6" customHeight="1" x14ac:dyDescent="0.15">
      <c r="B142" s="15"/>
      <c r="C142" s="15"/>
      <c r="D142" s="16"/>
      <c r="E142" s="15"/>
      <c r="F142" s="16"/>
      <c r="G142" s="16"/>
      <c r="H142" s="15"/>
      <c r="I142" s="16"/>
      <c r="K142" s="17"/>
    </row>
    <row r="143" spans="2:11" ht="15.6" customHeight="1" x14ac:dyDescent="0.15">
      <c r="B143" s="15"/>
      <c r="C143" s="15"/>
      <c r="D143" s="16"/>
      <c r="E143" s="15"/>
      <c r="F143" s="16"/>
      <c r="G143" s="16"/>
      <c r="H143" s="15"/>
      <c r="I143" s="16"/>
      <c r="K143" s="17"/>
    </row>
    <row r="144" spans="2:11" ht="15.6" customHeight="1" x14ac:dyDescent="0.15">
      <c r="B144" s="15"/>
      <c r="C144" s="15"/>
      <c r="D144" s="16"/>
      <c r="E144" s="15"/>
      <c r="F144" s="16"/>
      <c r="G144" s="16"/>
      <c r="H144" s="15"/>
      <c r="I144" s="16"/>
      <c r="K144" s="17"/>
    </row>
    <row r="145" spans="2:11" ht="15.6" customHeight="1" x14ac:dyDescent="0.15">
      <c r="B145" s="15"/>
      <c r="C145" s="15"/>
      <c r="D145" s="16"/>
      <c r="E145" s="15"/>
      <c r="F145" s="16"/>
      <c r="G145" s="16"/>
      <c r="H145" s="15"/>
      <c r="I145" s="16"/>
      <c r="K145" s="17"/>
    </row>
    <row r="146" spans="2:11" ht="15.6" customHeight="1" x14ac:dyDescent="0.15">
      <c r="B146" s="15"/>
      <c r="C146" s="15"/>
      <c r="D146" s="16"/>
      <c r="E146" s="15"/>
      <c r="F146" s="16"/>
      <c r="G146" s="16"/>
      <c r="H146" s="15"/>
      <c r="I146" s="16"/>
      <c r="K146" s="17"/>
    </row>
    <row r="147" spans="2:11" ht="15.6" customHeight="1" x14ac:dyDescent="0.15">
      <c r="B147" s="15"/>
      <c r="C147" s="15"/>
      <c r="D147" s="16"/>
      <c r="E147" s="15"/>
      <c r="F147" s="16"/>
      <c r="G147" s="16"/>
      <c r="H147" s="15"/>
      <c r="I147" s="16"/>
      <c r="K147" s="17"/>
    </row>
    <row r="148" spans="2:11" ht="15.6" customHeight="1" x14ac:dyDescent="0.15">
      <c r="B148" s="15"/>
      <c r="C148" s="15"/>
      <c r="D148" s="16"/>
      <c r="E148" s="15"/>
      <c r="F148" s="16"/>
      <c r="G148" s="16"/>
      <c r="H148" s="15"/>
      <c r="I148" s="16"/>
      <c r="K148" s="17"/>
    </row>
    <row r="149" spans="2:11" ht="15.6" customHeight="1" x14ac:dyDescent="0.15">
      <c r="B149" s="15"/>
      <c r="C149" s="15"/>
      <c r="D149" s="16"/>
      <c r="E149" s="15"/>
      <c r="F149" s="16"/>
      <c r="G149" s="16"/>
      <c r="H149" s="15"/>
      <c r="I149" s="16"/>
      <c r="K149" s="17"/>
    </row>
    <row r="150" spans="2:11" ht="15.6" customHeight="1" x14ac:dyDescent="0.15">
      <c r="B150" s="15"/>
      <c r="C150" s="15"/>
      <c r="D150" s="16"/>
      <c r="E150" s="15"/>
      <c r="F150" s="16"/>
      <c r="G150" s="16"/>
      <c r="H150" s="15"/>
      <c r="I150" s="16"/>
      <c r="K150" s="17"/>
    </row>
    <row r="151" spans="2:11" ht="15.6" customHeight="1" x14ac:dyDescent="0.15">
      <c r="B151" s="15"/>
      <c r="C151" s="15"/>
      <c r="D151" s="16"/>
      <c r="E151" s="15"/>
      <c r="F151" s="16"/>
      <c r="G151" s="16"/>
      <c r="H151" s="15"/>
      <c r="I151" s="16"/>
      <c r="K151" s="17"/>
    </row>
    <row r="152" spans="2:11" ht="15.6" customHeight="1" x14ac:dyDescent="0.15">
      <c r="B152" s="15"/>
      <c r="C152" s="15"/>
      <c r="D152" s="16"/>
      <c r="E152" s="15"/>
      <c r="F152" s="16"/>
      <c r="G152" s="16"/>
      <c r="H152" s="15"/>
      <c r="I152" s="16"/>
      <c r="K152" s="17"/>
    </row>
    <row r="153" spans="2:11" ht="15.6" customHeight="1" x14ac:dyDescent="0.15">
      <c r="B153" s="15"/>
      <c r="C153" s="15"/>
      <c r="D153" s="16"/>
      <c r="E153" s="15"/>
      <c r="F153" s="16"/>
      <c r="G153" s="16"/>
      <c r="H153" s="15"/>
      <c r="I153" s="16"/>
      <c r="K153" s="17"/>
    </row>
    <row r="154" spans="2:11" ht="15.6" customHeight="1" x14ac:dyDescent="0.15">
      <c r="B154" s="15"/>
      <c r="C154" s="15"/>
      <c r="D154" s="16"/>
      <c r="E154" s="15"/>
      <c r="F154" s="16"/>
      <c r="G154" s="16"/>
      <c r="H154" s="15"/>
      <c r="I154" s="16"/>
      <c r="K154" s="17"/>
    </row>
    <row r="155" spans="2:11" ht="15.6" customHeight="1" x14ac:dyDescent="0.15">
      <c r="B155" s="15"/>
      <c r="C155" s="15"/>
      <c r="D155" s="16"/>
      <c r="E155" s="15"/>
      <c r="F155" s="16"/>
      <c r="G155" s="16"/>
      <c r="H155" s="15"/>
      <c r="I155" s="16"/>
      <c r="K155" s="17"/>
    </row>
    <row r="156" spans="2:11" ht="15.6" customHeight="1" x14ac:dyDescent="0.15">
      <c r="B156" s="15"/>
      <c r="C156" s="15"/>
      <c r="D156" s="16"/>
      <c r="E156" s="15"/>
      <c r="F156" s="16"/>
      <c r="G156" s="16"/>
      <c r="H156" s="15"/>
      <c r="I156" s="16"/>
      <c r="K156" s="17"/>
    </row>
    <row r="157" spans="2:11" ht="15.6" customHeight="1" x14ac:dyDescent="0.15">
      <c r="B157" s="15"/>
      <c r="C157" s="15"/>
      <c r="D157" s="16"/>
      <c r="E157" s="15"/>
      <c r="F157" s="16"/>
      <c r="G157" s="16"/>
      <c r="H157" s="15"/>
      <c r="I157" s="16"/>
      <c r="K157" s="17"/>
    </row>
    <row r="158" spans="2:11" ht="15.6" customHeight="1" x14ac:dyDescent="0.15">
      <c r="B158" s="15"/>
      <c r="C158" s="15"/>
      <c r="D158" s="16"/>
      <c r="E158" s="15"/>
      <c r="F158" s="16"/>
      <c r="G158" s="16"/>
      <c r="H158" s="15"/>
      <c r="I158" s="16"/>
      <c r="K158" s="17"/>
    </row>
    <row r="159" spans="2:11" ht="15.6" customHeight="1" x14ac:dyDescent="0.15">
      <c r="B159" s="15"/>
      <c r="C159" s="15"/>
      <c r="D159" s="16"/>
      <c r="E159" s="15"/>
      <c r="F159" s="16"/>
      <c r="G159" s="16"/>
      <c r="H159" s="15"/>
      <c r="I159" s="16"/>
      <c r="K159" s="17"/>
    </row>
    <row r="160" spans="2:11" ht="15.6" customHeight="1" x14ac:dyDescent="0.15">
      <c r="B160" s="15"/>
      <c r="C160" s="15"/>
      <c r="D160" s="16"/>
      <c r="E160" s="15"/>
      <c r="F160" s="16"/>
      <c r="G160" s="16"/>
      <c r="H160" s="15"/>
      <c r="I160" s="16"/>
      <c r="K160" s="17"/>
    </row>
    <row r="161" spans="2:11" ht="15.6" customHeight="1" x14ac:dyDescent="0.15">
      <c r="B161" s="15"/>
      <c r="C161" s="15"/>
      <c r="D161" s="16"/>
      <c r="E161" s="15"/>
      <c r="F161" s="16"/>
      <c r="G161" s="16"/>
      <c r="H161" s="15"/>
      <c r="I161" s="16"/>
      <c r="K161" s="17"/>
    </row>
    <row r="162" spans="2:11" ht="15.6" customHeight="1" x14ac:dyDescent="0.15">
      <c r="B162" s="15"/>
      <c r="C162" s="15"/>
      <c r="D162" s="16"/>
      <c r="E162" s="15"/>
      <c r="F162" s="16"/>
      <c r="G162" s="16"/>
      <c r="H162" s="15"/>
      <c r="I162" s="16"/>
      <c r="K162" s="17"/>
    </row>
    <row r="163" spans="2:11" ht="15.6" customHeight="1" x14ac:dyDescent="0.15">
      <c r="B163" s="15"/>
      <c r="C163" s="15"/>
      <c r="D163" s="16"/>
      <c r="E163" s="15"/>
      <c r="F163" s="16"/>
      <c r="G163" s="16"/>
      <c r="H163" s="15"/>
      <c r="I163" s="16"/>
      <c r="K163" s="17"/>
    </row>
    <row r="164" spans="2:11" ht="15.6" customHeight="1" x14ac:dyDescent="0.15">
      <c r="B164" s="15"/>
      <c r="C164" s="15"/>
      <c r="D164" s="16"/>
      <c r="E164" s="15"/>
      <c r="F164" s="16"/>
      <c r="G164" s="16"/>
      <c r="H164" s="15"/>
      <c r="I164" s="16"/>
      <c r="K164" s="17"/>
    </row>
    <row r="165" spans="2:11" ht="15.6" customHeight="1" x14ac:dyDescent="0.15">
      <c r="B165" s="15"/>
      <c r="C165" s="15"/>
      <c r="D165" s="16"/>
      <c r="E165" s="15"/>
      <c r="F165" s="16"/>
      <c r="G165" s="16"/>
      <c r="H165" s="15"/>
      <c r="I165" s="16"/>
      <c r="K165" s="17"/>
    </row>
    <row r="166" spans="2:11" ht="15.6" customHeight="1" x14ac:dyDescent="0.15">
      <c r="B166" s="15"/>
      <c r="C166" s="15"/>
      <c r="D166" s="16"/>
      <c r="E166" s="15"/>
      <c r="F166" s="16"/>
      <c r="G166" s="16"/>
      <c r="H166" s="15"/>
      <c r="I166" s="16"/>
      <c r="K166" s="17"/>
    </row>
    <row r="167" spans="2:11" ht="15.6" customHeight="1" x14ac:dyDescent="0.15">
      <c r="B167" s="15"/>
      <c r="C167" s="15"/>
      <c r="D167" s="16"/>
      <c r="E167" s="15"/>
      <c r="F167" s="16"/>
      <c r="G167" s="16"/>
      <c r="H167" s="15"/>
      <c r="I167" s="16"/>
      <c r="K167" s="17"/>
    </row>
    <row r="168" spans="2:11" ht="15.6" customHeight="1" x14ac:dyDescent="0.15">
      <c r="B168" s="15"/>
      <c r="C168" s="15"/>
      <c r="D168" s="16"/>
      <c r="E168" s="15"/>
      <c r="F168" s="16"/>
      <c r="G168" s="16"/>
      <c r="H168" s="15"/>
      <c r="I168" s="16"/>
      <c r="K168" s="17"/>
    </row>
    <row r="169" spans="2:11" ht="15.6" customHeight="1" x14ac:dyDescent="0.15">
      <c r="B169" s="15"/>
      <c r="C169" s="15"/>
      <c r="D169" s="16"/>
      <c r="E169" s="15"/>
      <c r="F169" s="16"/>
      <c r="G169" s="16"/>
      <c r="H169" s="15"/>
      <c r="I169" s="16"/>
      <c r="K169" s="17"/>
    </row>
    <row r="170" spans="2:11" ht="15.6" customHeight="1" x14ac:dyDescent="0.15">
      <c r="B170" s="15"/>
      <c r="C170" s="15"/>
      <c r="D170" s="16"/>
      <c r="E170" s="15"/>
      <c r="F170" s="16"/>
      <c r="G170" s="16"/>
      <c r="H170" s="15"/>
      <c r="I170" s="16"/>
      <c r="K170" s="17"/>
    </row>
    <row r="171" spans="2:11" ht="15.6" customHeight="1" x14ac:dyDescent="0.15">
      <c r="B171" s="15"/>
      <c r="C171" s="15"/>
      <c r="D171" s="16"/>
      <c r="E171" s="15"/>
      <c r="F171" s="16"/>
      <c r="G171" s="16"/>
      <c r="H171" s="15"/>
      <c r="I171" s="16"/>
      <c r="K171" s="17"/>
    </row>
    <row r="172" spans="2:11" ht="15.6" customHeight="1" x14ac:dyDescent="0.15">
      <c r="B172" s="15"/>
      <c r="C172" s="15"/>
      <c r="D172" s="16"/>
      <c r="E172" s="15"/>
      <c r="F172" s="16"/>
      <c r="G172" s="16"/>
      <c r="H172" s="15"/>
      <c r="I172" s="16"/>
      <c r="K172" s="17"/>
    </row>
    <row r="173" spans="2:11" ht="15.6" customHeight="1" x14ac:dyDescent="0.15">
      <c r="B173" s="15"/>
      <c r="C173" s="15"/>
      <c r="D173" s="16"/>
      <c r="E173" s="15"/>
      <c r="F173" s="16"/>
      <c r="G173" s="16"/>
      <c r="H173" s="15"/>
      <c r="I173" s="16"/>
      <c r="K173" s="17"/>
    </row>
    <row r="174" spans="2:11" ht="15.6" customHeight="1" x14ac:dyDescent="0.15">
      <c r="B174" s="15"/>
      <c r="C174" s="15"/>
      <c r="D174" s="16"/>
      <c r="E174" s="15"/>
      <c r="F174" s="16"/>
      <c r="G174" s="16"/>
      <c r="H174" s="15"/>
      <c r="I174" s="16"/>
      <c r="K174" s="17"/>
    </row>
    <row r="175" spans="2:11" ht="15.6" customHeight="1" x14ac:dyDescent="0.15">
      <c r="B175" s="15"/>
      <c r="C175" s="15"/>
      <c r="D175" s="16"/>
      <c r="E175" s="15"/>
      <c r="F175" s="16"/>
      <c r="G175" s="16"/>
      <c r="H175" s="15"/>
      <c r="I175" s="16"/>
      <c r="K175" s="17"/>
    </row>
    <row r="176" spans="2:11" ht="15.6" customHeight="1" x14ac:dyDescent="0.15">
      <c r="B176" s="15"/>
      <c r="C176" s="15"/>
      <c r="D176" s="16"/>
      <c r="E176" s="15"/>
      <c r="F176" s="16"/>
      <c r="G176" s="16"/>
      <c r="H176" s="15"/>
      <c r="I176" s="16"/>
      <c r="K176" s="17"/>
    </row>
    <row r="177" spans="2:11" ht="15.6" customHeight="1" x14ac:dyDescent="0.15">
      <c r="B177" s="15"/>
      <c r="C177" s="15"/>
      <c r="D177" s="16"/>
      <c r="E177" s="15"/>
      <c r="F177" s="16"/>
      <c r="G177" s="16"/>
      <c r="H177" s="15"/>
      <c r="I177" s="16"/>
      <c r="K177" s="17"/>
    </row>
    <row r="178" spans="2:11" ht="15.6" customHeight="1" x14ac:dyDescent="0.15">
      <c r="B178" s="15"/>
      <c r="C178" s="15"/>
      <c r="D178" s="16"/>
      <c r="E178" s="15"/>
      <c r="F178" s="16"/>
      <c r="G178" s="16"/>
      <c r="H178" s="15"/>
      <c r="I178" s="16"/>
      <c r="K178" s="17"/>
    </row>
    <row r="179" spans="2:11" ht="15.6" customHeight="1" x14ac:dyDescent="0.15">
      <c r="B179" s="15"/>
      <c r="C179" s="15"/>
      <c r="D179" s="16"/>
      <c r="E179" s="15"/>
      <c r="F179" s="16"/>
      <c r="G179" s="16"/>
      <c r="H179" s="15"/>
      <c r="I179" s="16"/>
      <c r="K179" s="17"/>
    </row>
    <row r="180" spans="2:11" ht="15.6" customHeight="1" x14ac:dyDescent="0.15">
      <c r="B180" s="15"/>
      <c r="C180" s="15"/>
      <c r="D180" s="16"/>
      <c r="E180" s="15"/>
      <c r="F180" s="16"/>
      <c r="G180" s="16"/>
      <c r="H180" s="15"/>
      <c r="I180" s="16"/>
      <c r="K180" s="17"/>
    </row>
    <row r="181" spans="2:11" ht="15.6" customHeight="1" x14ac:dyDescent="0.15">
      <c r="B181" s="15"/>
      <c r="C181" s="15"/>
      <c r="D181" s="16"/>
      <c r="E181" s="15"/>
      <c r="F181" s="16"/>
      <c r="G181" s="16"/>
      <c r="H181" s="15"/>
      <c r="I181" s="16"/>
      <c r="K181" s="17"/>
    </row>
    <row r="182" spans="2:11" ht="15.6" customHeight="1" x14ac:dyDescent="0.15">
      <c r="B182" s="15"/>
      <c r="C182" s="15"/>
      <c r="D182" s="16"/>
      <c r="E182" s="15"/>
      <c r="F182" s="16"/>
      <c r="G182" s="16"/>
      <c r="H182" s="15"/>
      <c r="I182" s="16"/>
      <c r="K182" s="17"/>
    </row>
    <row r="183" spans="2:11" ht="15.6" customHeight="1" x14ac:dyDescent="0.15">
      <c r="B183" s="15"/>
      <c r="C183" s="15"/>
      <c r="D183" s="16"/>
      <c r="E183" s="15"/>
      <c r="F183" s="16"/>
      <c r="G183" s="16"/>
      <c r="H183" s="15"/>
      <c r="I183" s="16"/>
      <c r="K183" s="17"/>
    </row>
    <row r="184" spans="2:11" ht="15.6" customHeight="1" x14ac:dyDescent="0.15">
      <c r="B184" s="15"/>
      <c r="C184" s="15"/>
      <c r="D184" s="16"/>
      <c r="E184" s="15"/>
      <c r="F184" s="16"/>
      <c r="G184" s="16"/>
      <c r="H184" s="15"/>
      <c r="I184" s="16"/>
      <c r="K184" s="17"/>
    </row>
    <row r="185" spans="2:11" ht="15.6" customHeight="1" x14ac:dyDescent="0.15">
      <c r="B185" s="15"/>
      <c r="C185" s="15"/>
      <c r="D185" s="16"/>
      <c r="E185" s="15"/>
      <c r="F185" s="16"/>
      <c r="G185" s="16"/>
      <c r="H185" s="15"/>
      <c r="I185" s="16"/>
      <c r="K185" s="17"/>
    </row>
    <row r="186" spans="2:11" ht="15.6" customHeight="1" x14ac:dyDescent="0.15">
      <c r="B186" s="15"/>
      <c r="C186" s="15"/>
      <c r="D186" s="16"/>
      <c r="E186" s="15"/>
      <c r="F186" s="16"/>
      <c r="G186" s="16"/>
      <c r="H186" s="15"/>
      <c r="I186" s="16"/>
      <c r="K186" s="17"/>
    </row>
    <row r="187" spans="2:11" ht="15.6" customHeight="1" x14ac:dyDescent="0.15">
      <c r="B187" s="15"/>
      <c r="C187" s="15"/>
      <c r="D187" s="16"/>
      <c r="E187" s="15"/>
      <c r="F187" s="16"/>
      <c r="G187" s="16"/>
      <c r="H187" s="15"/>
      <c r="I187" s="16"/>
      <c r="K187" s="17"/>
    </row>
    <row r="188" spans="2:11" ht="15.6" customHeight="1" x14ac:dyDescent="0.15">
      <c r="B188" s="15"/>
      <c r="C188" s="15"/>
      <c r="D188" s="16"/>
      <c r="E188" s="15"/>
      <c r="F188" s="16"/>
      <c r="G188" s="16"/>
      <c r="H188" s="15"/>
      <c r="I188" s="16"/>
      <c r="K188" s="17"/>
    </row>
    <row r="189" spans="2:11" ht="15.6" customHeight="1" x14ac:dyDescent="0.15">
      <c r="B189" s="15"/>
      <c r="C189" s="15"/>
      <c r="D189" s="16"/>
      <c r="E189" s="15"/>
      <c r="F189" s="16"/>
      <c r="G189" s="16"/>
      <c r="H189" s="15"/>
      <c r="I189" s="16"/>
      <c r="K189" s="17"/>
    </row>
    <row r="190" spans="2:11" ht="15.6" customHeight="1" x14ac:dyDescent="0.15">
      <c r="B190" s="15"/>
      <c r="C190" s="15"/>
      <c r="D190" s="16"/>
      <c r="E190" s="15"/>
      <c r="F190" s="16"/>
      <c r="G190" s="16"/>
      <c r="H190" s="15"/>
      <c r="I190" s="16"/>
      <c r="K190" s="17"/>
    </row>
    <row r="191" spans="2:11" ht="15.6" customHeight="1" x14ac:dyDescent="0.15">
      <c r="B191" s="15"/>
      <c r="C191" s="15"/>
      <c r="D191" s="16"/>
      <c r="E191" s="15"/>
      <c r="F191" s="16"/>
      <c r="G191" s="16"/>
      <c r="H191" s="15"/>
      <c r="I191" s="16"/>
      <c r="K191" s="17"/>
    </row>
    <row r="192" spans="2:11" ht="15.6" customHeight="1" x14ac:dyDescent="0.15">
      <c r="B192" s="15"/>
      <c r="C192" s="15"/>
      <c r="D192" s="16"/>
      <c r="E192" s="15"/>
      <c r="F192" s="16"/>
      <c r="G192" s="16"/>
      <c r="H192" s="15"/>
      <c r="I192" s="16"/>
      <c r="K192" s="17"/>
    </row>
    <row r="193" spans="2:11" ht="15.6" customHeight="1" x14ac:dyDescent="0.15">
      <c r="B193" s="15"/>
      <c r="C193" s="15"/>
      <c r="D193" s="16"/>
      <c r="E193" s="15"/>
      <c r="F193" s="16"/>
      <c r="G193" s="16"/>
      <c r="H193" s="15"/>
      <c r="I193" s="16"/>
      <c r="K193" s="17"/>
    </row>
    <row r="194" spans="2:11" ht="15.6" customHeight="1" x14ac:dyDescent="0.15">
      <c r="B194" s="15"/>
      <c r="C194" s="15"/>
      <c r="D194" s="16"/>
      <c r="E194" s="15"/>
      <c r="F194" s="16"/>
      <c r="G194" s="16"/>
      <c r="H194" s="15"/>
      <c r="I194" s="16"/>
      <c r="K194" s="17"/>
    </row>
    <row r="195" spans="2:11" ht="15.6" customHeight="1" x14ac:dyDescent="0.15">
      <c r="B195" s="15"/>
      <c r="C195" s="15"/>
      <c r="D195" s="16"/>
      <c r="E195" s="15"/>
      <c r="F195" s="16"/>
      <c r="G195" s="16"/>
      <c r="H195" s="15"/>
      <c r="I195" s="16"/>
      <c r="K195" s="17"/>
    </row>
    <row r="196" spans="2:11" ht="15.6" customHeight="1" x14ac:dyDescent="0.15">
      <c r="B196" s="15"/>
      <c r="C196" s="15"/>
      <c r="D196" s="16"/>
      <c r="E196" s="15"/>
      <c r="F196" s="16"/>
      <c r="G196" s="16"/>
      <c r="H196" s="15"/>
      <c r="I196" s="16"/>
      <c r="K196" s="17"/>
    </row>
    <row r="197" spans="2:11" ht="15.6" customHeight="1" x14ac:dyDescent="0.15">
      <c r="B197" s="15"/>
      <c r="C197" s="15"/>
      <c r="D197" s="16"/>
      <c r="E197" s="15"/>
      <c r="F197" s="16"/>
      <c r="G197" s="16"/>
      <c r="H197" s="15"/>
      <c r="I197" s="16"/>
      <c r="K197" s="17"/>
    </row>
    <row r="198" spans="2:11" ht="15.6" customHeight="1" x14ac:dyDescent="0.15">
      <c r="B198" s="15"/>
      <c r="C198" s="15"/>
      <c r="D198" s="16"/>
      <c r="E198" s="15"/>
      <c r="F198" s="16"/>
      <c r="G198" s="16"/>
      <c r="H198" s="15"/>
      <c r="I198" s="16"/>
      <c r="K198" s="17"/>
    </row>
    <row r="199" spans="2:11" ht="15.6" customHeight="1" x14ac:dyDescent="0.15">
      <c r="B199" s="15"/>
      <c r="C199" s="15"/>
      <c r="D199" s="16"/>
      <c r="E199" s="15"/>
      <c r="F199" s="16"/>
      <c r="G199" s="16"/>
      <c r="H199" s="15"/>
      <c r="I199" s="16"/>
      <c r="K199" s="17"/>
    </row>
    <row r="200" spans="2:11" ht="15.6" customHeight="1" x14ac:dyDescent="0.15">
      <c r="B200" s="15"/>
      <c r="C200" s="15"/>
      <c r="D200" s="16"/>
      <c r="E200" s="15"/>
      <c r="F200" s="16"/>
      <c r="G200" s="16"/>
      <c r="H200" s="15"/>
      <c r="I200" s="16"/>
      <c r="K200" s="17"/>
    </row>
    <row r="201" spans="2:11" ht="15.6" customHeight="1" x14ac:dyDescent="0.15">
      <c r="B201" s="15"/>
      <c r="C201" s="15"/>
      <c r="D201" s="16"/>
      <c r="E201" s="15"/>
      <c r="F201" s="16"/>
      <c r="G201" s="16"/>
      <c r="H201" s="15"/>
      <c r="I201" s="16"/>
      <c r="K201" s="17"/>
    </row>
    <row r="202" spans="2:11" ht="15.6" customHeight="1" x14ac:dyDescent="0.15">
      <c r="B202" s="15"/>
      <c r="C202" s="15"/>
      <c r="D202" s="16"/>
      <c r="E202" s="15"/>
      <c r="F202" s="16"/>
      <c r="G202" s="16"/>
      <c r="H202" s="15"/>
      <c r="I202" s="16"/>
      <c r="K202" s="17"/>
    </row>
    <row r="203" spans="2:11" ht="15.6" customHeight="1" x14ac:dyDescent="0.15">
      <c r="B203" s="15"/>
      <c r="C203" s="15"/>
      <c r="D203" s="16"/>
      <c r="E203" s="15"/>
      <c r="F203" s="16"/>
      <c r="G203" s="16"/>
      <c r="H203" s="15"/>
      <c r="I203" s="16"/>
      <c r="K203" s="17"/>
    </row>
    <row r="204" spans="2:11" ht="15.6" customHeight="1" x14ac:dyDescent="0.15">
      <c r="B204" s="15"/>
      <c r="C204" s="15"/>
      <c r="D204" s="16"/>
      <c r="E204" s="15"/>
      <c r="F204" s="16"/>
      <c r="G204" s="16"/>
      <c r="H204" s="15"/>
      <c r="I204" s="16"/>
      <c r="K204" s="17"/>
    </row>
    <row r="205" spans="2:11" ht="15.6" customHeight="1" x14ac:dyDescent="0.15">
      <c r="B205" s="15"/>
      <c r="C205" s="15"/>
      <c r="D205" s="16"/>
      <c r="E205" s="15"/>
      <c r="F205" s="16"/>
      <c r="G205" s="16"/>
      <c r="H205" s="15"/>
      <c r="I205" s="16"/>
      <c r="K205" s="17"/>
    </row>
    <row r="206" spans="2:11" ht="15.6" customHeight="1" x14ac:dyDescent="0.15">
      <c r="B206" s="15"/>
      <c r="C206" s="15"/>
      <c r="D206" s="16"/>
      <c r="E206" s="15"/>
      <c r="F206" s="16"/>
      <c r="G206" s="16"/>
      <c r="H206" s="15"/>
      <c r="I206" s="16"/>
      <c r="K206" s="17"/>
    </row>
    <row r="207" spans="2:11" ht="15.6" customHeight="1" x14ac:dyDescent="0.15">
      <c r="B207" s="15"/>
      <c r="C207" s="15"/>
      <c r="D207" s="16"/>
      <c r="E207" s="15"/>
      <c r="F207" s="16"/>
      <c r="G207" s="16"/>
      <c r="H207" s="15"/>
      <c r="I207" s="16"/>
      <c r="K207" s="17"/>
    </row>
    <row r="208" spans="2:11" ht="15.6" customHeight="1" x14ac:dyDescent="0.15">
      <c r="B208" s="15"/>
      <c r="C208" s="15"/>
      <c r="D208" s="16"/>
      <c r="E208" s="15"/>
      <c r="F208" s="16"/>
      <c r="G208" s="16"/>
      <c r="H208" s="15"/>
      <c r="I208" s="16"/>
      <c r="K208" s="17"/>
    </row>
    <row r="209" spans="2:11" ht="15.6" customHeight="1" x14ac:dyDescent="0.15">
      <c r="B209" s="15"/>
      <c r="C209" s="15"/>
      <c r="D209" s="16"/>
      <c r="E209" s="15"/>
      <c r="F209" s="16"/>
      <c r="G209" s="16"/>
      <c r="H209" s="15"/>
      <c r="I209" s="16"/>
      <c r="K209" s="17"/>
    </row>
    <row r="210" spans="2:11" ht="15.6" customHeight="1" x14ac:dyDescent="0.15">
      <c r="B210" s="15"/>
      <c r="C210" s="15"/>
      <c r="D210" s="16"/>
      <c r="E210" s="15"/>
      <c r="F210" s="16"/>
      <c r="G210" s="16"/>
      <c r="H210" s="15"/>
      <c r="I210" s="16"/>
      <c r="K210" s="17"/>
    </row>
    <row r="211" spans="2:11" ht="15.6" customHeight="1" x14ac:dyDescent="0.15">
      <c r="B211" s="15"/>
      <c r="C211" s="15"/>
      <c r="D211" s="16"/>
      <c r="E211" s="15"/>
      <c r="F211" s="16"/>
      <c r="G211" s="16"/>
      <c r="H211" s="15"/>
      <c r="I211" s="16"/>
      <c r="K211" s="17"/>
    </row>
    <row r="212" spans="2:11" ht="15.6" customHeight="1" x14ac:dyDescent="0.15">
      <c r="B212" s="15"/>
      <c r="C212" s="15"/>
      <c r="D212" s="16"/>
      <c r="E212" s="15"/>
      <c r="F212" s="16"/>
      <c r="G212" s="16"/>
      <c r="H212" s="15"/>
      <c r="I212" s="16"/>
      <c r="K212" s="17"/>
    </row>
    <row r="213" spans="2:11" ht="15.6" customHeight="1" x14ac:dyDescent="0.15">
      <c r="B213" s="15"/>
      <c r="C213" s="15"/>
      <c r="D213" s="16"/>
      <c r="E213" s="15"/>
      <c r="F213" s="16"/>
      <c r="G213" s="16"/>
      <c r="H213" s="15"/>
      <c r="I213" s="16"/>
      <c r="K213" s="17"/>
    </row>
    <row r="214" spans="2:11" ht="15.6" customHeight="1" x14ac:dyDescent="0.15">
      <c r="B214" s="15"/>
      <c r="C214" s="15"/>
      <c r="D214" s="16"/>
      <c r="E214" s="15"/>
      <c r="F214" s="16"/>
      <c r="G214" s="16"/>
      <c r="H214" s="15"/>
      <c r="I214" s="16"/>
      <c r="K214" s="17"/>
    </row>
    <row r="215" spans="2:11" ht="15.6" customHeight="1" x14ac:dyDescent="0.15">
      <c r="B215" s="15"/>
      <c r="C215" s="15"/>
      <c r="D215" s="16"/>
      <c r="E215" s="15"/>
      <c r="F215" s="16"/>
      <c r="G215" s="16"/>
      <c r="H215" s="15"/>
      <c r="I215" s="16"/>
      <c r="K215" s="17"/>
    </row>
    <row r="216" spans="2:11" ht="15.6" customHeight="1" x14ac:dyDescent="0.15">
      <c r="B216" s="15"/>
      <c r="C216" s="15"/>
      <c r="D216" s="16"/>
      <c r="E216" s="15"/>
      <c r="F216" s="16"/>
      <c r="G216" s="16"/>
      <c r="H216" s="15"/>
      <c r="I216" s="16"/>
      <c r="K216" s="17"/>
    </row>
    <row r="217" spans="2:11" ht="15.6" customHeight="1" x14ac:dyDescent="0.15">
      <c r="B217" s="15"/>
      <c r="C217" s="15"/>
      <c r="D217" s="16"/>
      <c r="E217" s="15"/>
      <c r="F217" s="16"/>
      <c r="G217" s="16"/>
      <c r="H217" s="15"/>
      <c r="I217" s="16"/>
      <c r="K217" s="17"/>
    </row>
    <row r="218" spans="2:11" ht="15.6" customHeight="1" x14ac:dyDescent="0.15">
      <c r="B218" s="15"/>
      <c r="C218" s="15"/>
      <c r="D218" s="16"/>
      <c r="E218" s="15"/>
      <c r="F218" s="16"/>
      <c r="G218" s="16"/>
      <c r="H218" s="15"/>
      <c r="I218" s="16"/>
      <c r="K218" s="17"/>
    </row>
    <row r="219" spans="2:11" ht="15.6" customHeight="1" x14ac:dyDescent="0.15">
      <c r="B219" s="15"/>
      <c r="C219" s="15"/>
      <c r="D219" s="16"/>
      <c r="E219" s="15"/>
      <c r="F219" s="16"/>
      <c r="G219" s="16"/>
      <c r="H219" s="15"/>
      <c r="I219" s="16"/>
      <c r="K219" s="17"/>
    </row>
    <row r="220" spans="2:11" ht="15.6" customHeight="1" x14ac:dyDescent="0.15">
      <c r="B220" s="15"/>
      <c r="C220" s="15"/>
      <c r="D220" s="16"/>
      <c r="E220" s="15"/>
      <c r="F220" s="16"/>
      <c r="G220" s="16"/>
      <c r="H220" s="15"/>
      <c r="I220" s="16"/>
      <c r="K220" s="17"/>
    </row>
    <row r="221" spans="2:11" ht="15.6" customHeight="1" x14ac:dyDescent="0.15">
      <c r="B221" s="15"/>
      <c r="C221" s="15"/>
      <c r="D221" s="16"/>
      <c r="E221" s="15"/>
      <c r="F221" s="16"/>
      <c r="G221" s="16"/>
      <c r="H221" s="15"/>
      <c r="I221" s="16"/>
      <c r="K221" s="17"/>
    </row>
    <row r="222" spans="2:11" ht="15.6" customHeight="1" x14ac:dyDescent="0.15">
      <c r="B222" s="15"/>
      <c r="C222" s="15"/>
      <c r="D222" s="16"/>
      <c r="E222" s="15"/>
      <c r="F222" s="16"/>
      <c r="G222" s="16"/>
      <c r="H222" s="15"/>
      <c r="I222" s="16"/>
      <c r="K222" s="17"/>
    </row>
    <row r="223" spans="2:11" ht="15.6" customHeight="1" x14ac:dyDescent="0.15">
      <c r="B223" s="15"/>
      <c r="C223" s="15"/>
      <c r="D223" s="16"/>
      <c r="E223" s="15"/>
      <c r="F223" s="16"/>
      <c r="G223" s="16"/>
      <c r="H223" s="15"/>
      <c r="I223" s="16"/>
      <c r="K223" s="17"/>
    </row>
    <row r="224" spans="2:11" ht="15.6" customHeight="1" x14ac:dyDescent="0.15">
      <c r="B224" s="15"/>
      <c r="C224" s="15"/>
      <c r="D224" s="16"/>
      <c r="E224" s="15"/>
      <c r="F224" s="16"/>
      <c r="G224" s="16"/>
      <c r="H224" s="15"/>
      <c r="I224" s="16"/>
      <c r="K224" s="17"/>
    </row>
    <row r="225" spans="2:11" ht="15.6" customHeight="1" x14ac:dyDescent="0.15">
      <c r="B225" s="15"/>
      <c r="C225" s="15"/>
      <c r="D225" s="16"/>
      <c r="E225" s="15"/>
      <c r="F225" s="16"/>
      <c r="G225" s="16"/>
      <c r="H225" s="15"/>
      <c r="I225" s="16"/>
      <c r="K225" s="17"/>
    </row>
    <row r="226" spans="2:11" ht="15.6" customHeight="1" x14ac:dyDescent="0.15">
      <c r="B226" s="15"/>
      <c r="C226" s="15"/>
      <c r="D226" s="16"/>
      <c r="E226" s="15"/>
      <c r="F226" s="16"/>
      <c r="G226" s="16"/>
      <c r="H226" s="15"/>
      <c r="I226" s="16"/>
      <c r="K226" s="17"/>
    </row>
    <row r="227" spans="2:11" ht="15.6" customHeight="1" x14ac:dyDescent="0.15">
      <c r="B227" s="15"/>
      <c r="C227" s="15"/>
      <c r="D227" s="16"/>
      <c r="E227" s="15"/>
      <c r="F227" s="16"/>
      <c r="G227" s="16"/>
      <c r="H227" s="15"/>
      <c r="I227" s="16"/>
      <c r="K227" s="17"/>
    </row>
    <row r="228" spans="2:11" ht="15.6" customHeight="1" x14ac:dyDescent="0.15">
      <c r="B228" s="15"/>
      <c r="C228" s="15"/>
      <c r="D228" s="16"/>
      <c r="E228" s="15"/>
      <c r="F228" s="16"/>
      <c r="G228" s="16"/>
      <c r="H228" s="15"/>
      <c r="I228" s="16"/>
      <c r="K228" s="17"/>
    </row>
    <row r="229" spans="2:11" ht="15.6" customHeight="1" x14ac:dyDescent="0.15">
      <c r="B229" s="15"/>
      <c r="C229" s="15"/>
      <c r="D229" s="16"/>
      <c r="E229" s="15"/>
      <c r="F229" s="16"/>
      <c r="G229" s="16"/>
      <c r="H229" s="15"/>
      <c r="I229" s="16"/>
      <c r="K229" s="17"/>
    </row>
    <row r="230" spans="2:11" ht="15.6" customHeight="1" x14ac:dyDescent="0.15">
      <c r="B230" s="15"/>
      <c r="C230" s="15"/>
      <c r="D230" s="16"/>
      <c r="E230" s="15"/>
      <c r="F230" s="16"/>
      <c r="G230" s="16"/>
      <c r="H230" s="15"/>
      <c r="I230" s="16"/>
      <c r="K230" s="17"/>
    </row>
    <row r="231" spans="2:11" ht="15.6" customHeight="1" x14ac:dyDescent="0.15">
      <c r="B231" s="15"/>
      <c r="C231" s="15"/>
      <c r="D231" s="16"/>
      <c r="E231" s="15"/>
      <c r="F231" s="16"/>
      <c r="G231" s="16"/>
      <c r="H231" s="15"/>
      <c r="I231" s="16"/>
      <c r="K231" s="17"/>
    </row>
    <row r="232" spans="2:11" ht="15.6" customHeight="1" x14ac:dyDescent="0.15">
      <c r="B232" s="15"/>
      <c r="C232" s="15"/>
      <c r="D232" s="16"/>
      <c r="E232" s="15"/>
      <c r="F232" s="16"/>
      <c r="G232" s="16"/>
      <c r="H232" s="15"/>
      <c r="I232" s="16"/>
      <c r="K232" s="17"/>
    </row>
    <row r="233" spans="2:11" ht="15.6" customHeight="1" x14ac:dyDescent="0.15">
      <c r="B233" s="15"/>
      <c r="C233" s="15"/>
      <c r="D233" s="16"/>
      <c r="E233" s="15"/>
      <c r="F233" s="16"/>
      <c r="G233" s="16"/>
      <c r="H233" s="15"/>
      <c r="I233" s="16"/>
      <c r="K233" s="17"/>
    </row>
    <row r="234" spans="2:11" ht="15.6" customHeight="1" x14ac:dyDescent="0.15">
      <c r="B234" s="15"/>
      <c r="C234" s="15"/>
      <c r="D234" s="16"/>
      <c r="E234" s="15"/>
      <c r="F234" s="16"/>
      <c r="G234" s="16"/>
      <c r="H234" s="15"/>
      <c r="I234" s="16"/>
      <c r="K234" s="17"/>
    </row>
    <row r="235" spans="2:11" ht="15.6" customHeight="1" x14ac:dyDescent="0.15">
      <c r="B235" s="15"/>
      <c r="C235" s="15"/>
      <c r="D235" s="16"/>
      <c r="E235" s="15"/>
      <c r="F235" s="16"/>
      <c r="G235" s="16"/>
      <c r="H235" s="15"/>
      <c r="I235" s="16"/>
      <c r="K235" s="17"/>
    </row>
    <row r="236" spans="2:11" ht="15.6" customHeight="1" x14ac:dyDescent="0.15">
      <c r="B236" s="15"/>
      <c r="C236" s="15"/>
      <c r="D236" s="16"/>
      <c r="E236" s="15"/>
      <c r="F236" s="16"/>
      <c r="G236" s="16"/>
      <c r="H236" s="15"/>
      <c r="I236" s="16"/>
      <c r="K236" s="17"/>
    </row>
    <row r="237" spans="2:11" ht="15.6" customHeight="1" x14ac:dyDescent="0.15">
      <c r="B237" s="15"/>
      <c r="C237" s="15"/>
      <c r="D237" s="16"/>
      <c r="E237" s="15"/>
      <c r="F237" s="16"/>
      <c r="G237" s="16"/>
      <c r="H237" s="15"/>
      <c r="I237" s="16"/>
      <c r="K237" s="17"/>
    </row>
    <row r="238" spans="2:11" ht="15.6" customHeight="1" x14ac:dyDescent="0.15">
      <c r="B238" s="15"/>
      <c r="C238" s="15"/>
      <c r="D238" s="16"/>
      <c r="E238" s="15"/>
      <c r="F238" s="16"/>
      <c r="G238" s="16"/>
      <c r="H238" s="15"/>
      <c r="I238" s="16"/>
      <c r="K238" s="17"/>
    </row>
    <row r="239" spans="2:11" ht="15.6" customHeight="1" x14ac:dyDescent="0.15">
      <c r="B239" s="15"/>
      <c r="C239" s="15"/>
      <c r="D239" s="16"/>
      <c r="E239" s="15"/>
      <c r="F239" s="16"/>
      <c r="G239" s="16"/>
      <c r="H239" s="15"/>
      <c r="I239" s="16"/>
      <c r="K239" s="17"/>
    </row>
    <row r="240" spans="2:11" ht="15.6" customHeight="1" x14ac:dyDescent="0.15">
      <c r="B240" s="15"/>
      <c r="C240" s="15"/>
      <c r="D240" s="16"/>
      <c r="E240" s="15"/>
      <c r="F240" s="16"/>
      <c r="G240" s="16"/>
      <c r="H240" s="15"/>
      <c r="I240" s="16"/>
      <c r="K240" s="17"/>
    </row>
    <row r="241" spans="2:11" ht="15.6" customHeight="1" x14ac:dyDescent="0.15">
      <c r="B241" s="15"/>
      <c r="C241" s="15"/>
      <c r="D241" s="16"/>
      <c r="E241" s="15"/>
      <c r="F241" s="16"/>
      <c r="G241" s="16"/>
      <c r="H241" s="15"/>
      <c r="I241" s="16"/>
      <c r="K241" s="17"/>
    </row>
    <row r="242" spans="2:11" ht="15.6" customHeight="1" x14ac:dyDescent="0.15">
      <c r="B242" s="15"/>
      <c r="C242" s="15"/>
      <c r="D242" s="16"/>
      <c r="E242" s="15"/>
      <c r="F242" s="16"/>
      <c r="G242" s="16"/>
      <c r="H242" s="15"/>
      <c r="I242" s="16"/>
      <c r="K242" s="17"/>
    </row>
    <row r="243" spans="2:11" ht="15.6" customHeight="1" x14ac:dyDescent="0.15">
      <c r="B243" s="15"/>
      <c r="C243" s="15"/>
      <c r="D243" s="16"/>
      <c r="E243" s="15"/>
      <c r="F243" s="16"/>
      <c r="G243" s="16"/>
      <c r="H243" s="15"/>
      <c r="I243" s="16"/>
      <c r="K243" s="17"/>
    </row>
    <row r="244" spans="2:11" ht="15.6" customHeight="1" x14ac:dyDescent="0.15">
      <c r="B244" s="15"/>
      <c r="C244" s="15"/>
      <c r="D244" s="16"/>
      <c r="E244" s="15"/>
      <c r="F244" s="16"/>
      <c r="G244" s="16"/>
      <c r="H244" s="15"/>
      <c r="I244" s="16"/>
      <c r="K244" s="17"/>
    </row>
    <row r="245" spans="2:11" ht="15.6" customHeight="1" x14ac:dyDescent="0.15">
      <c r="B245" s="15"/>
      <c r="C245" s="15"/>
      <c r="D245" s="16"/>
      <c r="E245" s="15"/>
      <c r="F245" s="16"/>
      <c r="G245" s="16"/>
      <c r="H245" s="15"/>
      <c r="I245" s="16"/>
      <c r="K245" s="17"/>
    </row>
    <row r="246" spans="2:11" ht="15.6" customHeight="1" x14ac:dyDescent="0.15">
      <c r="B246" s="15"/>
      <c r="C246" s="15"/>
      <c r="D246" s="16"/>
      <c r="E246" s="15"/>
      <c r="F246" s="16"/>
      <c r="G246" s="16"/>
      <c r="H246" s="15"/>
      <c r="I246" s="16"/>
      <c r="K246" s="17"/>
    </row>
    <row r="247" spans="2:11" ht="15.6" customHeight="1" x14ac:dyDescent="0.15">
      <c r="B247" s="15"/>
      <c r="C247" s="15"/>
      <c r="D247" s="16"/>
      <c r="E247" s="15"/>
      <c r="F247" s="16"/>
      <c r="G247" s="16"/>
      <c r="H247" s="15"/>
      <c r="I247" s="16"/>
      <c r="K247" s="17"/>
    </row>
    <row r="248" spans="2:11" ht="15.6" customHeight="1" x14ac:dyDescent="0.15">
      <c r="B248" s="15"/>
      <c r="C248" s="15"/>
      <c r="D248" s="16"/>
      <c r="E248" s="15"/>
      <c r="F248" s="16"/>
      <c r="G248" s="16"/>
      <c r="H248" s="15"/>
      <c r="I248" s="16"/>
      <c r="K248" s="17"/>
    </row>
    <row r="249" spans="2:11" ht="15.6" customHeight="1" x14ac:dyDescent="0.15">
      <c r="B249" s="15"/>
      <c r="C249" s="15"/>
      <c r="D249" s="16"/>
      <c r="E249" s="15"/>
      <c r="F249" s="16"/>
      <c r="G249" s="16"/>
      <c r="H249" s="15"/>
      <c r="I249" s="16"/>
      <c r="K249" s="17"/>
    </row>
    <row r="250" spans="2:11" ht="15.6" customHeight="1" x14ac:dyDescent="0.15">
      <c r="B250" s="15"/>
      <c r="C250" s="15"/>
      <c r="D250" s="16"/>
      <c r="E250" s="15"/>
      <c r="F250" s="16"/>
      <c r="G250" s="16"/>
      <c r="H250" s="15"/>
      <c r="I250" s="16"/>
      <c r="K250" s="17"/>
    </row>
    <row r="251" spans="2:11" ht="15.6" customHeight="1" x14ac:dyDescent="0.15">
      <c r="B251" s="15"/>
      <c r="C251" s="15"/>
      <c r="D251" s="16"/>
      <c r="E251" s="15"/>
      <c r="F251" s="16"/>
      <c r="G251" s="16"/>
      <c r="H251" s="15"/>
      <c r="I251" s="16"/>
      <c r="K251" s="17"/>
    </row>
    <row r="252" spans="2:11" ht="15.6" customHeight="1" x14ac:dyDescent="0.15">
      <c r="B252" s="15"/>
      <c r="C252" s="15"/>
      <c r="D252" s="16"/>
      <c r="E252" s="15"/>
      <c r="F252" s="16"/>
      <c r="G252" s="16"/>
      <c r="H252" s="15"/>
      <c r="I252" s="16"/>
      <c r="K252" s="17"/>
    </row>
    <row r="253" spans="2:11" ht="15.6" customHeight="1" x14ac:dyDescent="0.15">
      <c r="B253" s="15"/>
      <c r="C253" s="15"/>
      <c r="D253" s="16"/>
      <c r="E253" s="15"/>
      <c r="F253" s="16"/>
      <c r="G253" s="16"/>
      <c r="H253" s="15"/>
      <c r="I253" s="16"/>
      <c r="K253" s="17"/>
    </row>
    <row r="254" spans="2:11" ht="15.6" customHeight="1" x14ac:dyDescent="0.15">
      <c r="B254" s="15"/>
      <c r="C254" s="15"/>
      <c r="D254" s="16"/>
      <c r="E254" s="15"/>
      <c r="F254" s="16"/>
      <c r="G254" s="16"/>
      <c r="H254" s="15"/>
      <c r="I254" s="16"/>
      <c r="K254" s="17"/>
    </row>
    <row r="255" spans="2:11" ht="15.6" customHeight="1" x14ac:dyDescent="0.15">
      <c r="B255" s="15"/>
      <c r="C255" s="15"/>
      <c r="D255" s="16"/>
      <c r="E255" s="15"/>
      <c r="F255" s="16"/>
      <c r="G255" s="16"/>
      <c r="H255" s="15"/>
      <c r="I255" s="16"/>
      <c r="K255" s="17"/>
    </row>
    <row r="256" spans="2:11" ht="15.6" customHeight="1" x14ac:dyDescent="0.15">
      <c r="B256" s="15"/>
      <c r="C256" s="15"/>
      <c r="D256" s="16"/>
      <c r="E256" s="15"/>
      <c r="F256" s="16"/>
      <c r="G256" s="16"/>
      <c r="H256" s="15"/>
      <c r="I256" s="16"/>
      <c r="K256" s="17"/>
    </row>
    <row r="257" spans="2:11" ht="15.6" customHeight="1" x14ac:dyDescent="0.15">
      <c r="B257" s="15"/>
      <c r="C257" s="15"/>
      <c r="D257" s="16"/>
      <c r="E257" s="15"/>
      <c r="F257" s="16"/>
      <c r="G257" s="16"/>
      <c r="H257" s="15"/>
      <c r="I257" s="16"/>
      <c r="K257" s="17"/>
    </row>
    <row r="258" spans="2:11" ht="15.6" customHeight="1" x14ac:dyDescent="0.15">
      <c r="B258" s="15"/>
      <c r="C258" s="15"/>
      <c r="D258" s="16"/>
      <c r="E258" s="15"/>
      <c r="F258" s="16"/>
      <c r="G258" s="16"/>
      <c r="H258" s="15"/>
      <c r="I258" s="16"/>
      <c r="K258" s="17"/>
    </row>
    <row r="259" spans="2:11" ht="15.6" customHeight="1" x14ac:dyDescent="0.15">
      <c r="B259" s="15"/>
      <c r="C259" s="15"/>
      <c r="D259" s="16"/>
      <c r="E259" s="15"/>
      <c r="F259" s="16"/>
      <c r="G259" s="16"/>
      <c r="H259" s="15"/>
      <c r="I259" s="16"/>
      <c r="K259" s="17"/>
    </row>
    <row r="260" spans="2:11" ht="15.6" customHeight="1" x14ac:dyDescent="0.15">
      <c r="B260" s="15"/>
      <c r="C260" s="15"/>
      <c r="D260" s="16"/>
      <c r="E260" s="15"/>
      <c r="F260" s="16"/>
      <c r="G260" s="16"/>
      <c r="H260" s="15"/>
      <c r="I260" s="16"/>
      <c r="K260" s="17"/>
    </row>
    <row r="261" spans="2:11" ht="15.6" customHeight="1" x14ac:dyDescent="0.15">
      <c r="B261" s="15"/>
      <c r="C261" s="15"/>
      <c r="D261" s="16"/>
      <c r="E261" s="15"/>
      <c r="F261" s="16"/>
      <c r="G261" s="16"/>
      <c r="H261" s="15"/>
      <c r="I261" s="16"/>
      <c r="K261" s="17"/>
    </row>
    <row r="262" spans="2:11" ht="15.6" customHeight="1" x14ac:dyDescent="0.15">
      <c r="B262" s="15"/>
      <c r="C262" s="15"/>
      <c r="D262" s="16"/>
      <c r="E262" s="15"/>
      <c r="F262" s="16"/>
      <c r="G262" s="16"/>
      <c r="H262" s="15"/>
      <c r="I262" s="16"/>
      <c r="K262" s="17"/>
    </row>
    <row r="263" spans="2:11" ht="15.6" customHeight="1" x14ac:dyDescent="0.15">
      <c r="B263" s="15"/>
      <c r="C263" s="15"/>
      <c r="D263" s="16"/>
      <c r="E263" s="15"/>
      <c r="F263" s="16"/>
      <c r="G263" s="16"/>
      <c r="H263" s="15"/>
      <c r="I263" s="16"/>
      <c r="K263" s="17"/>
    </row>
    <row r="264" spans="2:11" ht="15.6" customHeight="1" x14ac:dyDescent="0.15">
      <c r="B264" s="15"/>
      <c r="C264" s="15"/>
      <c r="D264" s="16"/>
      <c r="E264" s="15"/>
      <c r="F264" s="16"/>
      <c r="G264" s="16"/>
      <c r="H264" s="15"/>
      <c r="I264" s="16"/>
      <c r="K264" s="17"/>
    </row>
    <row r="265" spans="2:11" ht="15.6" customHeight="1" x14ac:dyDescent="0.15">
      <c r="B265" s="15"/>
      <c r="C265" s="15"/>
      <c r="D265" s="16"/>
      <c r="E265" s="15"/>
      <c r="F265" s="16"/>
      <c r="G265" s="16"/>
      <c r="H265" s="15"/>
      <c r="I265" s="16"/>
      <c r="K265" s="17"/>
    </row>
    <row r="266" spans="2:11" ht="15.6" customHeight="1" x14ac:dyDescent="0.15">
      <c r="B266" s="15"/>
      <c r="C266" s="15"/>
      <c r="D266" s="16"/>
      <c r="E266" s="15"/>
      <c r="F266" s="16"/>
      <c r="G266" s="16"/>
      <c r="H266" s="15"/>
      <c r="I266" s="16"/>
      <c r="K266" s="17"/>
    </row>
    <row r="267" spans="2:11" ht="15.6" customHeight="1" x14ac:dyDescent="0.15">
      <c r="B267" s="15"/>
      <c r="C267" s="15"/>
      <c r="D267" s="16"/>
      <c r="E267" s="15"/>
      <c r="F267" s="16"/>
      <c r="G267" s="16"/>
      <c r="H267" s="15"/>
      <c r="I267" s="16"/>
      <c r="K267" s="17"/>
    </row>
    <row r="268" spans="2:11" ht="15.6" customHeight="1" x14ac:dyDescent="0.15">
      <c r="B268" s="15"/>
      <c r="C268" s="15"/>
      <c r="D268" s="16"/>
      <c r="E268" s="15"/>
      <c r="F268" s="16"/>
      <c r="G268" s="16"/>
      <c r="H268" s="15"/>
      <c r="I268" s="16"/>
      <c r="K268" s="17"/>
    </row>
    <row r="269" spans="2:11" ht="15.6" customHeight="1" x14ac:dyDescent="0.15">
      <c r="B269" s="15"/>
      <c r="C269" s="15"/>
      <c r="D269" s="16"/>
      <c r="E269" s="15"/>
      <c r="F269" s="16"/>
      <c r="G269" s="16"/>
      <c r="H269" s="15"/>
      <c r="I269" s="16"/>
      <c r="K269" s="17"/>
    </row>
    <row r="270" spans="2:11" ht="15.6" customHeight="1" x14ac:dyDescent="0.15">
      <c r="B270" s="15"/>
      <c r="C270" s="15"/>
      <c r="D270" s="16"/>
      <c r="E270" s="15"/>
      <c r="F270" s="16"/>
      <c r="G270" s="16"/>
      <c r="H270" s="15"/>
      <c r="I270" s="16"/>
      <c r="K270" s="17"/>
    </row>
    <row r="271" spans="2:11" ht="15.6" customHeight="1" x14ac:dyDescent="0.15">
      <c r="B271" s="15"/>
      <c r="C271" s="15"/>
      <c r="D271" s="16"/>
      <c r="E271" s="15"/>
      <c r="F271" s="16"/>
      <c r="G271" s="16"/>
      <c r="H271" s="15"/>
      <c r="I271" s="16"/>
      <c r="K271" s="17"/>
    </row>
    <row r="272" spans="2:11" ht="15.6" customHeight="1" x14ac:dyDescent="0.15">
      <c r="B272" s="15"/>
      <c r="C272" s="15"/>
      <c r="D272" s="16"/>
      <c r="E272" s="15"/>
      <c r="F272" s="16"/>
      <c r="G272" s="16"/>
      <c r="H272" s="15"/>
      <c r="I272" s="16"/>
      <c r="K272" s="17"/>
    </row>
    <row r="273" spans="2:11" ht="15.6" customHeight="1" x14ac:dyDescent="0.15">
      <c r="B273" s="15"/>
      <c r="C273" s="15"/>
      <c r="D273" s="16"/>
      <c r="E273" s="15"/>
      <c r="F273" s="16"/>
      <c r="G273" s="16"/>
      <c r="H273" s="15"/>
      <c r="I273" s="16"/>
      <c r="K273" s="17"/>
    </row>
    <row r="274" spans="2:11" ht="15.6" customHeight="1" x14ac:dyDescent="0.15">
      <c r="B274" s="15"/>
      <c r="C274" s="15"/>
      <c r="D274" s="16"/>
      <c r="E274" s="15"/>
      <c r="F274" s="16"/>
      <c r="G274" s="16"/>
      <c r="H274" s="15"/>
      <c r="I274" s="16"/>
      <c r="K274" s="17"/>
    </row>
    <row r="275" spans="2:11" ht="15.6" customHeight="1" x14ac:dyDescent="0.15">
      <c r="B275" s="15"/>
      <c r="C275" s="15"/>
      <c r="D275" s="16"/>
      <c r="E275" s="15"/>
      <c r="F275" s="16"/>
      <c r="G275" s="16"/>
      <c r="H275" s="15"/>
      <c r="I275" s="16"/>
      <c r="K275" s="17"/>
    </row>
    <row r="276" spans="2:11" ht="15.6" customHeight="1" x14ac:dyDescent="0.15">
      <c r="B276" s="15"/>
      <c r="C276" s="15"/>
      <c r="D276" s="16"/>
      <c r="E276" s="15"/>
      <c r="F276" s="16"/>
      <c r="G276" s="16"/>
      <c r="H276" s="15"/>
      <c r="I276" s="16"/>
      <c r="K276" s="17"/>
    </row>
    <row r="277" spans="2:11" ht="15.6" customHeight="1" x14ac:dyDescent="0.15">
      <c r="B277" s="15"/>
      <c r="C277" s="15"/>
      <c r="D277" s="16"/>
      <c r="E277" s="15"/>
      <c r="F277" s="16"/>
      <c r="G277" s="16"/>
      <c r="H277" s="15"/>
      <c r="I277" s="16"/>
      <c r="K277" s="17"/>
    </row>
    <row r="278" spans="2:11" ht="15.6" customHeight="1" x14ac:dyDescent="0.15">
      <c r="B278" s="15"/>
      <c r="C278" s="15"/>
      <c r="D278" s="16"/>
      <c r="E278" s="15"/>
      <c r="F278" s="16"/>
      <c r="G278" s="16"/>
      <c r="H278" s="15"/>
      <c r="I278" s="16"/>
      <c r="K278" s="17"/>
    </row>
    <row r="279" spans="2:11" ht="15.6" customHeight="1" x14ac:dyDescent="0.15">
      <c r="B279" s="15"/>
      <c r="C279" s="15"/>
      <c r="D279" s="16"/>
      <c r="E279" s="15"/>
      <c r="F279" s="16"/>
      <c r="G279" s="16"/>
      <c r="H279" s="15"/>
      <c r="I279" s="16"/>
      <c r="K279" s="17"/>
    </row>
    <row r="280" spans="2:11" ht="15.6" customHeight="1" x14ac:dyDescent="0.15">
      <c r="B280" s="15"/>
      <c r="C280" s="15"/>
      <c r="D280" s="16"/>
      <c r="E280" s="15"/>
      <c r="F280" s="16"/>
      <c r="G280" s="16"/>
      <c r="H280" s="15"/>
      <c r="I280" s="16"/>
      <c r="K280" s="17"/>
    </row>
    <row r="281" spans="2:11" ht="15.6" customHeight="1" x14ac:dyDescent="0.15">
      <c r="B281" s="15"/>
      <c r="C281" s="15"/>
      <c r="D281" s="16"/>
      <c r="E281" s="15"/>
      <c r="F281" s="16"/>
      <c r="G281" s="16"/>
      <c r="H281" s="15"/>
      <c r="I281" s="16"/>
      <c r="K281" s="17"/>
    </row>
    <row r="282" spans="2:11" ht="15.6" customHeight="1" x14ac:dyDescent="0.15">
      <c r="B282" s="15"/>
      <c r="C282" s="15"/>
      <c r="D282" s="16"/>
      <c r="E282" s="15"/>
      <c r="F282" s="16"/>
      <c r="G282" s="16"/>
      <c r="H282" s="15"/>
      <c r="I282" s="16"/>
      <c r="K282" s="17"/>
    </row>
    <row r="283" spans="2:11" ht="15.6" customHeight="1" x14ac:dyDescent="0.15">
      <c r="B283" s="15"/>
      <c r="C283" s="15"/>
      <c r="D283" s="16"/>
      <c r="E283" s="15"/>
      <c r="F283" s="16"/>
      <c r="G283" s="16"/>
      <c r="H283" s="15"/>
      <c r="I283" s="16"/>
      <c r="K283" s="17"/>
    </row>
    <row r="284" spans="2:11" ht="15.6" customHeight="1" x14ac:dyDescent="0.15">
      <c r="B284" s="15"/>
      <c r="C284" s="15"/>
      <c r="D284" s="16"/>
      <c r="E284" s="15"/>
      <c r="F284" s="16"/>
      <c r="G284" s="16"/>
      <c r="H284" s="15"/>
      <c r="I284" s="16"/>
      <c r="K284" s="17"/>
    </row>
    <row r="285" spans="2:11" ht="15.6" customHeight="1" x14ac:dyDescent="0.15">
      <c r="B285" s="15"/>
      <c r="C285" s="15"/>
      <c r="D285" s="16"/>
      <c r="E285" s="15"/>
      <c r="F285" s="16"/>
      <c r="G285" s="16"/>
      <c r="H285" s="15"/>
      <c r="I285" s="16"/>
      <c r="K285" s="17"/>
    </row>
    <row r="286" spans="2:11" ht="15.6" customHeight="1" x14ac:dyDescent="0.15">
      <c r="B286" s="15"/>
      <c r="C286" s="15"/>
      <c r="D286" s="16"/>
      <c r="E286" s="15"/>
      <c r="F286" s="16"/>
      <c r="G286" s="16"/>
      <c r="H286" s="15"/>
      <c r="I286" s="16"/>
      <c r="K286" s="17"/>
    </row>
    <row r="287" spans="2:11" ht="15.6" customHeight="1" x14ac:dyDescent="0.15">
      <c r="B287" s="15"/>
      <c r="C287" s="15"/>
      <c r="D287" s="16"/>
      <c r="E287" s="15"/>
      <c r="F287" s="16"/>
      <c r="G287" s="16"/>
      <c r="H287" s="15"/>
      <c r="I287" s="16"/>
      <c r="K287" s="17"/>
    </row>
    <row r="288" spans="2:11" ht="15.6" customHeight="1" x14ac:dyDescent="0.15">
      <c r="B288" s="15"/>
      <c r="C288" s="15"/>
      <c r="D288" s="16"/>
      <c r="E288" s="15"/>
      <c r="F288" s="16"/>
      <c r="G288" s="16"/>
      <c r="H288" s="15"/>
      <c r="I288" s="16"/>
      <c r="K288" s="17"/>
    </row>
    <row r="289" spans="2:11" ht="15.6" customHeight="1" x14ac:dyDescent="0.15">
      <c r="B289" s="15"/>
      <c r="C289" s="15"/>
      <c r="D289" s="16"/>
      <c r="E289" s="15"/>
      <c r="F289" s="16"/>
      <c r="G289" s="16"/>
      <c r="H289" s="15"/>
      <c r="I289" s="16"/>
      <c r="K289" s="17"/>
    </row>
    <row r="290" spans="2:11" ht="15.6" customHeight="1" x14ac:dyDescent="0.15">
      <c r="B290" s="15"/>
      <c r="C290" s="15"/>
      <c r="D290" s="16"/>
      <c r="E290" s="15"/>
      <c r="F290" s="16"/>
      <c r="G290" s="16"/>
      <c r="H290" s="15"/>
      <c r="I290" s="16"/>
      <c r="K290" s="17"/>
    </row>
    <row r="291" spans="2:11" ht="15.6" customHeight="1" x14ac:dyDescent="0.15">
      <c r="B291" s="15"/>
      <c r="C291" s="15"/>
      <c r="D291" s="16"/>
      <c r="E291" s="15"/>
      <c r="F291" s="16"/>
      <c r="G291" s="16"/>
      <c r="H291" s="15"/>
      <c r="I291" s="16"/>
      <c r="K291" s="17"/>
    </row>
    <row r="292" spans="2:11" ht="15.6" customHeight="1" x14ac:dyDescent="0.15">
      <c r="B292" s="15"/>
      <c r="C292" s="15"/>
      <c r="D292" s="16"/>
      <c r="E292" s="15"/>
      <c r="F292" s="16"/>
      <c r="G292" s="16"/>
      <c r="H292" s="15"/>
      <c r="I292" s="16"/>
      <c r="K292" s="17"/>
    </row>
    <row r="293" spans="2:11" ht="15.6" customHeight="1" x14ac:dyDescent="0.15">
      <c r="B293" s="15"/>
      <c r="C293" s="15"/>
      <c r="D293" s="16"/>
      <c r="E293" s="15"/>
      <c r="F293" s="16"/>
      <c r="G293" s="16"/>
      <c r="H293" s="15"/>
      <c r="I293" s="16"/>
      <c r="K293" s="17"/>
    </row>
    <row r="294" spans="2:11" ht="15.6" customHeight="1" x14ac:dyDescent="0.15">
      <c r="B294" s="15"/>
      <c r="C294" s="15"/>
      <c r="D294" s="16"/>
      <c r="E294" s="15"/>
      <c r="F294" s="16"/>
      <c r="G294" s="16"/>
      <c r="H294" s="15"/>
      <c r="I294" s="16"/>
      <c r="K294" s="17"/>
    </row>
    <row r="295" spans="2:11" ht="15.6" customHeight="1" x14ac:dyDescent="0.15">
      <c r="B295" s="15"/>
      <c r="C295" s="15"/>
      <c r="D295" s="16"/>
      <c r="E295" s="15"/>
      <c r="F295" s="16"/>
      <c r="G295" s="16"/>
      <c r="H295" s="15"/>
      <c r="I295" s="16"/>
      <c r="K295" s="17"/>
    </row>
    <row r="296" spans="2:11" ht="15.6" customHeight="1" x14ac:dyDescent="0.15">
      <c r="B296" s="15"/>
      <c r="C296" s="15"/>
      <c r="D296" s="16"/>
      <c r="E296" s="15"/>
      <c r="F296" s="16"/>
      <c r="G296" s="16"/>
      <c r="H296" s="15"/>
      <c r="I296" s="16"/>
      <c r="K296" s="17"/>
    </row>
    <row r="297" spans="2:11" ht="15.6" customHeight="1" x14ac:dyDescent="0.15">
      <c r="B297" s="15"/>
      <c r="C297" s="15"/>
      <c r="D297" s="16"/>
      <c r="E297" s="15"/>
      <c r="F297" s="16"/>
      <c r="G297" s="16"/>
      <c r="H297" s="15"/>
      <c r="I297" s="16"/>
      <c r="K297" s="17"/>
    </row>
    <row r="298" spans="2:11" ht="15.6" customHeight="1" x14ac:dyDescent="0.15">
      <c r="B298" s="15"/>
      <c r="C298" s="15"/>
      <c r="D298" s="16"/>
      <c r="E298" s="15"/>
      <c r="F298" s="16"/>
      <c r="G298" s="16"/>
      <c r="H298" s="15"/>
      <c r="I298" s="16"/>
      <c r="K298" s="17"/>
    </row>
    <row r="299" spans="2:11" ht="15.6" customHeight="1" x14ac:dyDescent="0.15">
      <c r="B299" s="15"/>
      <c r="C299" s="15"/>
      <c r="D299" s="16"/>
      <c r="E299" s="15"/>
      <c r="F299" s="16"/>
      <c r="G299" s="16"/>
      <c r="H299" s="15"/>
      <c r="I299" s="16"/>
      <c r="K299" s="17"/>
    </row>
    <row r="300" spans="2:11" ht="15.6" customHeight="1" x14ac:dyDescent="0.15">
      <c r="B300" s="15"/>
      <c r="C300" s="15"/>
      <c r="D300" s="16"/>
      <c r="E300" s="15"/>
      <c r="F300" s="16"/>
      <c r="G300" s="16"/>
      <c r="H300" s="15"/>
      <c r="I300" s="16"/>
      <c r="K300" s="17"/>
    </row>
    <row r="301" spans="2:11" ht="15.6" customHeight="1" x14ac:dyDescent="0.15">
      <c r="B301" s="15"/>
      <c r="C301" s="15"/>
      <c r="D301" s="16"/>
      <c r="E301" s="15"/>
      <c r="F301" s="16"/>
      <c r="G301" s="16"/>
      <c r="H301" s="15"/>
      <c r="I301" s="16"/>
      <c r="K301" s="17"/>
    </row>
    <row r="302" spans="2:11" ht="15.6" customHeight="1" x14ac:dyDescent="0.15">
      <c r="B302" s="15"/>
      <c r="C302" s="15"/>
      <c r="D302" s="16"/>
      <c r="E302" s="15"/>
      <c r="F302" s="16"/>
      <c r="G302" s="16"/>
      <c r="H302" s="15"/>
      <c r="I302" s="16"/>
      <c r="K302" s="17"/>
    </row>
    <row r="303" spans="2:11" ht="15.6" customHeight="1" x14ac:dyDescent="0.15">
      <c r="B303" s="15"/>
      <c r="C303" s="15"/>
      <c r="D303" s="16"/>
      <c r="E303" s="15"/>
      <c r="F303" s="16"/>
      <c r="G303" s="16"/>
      <c r="H303" s="15"/>
      <c r="I303" s="16"/>
      <c r="K303" s="17"/>
    </row>
    <row r="304" spans="2:11" ht="15.6" customHeight="1" x14ac:dyDescent="0.15">
      <c r="B304" s="15"/>
      <c r="C304" s="15"/>
      <c r="D304" s="16"/>
      <c r="E304" s="15"/>
      <c r="F304" s="16"/>
      <c r="G304" s="16"/>
      <c r="H304" s="15"/>
      <c r="I304" s="16"/>
      <c r="K304" s="17"/>
    </row>
    <row r="305" spans="2:11" ht="15.6" customHeight="1" x14ac:dyDescent="0.15">
      <c r="B305" s="15"/>
      <c r="C305" s="15"/>
      <c r="D305" s="16"/>
      <c r="E305" s="15"/>
      <c r="F305" s="16"/>
      <c r="G305" s="16"/>
      <c r="H305" s="15"/>
      <c r="I305" s="16"/>
      <c r="K305" s="17"/>
    </row>
    <row r="306" spans="2:11" ht="15.6" customHeight="1" x14ac:dyDescent="0.15">
      <c r="B306" s="15"/>
      <c r="C306" s="15"/>
      <c r="D306" s="16"/>
      <c r="E306" s="15"/>
      <c r="F306" s="16"/>
      <c r="G306" s="16"/>
      <c r="H306" s="15"/>
      <c r="I306" s="16"/>
      <c r="K306" s="17"/>
    </row>
    <row r="307" spans="2:11" ht="15.6" customHeight="1" x14ac:dyDescent="0.15">
      <c r="B307" s="15"/>
      <c r="C307" s="15"/>
      <c r="D307" s="16"/>
      <c r="E307" s="15"/>
      <c r="F307" s="16"/>
      <c r="G307" s="16"/>
      <c r="H307" s="15"/>
      <c r="I307" s="16"/>
      <c r="K307" s="17"/>
    </row>
    <row r="308" spans="2:11" ht="15.6" customHeight="1" x14ac:dyDescent="0.15">
      <c r="B308" s="15"/>
      <c r="C308" s="15"/>
      <c r="D308" s="16"/>
      <c r="E308" s="15"/>
      <c r="F308" s="16"/>
      <c r="G308" s="16"/>
      <c r="H308" s="15"/>
      <c r="I308" s="16"/>
      <c r="K308" s="17"/>
    </row>
    <row r="309" spans="2:11" ht="15.6" customHeight="1" x14ac:dyDescent="0.15">
      <c r="B309" s="15"/>
      <c r="C309" s="15"/>
      <c r="D309" s="16"/>
      <c r="E309" s="15"/>
      <c r="F309" s="16"/>
      <c r="G309" s="16"/>
      <c r="H309" s="15"/>
      <c r="I309" s="16"/>
      <c r="K309" s="17"/>
    </row>
    <row r="310" spans="2:11" ht="15.6" customHeight="1" x14ac:dyDescent="0.15">
      <c r="B310" s="15"/>
      <c r="C310" s="15"/>
      <c r="D310" s="16"/>
      <c r="E310" s="15"/>
      <c r="F310" s="16"/>
      <c r="G310" s="16"/>
      <c r="H310" s="15"/>
      <c r="I310" s="16"/>
      <c r="K310" s="17"/>
    </row>
    <row r="311" spans="2:11" ht="15.6" customHeight="1" x14ac:dyDescent="0.15">
      <c r="B311" s="15"/>
      <c r="C311" s="15"/>
      <c r="D311" s="16"/>
      <c r="E311" s="15"/>
      <c r="F311" s="16"/>
      <c r="G311" s="16"/>
      <c r="H311" s="15"/>
      <c r="I311" s="16"/>
      <c r="K311" s="17"/>
    </row>
    <row r="312" spans="2:11" ht="15.6" customHeight="1" x14ac:dyDescent="0.15">
      <c r="B312" s="15"/>
      <c r="C312" s="15"/>
      <c r="D312" s="16"/>
      <c r="E312" s="15"/>
      <c r="F312" s="16"/>
      <c r="G312" s="16"/>
      <c r="H312" s="15"/>
      <c r="I312" s="16"/>
      <c r="K312" s="17"/>
    </row>
    <row r="313" spans="2:11" ht="15.6" customHeight="1" x14ac:dyDescent="0.15">
      <c r="B313" s="15"/>
      <c r="C313" s="15"/>
      <c r="D313" s="16"/>
      <c r="E313" s="15"/>
      <c r="F313" s="16"/>
      <c r="G313" s="16"/>
      <c r="H313" s="15"/>
      <c r="I313" s="16"/>
      <c r="K313" s="17"/>
    </row>
    <row r="314" spans="2:11" ht="15.6" customHeight="1" x14ac:dyDescent="0.15">
      <c r="B314" s="15"/>
      <c r="C314" s="15"/>
      <c r="D314" s="16"/>
      <c r="E314" s="15"/>
      <c r="F314" s="16"/>
      <c r="G314" s="16"/>
      <c r="H314" s="15"/>
      <c r="I314" s="16"/>
      <c r="K314" s="17"/>
    </row>
    <row r="315" spans="2:11" ht="15.6" customHeight="1" x14ac:dyDescent="0.15">
      <c r="B315" s="15"/>
      <c r="C315" s="15"/>
      <c r="D315" s="16"/>
      <c r="E315" s="15"/>
      <c r="F315" s="16"/>
      <c r="G315" s="16"/>
      <c r="H315" s="15"/>
      <c r="I315" s="16"/>
      <c r="K315" s="17"/>
    </row>
    <row r="316" spans="2:11" ht="15.6" customHeight="1" x14ac:dyDescent="0.15">
      <c r="B316" s="15"/>
      <c r="C316" s="15"/>
      <c r="D316" s="16"/>
      <c r="E316" s="15"/>
      <c r="F316" s="16"/>
      <c r="G316" s="16"/>
      <c r="H316" s="15"/>
      <c r="I316" s="16"/>
      <c r="K316" s="17"/>
    </row>
    <row r="317" spans="2:11" ht="15.6" customHeight="1" x14ac:dyDescent="0.15">
      <c r="B317" s="15"/>
      <c r="C317" s="15"/>
      <c r="D317" s="16"/>
      <c r="E317" s="15"/>
      <c r="F317" s="16"/>
      <c r="G317" s="16"/>
      <c r="H317" s="15"/>
      <c r="I317" s="16"/>
      <c r="K317" s="17"/>
    </row>
    <row r="318" spans="2:11" ht="15.6" customHeight="1" x14ac:dyDescent="0.15">
      <c r="B318" s="15"/>
      <c r="C318" s="15"/>
      <c r="D318" s="16"/>
      <c r="E318" s="15"/>
      <c r="F318" s="16"/>
      <c r="G318" s="16"/>
      <c r="H318" s="15"/>
      <c r="I318" s="16"/>
      <c r="K318" s="17"/>
    </row>
    <row r="319" spans="2:11" ht="15.6" customHeight="1" x14ac:dyDescent="0.15">
      <c r="B319" s="15"/>
      <c r="C319" s="15"/>
      <c r="D319" s="16"/>
      <c r="E319" s="15"/>
      <c r="F319" s="16"/>
      <c r="G319" s="16"/>
      <c r="H319" s="15"/>
      <c r="I319" s="16"/>
      <c r="K319" s="17"/>
    </row>
    <row r="320" spans="2:11" ht="15.6" customHeight="1" x14ac:dyDescent="0.15">
      <c r="B320" s="15"/>
      <c r="C320" s="15"/>
      <c r="D320" s="16"/>
      <c r="E320" s="15"/>
      <c r="F320" s="16"/>
      <c r="G320" s="16"/>
      <c r="H320" s="15"/>
      <c r="I320" s="16"/>
      <c r="K320" s="17"/>
    </row>
    <row r="321" spans="2:11" ht="15.6" customHeight="1" x14ac:dyDescent="0.15">
      <c r="B321" s="15"/>
      <c r="C321" s="15"/>
      <c r="D321" s="16"/>
      <c r="E321" s="15"/>
      <c r="F321" s="16"/>
      <c r="G321" s="16"/>
      <c r="H321" s="15"/>
      <c r="I321" s="16"/>
      <c r="K321" s="17"/>
    </row>
    <row r="322" spans="2:11" ht="15.6" customHeight="1" x14ac:dyDescent="0.15">
      <c r="B322" s="15"/>
      <c r="C322" s="15"/>
      <c r="D322" s="16"/>
      <c r="E322" s="15"/>
      <c r="F322" s="16"/>
      <c r="G322" s="16"/>
      <c r="H322" s="15"/>
      <c r="I322" s="16"/>
      <c r="K322" s="17"/>
    </row>
    <row r="323" spans="2:11" ht="15.6" customHeight="1" x14ac:dyDescent="0.15">
      <c r="B323" s="15"/>
      <c r="C323" s="15"/>
      <c r="D323" s="16"/>
      <c r="E323" s="15"/>
      <c r="F323" s="16"/>
      <c r="G323" s="16"/>
      <c r="H323" s="15"/>
      <c r="I323" s="16"/>
      <c r="K323" s="17"/>
    </row>
    <row r="324" spans="2:11" ht="15.6" customHeight="1" x14ac:dyDescent="0.15">
      <c r="B324" s="15"/>
      <c r="C324" s="15"/>
      <c r="D324" s="16"/>
      <c r="E324" s="15"/>
      <c r="F324" s="16"/>
      <c r="G324" s="16"/>
      <c r="H324" s="15"/>
      <c r="I324" s="16"/>
      <c r="K324" s="17"/>
    </row>
    <row r="325" spans="2:11" ht="15.6" customHeight="1" x14ac:dyDescent="0.15">
      <c r="B325" s="15"/>
      <c r="C325" s="15"/>
      <c r="D325" s="16"/>
      <c r="E325" s="15"/>
      <c r="F325" s="16"/>
      <c r="G325" s="16"/>
      <c r="H325" s="15"/>
      <c r="I325" s="16"/>
      <c r="K325" s="17"/>
    </row>
    <row r="326" spans="2:11" ht="15.6" customHeight="1" x14ac:dyDescent="0.15">
      <c r="B326" s="15"/>
      <c r="C326" s="15"/>
      <c r="D326" s="16"/>
      <c r="E326" s="15"/>
      <c r="F326" s="16"/>
      <c r="G326" s="16"/>
      <c r="H326" s="15"/>
      <c r="I326" s="16"/>
      <c r="K326" s="17"/>
    </row>
    <row r="327" spans="2:11" ht="15.6" customHeight="1" x14ac:dyDescent="0.15">
      <c r="B327" s="15"/>
      <c r="C327" s="15"/>
      <c r="D327" s="16"/>
      <c r="E327" s="15"/>
      <c r="F327" s="16"/>
      <c r="G327" s="16"/>
      <c r="H327" s="15"/>
      <c r="I327" s="16"/>
      <c r="K327" s="17"/>
    </row>
    <row r="328" spans="2:11" ht="15.6" customHeight="1" x14ac:dyDescent="0.15">
      <c r="B328" s="15"/>
      <c r="C328" s="15"/>
      <c r="D328" s="16"/>
      <c r="E328" s="15"/>
      <c r="F328" s="16"/>
      <c r="G328" s="16"/>
      <c r="H328" s="15"/>
      <c r="I328" s="16"/>
      <c r="K328" s="17"/>
    </row>
    <row r="329" spans="2:11" ht="15.6" customHeight="1" x14ac:dyDescent="0.15">
      <c r="B329" s="15"/>
      <c r="C329" s="15"/>
      <c r="D329" s="16"/>
      <c r="E329" s="15"/>
      <c r="F329" s="16"/>
      <c r="G329" s="16"/>
      <c r="H329" s="15"/>
      <c r="I329" s="16"/>
      <c r="K329" s="17"/>
    </row>
    <row r="330" spans="2:11" ht="15.6" customHeight="1" x14ac:dyDescent="0.15">
      <c r="B330" s="15"/>
      <c r="C330" s="15"/>
      <c r="D330" s="16"/>
      <c r="E330" s="15"/>
      <c r="F330" s="16"/>
      <c r="G330" s="16"/>
      <c r="H330" s="15"/>
      <c r="I330" s="16"/>
      <c r="K330" s="17"/>
    </row>
    <row r="331" spans="2:11" ht="15.6" customHeight="1" x14ac:dyDescent="0.15">
      <c r="B331" s="15"/>
      <c r="C331" s="15"/>
      <c r="D331" s="16"/>
      <c r="E331" s="15"/>
      <c r="F331" s="16"/>
      <c r="G331" s="16"/>
      <c r="H331" s="15"/>
      <c r="I331" s="16"/>
      <c r="K331" s="17"/>
    </row>
    <row r="332" spans="2:11" ht="15.6" customHeight="1" x14ac:dyDescent="0.15">
      <c r="B332" s="15"/>
      <c r="C332" s="15"/>
      <c r="D332" s="16"/>
      <c r="E332" s="15"/>
      <c r="F332" s="16"/>
      <c r="G332" s="16"/>
      <c r="H332" s="15"/>
      <c r="I332" s="16"/>
      <c r="K332" s="17"/>
    </row>
    <row r="333" spans="2:11" ht="15.6" customHeight="1" x14ac:dyDescent="0.15">
      <c r="B333" s="15"/>
      <c r="C333" s="15"/>
      <c r="D333" s="16"/>
      <c r="E333" s="15"/>
      <c r="F333" s="16"/>
      <c r="G333" s="16"/>
      <c r="H333" s="15"/>
      <c r="I333" s="16"/>
      <c r="K333" s="17"/>
    </row>
    <row r="334" spans="2:11" ht="15.6" customHeight="1" x14ac:dyDescent="0.15">
      <c r="B334" s="15"/>
      <c r="C334" s="15"/>
      <c r="D334" s="16"/>
      <c r="E334" s="15"/>
      <c r="F334" s="16"/>
      <c r="G334" s="16"/>
      <c r="H334" s="15"/>
      <c r="I334" s="16"/>
      <c r="K334" s="17"/>
    </row>
    <row r="335" spans="2:11" ht="15.6" customHeight="1" x14ac:dyDescent="0.15">
      <c r="B335" s="15"/>
      <c r="C335" s="15"/>
      <c r="D335" s="16"/>
      <c r="E335" s="15"/>
      <c r="F335" s="16"/>
      <c r="G335" s="16"/>
      <c r="H335" s="15"/>
      <c r="I335" s="16"/>
      <c r="K335" s="17"/>
    </row>
    <row r="336" spans="2:11" ht="15.6" customHeight="1" x14ac:dyDescent="0.15">
      <c r="B336" s="15"/>
      <c r="C336" s="15"/>
      <c r="D336" s="16"/>
      <c r="E336" s="15"/>
      <c r="F336" s="16"/>
      <c r="G336" s="16"/>
      <c r="H336" s="15"/>
      <c r="I336" s="16"/>
      <c r="K336" s="17"/>
    </row>
    <row r="337" spans="2:11" ht="15.6" customHeight="1" x14ac:dyDescent="0.15">
      <c r="B337" s="15"/>
      <c r="C337" s="15"/>
      <c r="D337" s="16"/>
      <c r="E337" s="15"/>
      <c r="F337" s="16"/>
      <c r="G337" s="16"/>
      <c r="H337" s="15"/>
      <c r="I337" s="16"/>
      <c r="K337" s="17"/>
    </row>
    <row r="338" spans="2:11" ht="15.6" customHeight="1" x14ac:dyDescent="0.15">
      <c r="B338" s="15"/>
      <c r="C338" s="15"/>
      <c r="D338" s="16"/>
      <c r="E338" s="15"/>
      <c r="F338" s="16"/>
      <c r="G338" s="16"/>
      <c r="H338" s="15"/>
      <c r="I338" s="16"/>
      <c r="K338" s="17"/>
    </row>
    <row r="339" spans="2:11" ht="15.6" customHeight="1" x14ac:dyDescent="0.15">
      <c r="B339" s="15"/>
      <c r="C339" s="15"/>
      <c r="D339" s="16"/>
      <c r="E339" s="15"/>
      <c r="F339" s="16"/>
      <c r="G339" s="16"/>
      <c r="H339" s="15"/>
      <c r="I339" s="16"/>
      <c r="K339" s="17"/>
    </row>
    <row r="340" spans="2:11" ht="15.6" customHeight="1" x14ac:dyDescent="0.15">
      <c r="B340" s="15"/>
      <c r="C340" s="15"/>
      <c r="D340" s="16"/>
      <c r="E340" s="15"/>
      <c r="F340" s="16"/>
      <c r="G340" s="16"/>
      <c r="H340" s="15"/>
      <c r="I340" s="16"/>
      <c r="K340" s="17"/>
    </row>
    <row r="341" spans="2:11" ht="15.6" customHeight="1" x14ac:dyDescent="0.15">
      <c r="B341" s="15"/>
      <c r="C341" s="15"/>
      <c r="D341" s="16"/>
      <c r="E341" s="15"/>
      <c r="F341" s="16"/>
      <c r="G341" s="16"/>
      <c r="H341" s="15"/>
      <c r="I341" s="16"/>
      <c r="K341" s="17"/>
    </row>
    <row r="342" spans="2:11" ht="15.6" customHeight="1" x14ac:dyDescent="0.15">
      <c r="B342" s="15"/>
      <c r="C342" s="15"/>
      <c r="D342" s="16"/>
      <c r="E342" s="15"/>
      <c r="F342" s="16"/>
      <c r="G342" s="16"/>
      <c r="H342" s="15"/>
      <c r="I342" s="16"/>
      <c r="K342" s="17"/>
    </row>
    <row r="343" spans="2:11" ht="15.6" customHeight="1" x14ac:dyDescent="0.15">
      <c r="B343" s="15"/>
      <c r="C343" s="15"/>
      <c r="D343" s="16"/>
      <c r="E343" s="15"/>
      <c r="F343" s="16"/>
      <c r="G343" s="16"/>
      <c r="H343" s="15"/>
      <c r="I343" s="16"/>
      <c r="K343" s="17"/>
    </row>
    <row r="344" spans="2:11" ht="15.6" customHeight="1" x14ac:dyDescent="0.15">
      <c r="B344" s="15"/>
      <c r="C344" s="15"/>
      <c r="D344" s="16"/>
      <c r="E344" s="15"/>
      <c r="F344" s="16"/>
      <c r="G344" s="16"/>
      <c r="H344" s="15"/>
      <c r="I344" s="16"/>
      <c r="K344" s="17"/>
    </row>
    <row r="345" spans="2:11" ht="15.6" customHeight="1" x14ac:dyDescent="0.15">
      <c r="B345" s="15"/>
      <c r="C345" s="15"/>
      <c r="D345" s="16"/>
      <c r="E345" s="15"/>
      <c r="F345" s="16"/>
      <c r="G345" s="16"/>
      <c r="H345" s="15"/>
      <c r="I345" s="16"/>
      <c r="K345" s="17"/>
    </row>
    <row r="346" spans="2:11" ht="15.6" customHeight="1" x14ac:dyDescent="0.15">
      <c r="B346" s="15"/>
      <c r="C346" s="15"/>
      <c r="D346" s="16"/>
      <c r="E346" s="15"/>
      <c r="F346" s="16"/>
      <c r="G346" s="16"/>
      <c r="H346" s="15"/>
      <c r="I346" s="16"/>
      <c r="K346" s="17"/>
    </row>
    <row r="347" spans="2:11" ht="15.6" customHeight="1" x14ac:dyDescent="0.15">
      <c r="B347" s="15"/>
      <c r="C347" s="15"/>
      <c r="D347" s="16"/>
      <c r="E347" s="15"/>
      <c r="F347" s="16"/>
      <c r="G347" s="16"/>
      <c r="H347" s="15"/>
      <c r="I347" s="16"/>
      <c r="K347" s="17"/>
    </row>
    <row r="348" spans="2:11" ht="15.6" customHeight="1" x14ac:dyDescent="0.15">
      <c r="B348" s="15"/>
      <c r="C348" s="15"/>
      <c r="D348" s="16"/>
      <c r="E348" s="15"/>
      <c r="F348" s="16"/>
      <c r="G348" s="16"/>
      <c r="H348" s="15"/>
      <c r="I348" s="16"/>
      <c r="K348" s="17"/>
    </row>
    <row r="349" spans="2:11" ht="15.6" customHeight="1" x14ac:dyDescent="0.15">
      <c r="B349" s="15"/>
      <c r="C349" s="15"/>
      <c r="D349" s="16"/>
      <c r="E349" s="15"/>
      <c r="F349" s="16"/>
      <c r="G349" s="16"/>
      <c r="H349" s="15"/>
      <c r="I349" s="16"/>
      <c r="K349" s="17"/>
    </row>
    <row r="350" spans="2:11" ht="15.6" customHeight="1" x14ac:dyDescent="0.15">
      <c r="B350" s="15"/>
      <c r="C350" s="15"/>
      <c r="D350" s="16"/>
      <c r="E350" s="15"/>
      <c r="F350" s="16"/>
      <c r="G350" s="16"/>
      <c r="H350" s="15"/>
      <c r="I350" s="16"/>
      <c r="K350" s="17"/>
    </row>
    <row r="351" spans="2:11" ht="15.6" customHeight="1" x14ac:dyDescent="0.15">
      <c r="B351" s="15"/>
      <c r="C351" s="15"/>
      <c r="D351" s="16"/>
      <c r="E351" s="15"/>
      <c r="F351" s="16"/>
      <c r="G351" s="16"/>
      <c r="H351" s="15"/>
      <c r="I351" s="16"/>
      <c r="K351" s="17"/>
    </row>
    <row r="352" spans="2:11" ht="15.6" customHeight="1" x14ac:dyDescent="0.15">
      <c r="B352" s="15"/>
      <c r="C352" s="15"/>
      <c r="D352" s="16"/>
      <c r="E352" s="15"/>
      <c r="F352" s="16"/>
      <c r="G352" s="16"/>
      <c r="H352" s="15"/>
      <c r="I352" s="16"/>
      <c r="K352" s="17"/>
    </row>
    <row r="353" spans="2:11" ht="15.6" customHeight="1" x14ac:dyDescent="0.15">
      <c r="B353" s="15"/>
      <c r="C353" s="15"/>
      <c r="D353" s="16"/>
      <c r="E353" s="15"/>
      <c r="F353" s="16"/>
      <c r="G353" s="16"/>
      <c r="H353" s="15"/>
      <c r="I353" s="16"/>
      <c r="K353" s="17"/>
    </row>
    <row r="354" spans="2:11" ht="15.6" customHeight="1" x14ac:dyDescent="0.15">
      <c r="B354" s="15"/>
      <c r="C354" s="15"/>
      <c r="D354" s="16"/>
      <c r="E354" s="15"/>
      <c r="F354" s="16"/>
      <c r="G354" s="16"/>
      <c r="H354" s="15"/>
      <c r="I354" s="16"/>
      <c r="K354" s="17"/>
    </row>
    <row r="355" spans="2:11" ht="15.6" customHeight="1" x14ac:dyDescent="0.15">
      <c r="B355" s="15"/>
      <c r="C355" s="15"/>
      <c r="D355" s="16"/>
      <c r="E355" s="15"/>
      <c r="F355" s="16"/>
      <c r="G355" s="16"/>
      <c r="H355" s="15"/>
      <c r="I355" s="16"/>
      <c r="K355" s="17"/>
    </row>
    <row r="356" spans="2:11" ht="15.6" customHeight="1" x14ac:dyDescent="0.15">
      <c r="B356" s="15"/>
      <c r="C356" s="15"/>
      <c r="D356" s="16"/>
      <c r="E356" s="15"/>
      <c r="F356" s="16"/>
      <c r="G356" s="16"/>
      <c r="H356" s="15"/>
      <c r="I356" s="16"/>
      <c r="K356" s="17"/>
    </row>
    <row r="357" spans="2:11" ht="15.6" customHeight="1" x14ac:dyDescent="0.15">
      <c r="B357" s="15"/>
      <c r="C357" s="15"/>
      <c r="D357" s="16"/>
      <c r="E357" s="15"/>
      <c r="F357" s="16"/>
      <c r="G357" s="16"/>
      <c r="H357" s="15"/>
      <c r="I357" s="16"/>
      <c r="K357" s="17"/>
    </row>
    <row r="358" spans="2:11" ht="15.6" customHeight="1" x14ac:dyDescent="0.15">
      <c r="B358" s="15"/>
      <c r="C358" s="15"/>
      <c r="D358" s="16"/>
      <c r="E358" s="15"/>
      <c r="F358" s="16"/>
      <c r="G358" s="16"/>
      <c r="H358" s="15"/>
      <c r="I358" s="16"/>
      <c r="K358" s="17"/>
    </row>
    <row r="359" spans="2:11" ht="15.6" customHeight="1" x14ac:dyDescent="0.15">
      <c r="B359" s="15"/>
      <c r="C359" s="15"/>
      <c r="D359" s="16"/>
      <c r="E359" s="15"/>
      <c r="F359" s="16"/>
      <c r="G359" s="16"/>
      <c r="H359" s="15"/>
      <c r="I359" s="16"/>
      <c r="K359" s="17"/>
    </row>
    <row r="360" spans="2:11" ht="15.6" customHeight="1" x14ac:dyDescent="0.15">
      <c r="B360" s="15"/>
      <c r="C360" s="15"/>
      <c r="D360" s="16"/>
      <c r="E360" s="15"/>
      <c r="F360" s="16"/>
      <c r="G360" s="16"/>
      <c r="H360" s="15"/>
      <c r="I360" s="16"/>
      <c r="K360" s="17"/>
    </row>
    <row r="361" spans="2:11" ht="15.6" customHeight="1" x14ac:dyDescent="0.15">
      <c r="B361" s="15"/>
      <c r="C361" s="15"/>
      <c r="D361" s="16"/>
      <c r="E361" s="15"/>
      <c r="F361" s="16"/>
      <c r="G361" s="16"/>
      <c r="H361" s="15"/>
      <c r="I361" s="16"/>
      <c r="K361" s="17"/>
    </row>
    <row r="362" spans="2:11" ht="15.6" customHeight="1" x14ac:dyDescent="0.15">
      <c r="B362" s="15"/>
      <c r="C362" s="15"/>
      <c r="D362" s="16"/>
      <c r="E362" s="15"/>
      <c r="F362" s="16"/>
      <c r="G362" s="16"/>
      <c r="H362" s="15"/>
      <c r="I362" s="16"/>
      <c r="K362" s="17"/>
    </row>
    <row r="363" spans="2:11" ht="15.6" customHeight="1" x14ac:dyDescent="0.15">
      <c r="B363" s="15"/>
      <c r="C363" s="15"/>
      <c r="D363" s="16"/>
      <c r="E363" s="15"/>
      <c r="F363" s="16"/>
      <c r="G363" s="16"/>
      <c r="H363" s="15"/>
      <c r="I363" s="16"/>
      <c r="K363" s="17"/>
    </row>
    <row r="364" spans="2:11" ht="15.6" customHeight="1" x14ac:dyDescent="0.15">
      <c r="B364" s="15"/>
      <c r="C364" s="15"/>
      <c r="D364" s="16"/>
      <c r="E364" s="15"/>
      <c r="F364" s="16"/>
      <c r="G364" s="16"/>
      <c r="H364" s="15"/>
      <c r="I364" s="16"/>
      <c r="K364" s="17"/>
    </row>
    <row r="365" spans="2:11" ht="15.6" customHeight="1" x14ac:dyDescent="0.15">
      <c r="B365" s="15"/>
      <c r="C365" s="15"/>
      <c r="D365" s="16"/>
      <c r="E365" s="15"/>
      <c r="F365" s="16"/>
      <c r="G365" s="16"/>
      <c r="H365" s="15"/>
      <c r="I365" s="16"/>
      <c r="K365" s="17"/>
    </row>
    <row r="366" spans="2:11" ht="15.6" customHeight="1" x14ac:dyDescent="0.15">
      <c r="B366" s="15"/>
      <c r="C366" s="15"/>
      <c r="D366" s="16"/>
      <c r="E366" s="15"/>
      <c r="F366" s="16"/>
      <c r="G366" s="16"/>
      <c r="H366" s="15"/>
      <c r="I366" s="16"/>
      <c r="K366" s="17"/>
    </row>
    <row r="367" spans="2:11" ht="15.6" customHeight="1" x14ac:dyDescent="0.15">
      <c r="B367" s="15"/>
      <c r="C367" s="15"/>
      <c r="D367" s="16"/>
      <c r="E367" s="15"/>
      <c r="F367" s="16"/>
      <c r="G367" s="16"/>
      <c r="H367" s="15"/>
      <c r="I367" s="16"/>
      <c r="K367" s="17"/>
    </row>
    <row r="368" spans="2:11" ht="15.6" customHeight="1" x14ac:dyDescent="0.15">
      <c r="B368" s="15"/>
      <c r="C368" s="15"/>
      <c r="D368" s="16"/>
      <c r="E368" s="15"/>
      <c r="F368" s="16"/>
      <c r="G368" s="16"/>
      <c r="H368" s="15"/>
      <c r="I368" s="16"/>
      <c r="K368" s="17"/>
    </row>
    <row r="369" spans="2:11" ht="15.6" customHeight="1" x14ac:dyDescent="0.15">
      <c r="B369" s="15"/>
      <c r="C369" s="15"/>
      <c r="D369" s="16"/>
      <c r="E369" s="15"/>
      <c r="F369" s="16"/>
      <c r="G369" s="16"/>
      <c r="H369" s="15"/>
      <c r="I369" s="16"/>
      <c r="K369" s="17"/>
    </row>
    <row r="370" spans="2:11" ht="15.6" customHeight="1" x14ac:dyDescent="0.15">
      <c r="B370" s="15"/>
      <c r="C370" s="15"/>
      <c r="D370" s="16"/>
      <c r="E370" s="15"/>
      <c r="F370" s="16"/>
      <c r="G370" s="16"/>
      <c r="H370" s="15"/>
      <c r="I370" s="16"/>
      <c r="K370" s="17"/>
    </row>
    <row r="371" spans="2:11" ht="15.6" customHeight="1" x14ac:dyDescent="0.15">
      <c r="B371" s="15"/>
      <c r="C371" s="15"/>
      <c r="D371" s="16"/>
      <c r="E371" s="15"/>
      <c r="F371" s="16"/>
      <c r="G371" s="16"/>
      <c r="H371" s="15"/>
      <c r="I371" s="16"/>
      <c r="K371" s="17"/>
    </row>
    <row r="372" spans="2:11" ht="15.6" customHeight="1" x14ac:dyDescent="0.15">
      <c r="B372" s="15"/>
      <c r="C372" s="15"/>
      <c r="D372" s="16"/>
      <c r="E372" s="15"/>
      <c r="F372" s="16"/>
      <c r="G372" s="16"/>
      <c r="H372" s="15"/>
      <c r="I372" s="16"/>
      <c r="K372" s="17"/>
    </row>
    <row r="373" spans="2:11" ht="15.6" customHeight="1" x14ac:dyDescent="0.15">
      <c r="B373" s="15"/>
      <c r="C373" s="15"/>
      <c r="D373" s="16"/>
      <c r="E373" s="15"/>
      <c r="F373" s="16"/>
      <c r="G373" s="16"/>
      <c r="H373" s="15"/>
      <c r="I373" s="16"/>
      <c r="K373" s="17"/>
    </row>
    <row r="374" spans="2:11" ht="15.6" customHeight="1" x14ac:dyDescent="0.15">
      <c r="B374" s="15"/>
      <c r="C374" s="15"/>
      <c r="D374" s="16"/>
      <c r="E374" s="15"/>
      <c r="F374" s="16"/>
      <c r="G374" s="16"/>
      <c r="H374" s="15"/>
      <c r="I374" s="16"/>
      <c r="K374" s="17"/>
    </row>
    <row r="375" spans="2:11" ht="15.6" customHeight="1" x14ac:dyDescent="0.15">
      <c r="B375" s="15"/>
      <c r="C375" s="15"/>
      <c r="D375" s="16"/>
      <c r="E375" s="15"/>
      <c r="F375" s="16"/>
      <c r="G375" s="16"/>
      <c r="H375" s="15"/>
      <c r="I375" s="16"/>
      <c r="K375" s="17"/>
    </row>
    <row r="376" spans="2:11" ht="15.6" customHeight="1" x14ac:dyDescent="0.15">
      <c r="B376" s="15"/>
      <c r="C376" s="15"/>
      <c r="D376" s="16"/>
      <c r="E376" s="15"/>
      <c r="F376" s="16"/>
      <c r="G376" s="16"/>
      <c r="H376" s="15"/>
      <c r="I376" s="16"/>
      <c r="K376" s="17"/>
    </row>
    <row r="377" spans="2:11" ht="15.6" customHeight="1" x14ac:dyDescent="0.15">
      <c r="B377" s="15"/>
      <c r="C377" s="15"/>
      <c r="D377" s="16"/>
      <c r="E377" s="15"/>
      <c r="F377" s="16"/>
      <c r="G377" s="16"/>
      <c r="H377" s="15"/>
      <c r="I377" s="16"/>
      <c r="K377" s="17"/>
    </row>
    <row r="378" spans="2:11" ht="15.6" customHeight="1" x14ac:dyDescent="0.15">
      <c r="B378" s="15"/>
      <c r="C378" s="15"/>
      <c r="D378" s="16"/>
      <c r="E378" s="15"/>
      <c r="F378" s="16"/>
      <c r="G378" s="16"/>
      <c r="H378" s="15"/>
      <c r="I378" s="16"/>
      <c r="K378" s="17"/>
    </row>
    <row r="379" spans="2:11" ht="15.6" customHeight="1" x14ac:dyDescent="0.15">
      <c r="B379" s="15"/>
      <c r="C379" s="15"/>
      <c r="D379" s="16"/>
      <c r="E379" s="15"/>
      <c r="F379" s="16"/>
      <c r="G379" s="16"/>
      <c r="H379" s="15"/>
      <c r="I379" s="16"/>
      <c r="K379" s="17"/>
    </row>
    <row r="380" spans="2:11" ht="15.6" customHeight="1" x14ac:dyDescent="0.15">
      <c r="B380" s="15"/>
      <c r="C380" s="15"/>
      <c r="D380" s="16"/>
      <c r="E380" s="15"/>
      <c r="F380" s="16"/>
      <c r="G380" s="16"/>
      <c r="H380" s="15"/>
      <c r="I380" s="16"/>
      <c r="K380" s="17"/>
    </row>
    <row r="381" spans="2:11" ht="15.6" customHeight="1" x14ac:dyDescent="0.15">
      <c r="B381" s="15"/>
      <c r="C381" s="15"/>
      <c r="D381" s="16"/>
      <c r="E381" s="15"/>
      <c r="F381" s="16"/>
      <c r="G381" s="16"/>
      <c r="H381" s="15"/>
      <c r="I381" s="16"/>
      <c r="K381" s="17"/>
    </row>
    <row r="382" spans="2:11" ht="15.6" customHeight="1" x14ac:dyDescent="0.15">
      <c r="B382" s="15"/>
      <c r="C382" s="15"/>
      <c r="D382" s="16"/>
      <c r="E382" s="15"/>
      <c r="F382" s="16"/>
      <c r="G382" s="16"/>
      <c r="H382" s="15"/>
      <c r="I382" s="16"/>
      <c r="K382" s="17"/>
    </row>
    <row r="383" spans="2:11" ht="15.6" customHeight="1" x14ac:dyDescent="0.15">
      <c r="B383" s="15"/>
      <c r="C383" s="15"/>
      <c r="D383" s="16"/>
      <c r="E383" s="15"/>
      <c r="F383" s="16"/>
      <c r="G383" s="16"/>
      <c r="H383" s="15"/>
      <c r="I383" s="16"/>
      <c r="K383" s="17"/>
    </row>
    <row r="384" spans="2:11" ht="15.6" customHeight="1" x14ac:dyDescent="0.15">
      <c r="B384" s="15"/>
      <c r="C384" s="15"/>
      <c r="D384" s="16"/>
      <c r="E384" s="15"/>
      <c r="F384" s="16"/>
      <c r="G384" s="16"/>
      <c r="H384" s="15"/>
      <c r="I384" s="16"/>
      <c r="K384" s="17"/>
    </row>
    <row r="385" spans="2:11" ht="15.6" customHeight="1" x14ac:dyDescent="0.15">
      <c r="B385" s="15"/>
      <c r="C385" s="15"/>
      <c r="D385" s="16"/>
      <c r="E385" s="15"/>
      <c r="F385" s="16"/>
      <c r="G385" s="16"/>
      <c r="H385" s="15"/>
      <c r="I385" s="16"/>
      <c r="K385" s="17"/>
    </row>
    <row r="386" spans="2:11" ht="15.6" customHeight="1" x14ac:dyDescent="0.15">
      <c r="B386" s="15"/>
      <c r="C386" s="15"/>
      <c r="D386" s="16"/>
      <c r="E386" s="15"/>
      <c r="F386" s="16"/>
      <c r="G386" s="16"/>
      <c r="H386" s="15"/>
      <c r="I386" s="16"/>
      <c r="K386" s="17"/>
    </row>
    <row r="387" spans="2:11" ht="15.6" customHeight="1" x14ac:dyDescent="0.15">
      <c r="B387" s="15"/>
      <c r="C387" s="15"/>
      <c r="D387" s="16"/>
      <c r="E387" s="15"/>
      <c r="F387" s="16"/>
      <c r="G387" s="16"/>
      <c r="H387" s="15"/>
      <c r="I387" s="16"/>
      <c r="K387" s="17"/>
    </row>
    <row r="388" spans="2:11" ht="15.6" customHeight="1" x14ac:dyDescent="0.15">
      <c r="B388" s="15"/>
      <c r="C388" s="15"/>
      <c r="D388" s="16"/>
      <c r="E388" s="15"/>
      <c r="F388" s="16"/>
      <c r="G388" s="16"/>
      <c r="H388" s="15"/>
      <c r="I388" s="16"/>
      <c r="K388" s="17"/>
    </row>
    <row r="389" spans="2:11" ht="15.6" customHeight="1" x14ac:dyDescent="0.15">
      <c r="B389" s="15"/>
      <c r="C389" s="15"/>
      <c r="D389" s="16"/>
      <c r="E389" s="15"/>
      <c r="F389" s="16"/>
      <c r="G389" s="16"/>
      <c r="H389" s="15"/>
      <c r="I389" s="16"/>
      <c r="K389" s="17"/>
    </row>
    <row r="390" spans="2:11" ht="15.6" customHeight="1" x14ac:dyDescent="0.15">
      <c r="B390" s="15"/>
      <c r="C390" s="15"/>
      <c r="D390" s="16"/>
      <c r="E390" s="15"/>
      <c r="F390" s="16"/>
      <c r="G390" s="16"/>
      <c r="H390" s="15"/>
      <c r="I390" s="16"/>
      <c r="K390" s="17"/>
    </row>
    <row r="391" spans="2:11" ht="15.6" customHeight="1" x14ac:dyDescent="0.15">
      <c r="B391" s="15"/>
      <c r="C391" s="15"/>
      <c r="D391" s="16"/>
      <c r="E391" s="15"/>
      <c r="F391" s="16"/>
      <c r="G391" s="16"/>
      <c r="H391" s="15"/>
      <c r="I391" s="16"/>
      <c r="K391" s="17"/>
    </row>
    <row r="392" spans="2:11" ht="15.6" customHeight="1" x14ac:dyDescent="0.15">
      <c r="B392" s="15"/>
      <c r="C392" s="15"/>
      <c r="D392" s="16"/>
      <c r="E392" s="15"/>
      <c r="F392" s="16"/>
      <c r="G392" s="16"/>
      <c r="H392" s="15"/>
      <c r="I392" s="16"/>
      <c r="K392" s="17"/>
    </row>
    <row r="393" spans="2:11" ht="15.6" customHeight="1" x14ac:dyDescent="0.15">
      <c r="B393" s="15"/>
      <c r="C393" s="15"/>
      <c r="D393" s="16"/>
      <c r="E393" s="15"/>
      <c r="F393" s="16"/>
      <c r="G393" s="16"/>
      <c r="H393" s="15"/>
      <c r="I393" s="16"/>
      <c r="K393" s="17"/>
    </row>
    <row r="394" spans="2:11" ht="15.6" customHeight="1" x14ac:dyDescent="0.15">
      <c r="B394" s="15"/>
      <c r="C394" s="15"/>
      <c r="D394" s="16"/>
      <c r="E394" s="15"/>
      <c r="F394" s="16"/>
      <c r="G394" s="16"/>
      <c r="H394" s="15"/>
      <c r="I394" s="16"/>
      <c r="K394" s="17"/>
    </row>
    <row r="395" spans="2:11" ht="15.6" customHeight="1" x14ac:dyDescent="0.15">
      <c r="B395" s="15"/>
      <c r="C395" s="15"/>
      <c r="D395" s="16"/>
      <c r="E395" s="15"/>
      <c r="F395" s="16"/>
      <c r="G395" s="16"/>
      <c r="H395" s="15"/>
      <c r="I395" s="16"/>
      <c r="K395" s="17"/>
    </row>
    <row r="396" spans="2:11" ht="15.6" customHeight="1" x14ac:dyDescent="0.15">
      <c r="B396" s="15"/>
      <c r="C396" s="15"/>
      <c r="D396" s="16"/>
      <c r="E396" s="15"/>
      <c r="F396" s="16"/>
      <c r="G396" s="16"/>
      <c r="H396" s="15"/>
      <c r="I396" s="16"/>
      <c r="K396" s="17"/>
    </row>
    <row r="397" spans="2:11" ht="15.6" customHeight="1" x14ac:dyDescent="0.15">
      <c r="B397" s="15"/>
      <c r="C397" s="15"/>
      <c r="D397" s="16"/>
      <c r="E397" s="15"/>
      <c r="F397" s="16"/>
      <c r="G397" s="16"/>
      <c r="H397" s="15"/>
      <c r="I397" s="16"/>
      <c r="K397" s="17"/>
    </row>
    <row r="398" spans="2:11" ht="15.6" customHeight="1" x14ac:dyDescent="0.15">
      <c r="B398" s="15"/>
      <c r="C398" s="15"/>
      <c r="D398" s="16"/>
      <c r="E398" s="15"/>
      <c r="F398" s="16"/>
      <c r="G398" s="16"/>
      <c r="H398" s="15"/>
      <c r="I398" s="16"/>
      <c r="K398" s="17"/>
    </row>
    <row r="399" spans="2:11" ht="15.6" customHeight="1" x14ac:dyDescent="0.15">
      <c r="B399" s="15"/>
      <c r="C399" s="15"/>
      <c r="D399" s="16"/>
      <c r="E399" s="15"/>
      <c r="F399" s="16"/>
      <c r="G399" s="16"/>
      <c r="H399" s="15"/>
      <c r="I399" s="16"/>
      <c r="K399" s="17"/>
    </row>
    <row r="400" spans="2:11" ht="15.6" customHeight="1" x14ac:dyDescent="0.15">
      <c r="B400" s="15"/>
      <c r="C400" s="15"/>
      <c r="D400" s="16"/>
      <c r="E400" s="15"/>
      <c r="F400" s="16"/>
      <c r="G400" s="16"/>
      <c r="H400" s="15"/>
      <c r="I400" s="16"/>
      <c r="K400" s="17"/>
    </row>
    <row r="401" spans="2:11" ht="15.6" customHeight="1" x14ac:dyDescent="0.15">
      <c r="B401" s="15"/>
      <c r="C401" s="15"/>
      <c r="D401" s="16"/>
      <c r="E401" s="15"/>
      <c r="F401" s="16"/>
      <c r="G401" s="16"/>
      <c r="H401" s="15"/>
      <c r="I401" s="16"/>
      <c r="K401" s="17"/>
    </row>
    <row r="402" spans="2:11" ht="15.6" customHeight="1" x14ac:dyDescent="0.15">
      <c r="B402" s="15"/>
      <c r="C402" s="15"/>
      <c r="D402" s="16"/>
      <c r="E402" s="15"/>
      <c r="F402" s="16"/>
      <c r="G402" s="16"/>
      <c r="H402" s="15"/>
      <c r="I402" s="16"/>
      <c r="K402" s="17"/>
    </row>
    <row r="403" spans="2:11" ht="15.6" customHeight="1" x14ac:dyDescent="0.15">
      <c r="B403" s="15"/>
      <c r="C403" s="15"/>
      <c r="D403" s="16"/>
      <c r="E403" s="15"/>
      <c r="F403" s="16"/>
      <c r="G403" s="16"/>
      <c r="H403" s="15"/>
      <c r="I403" s="16"/>
      <c r="K403" s="17"/>
    </row>
    <row r="404" spans="2:11" ht="15.6" customHeight="1" x14ac:dyDescent="0.15">
      <c r="B404" s="15"/>
      <c r="C404" s="15"/>
      <c r="D404" s="16"/>
      <c r="E404" s="15"/>
      <c r="F404" s="16"/>
      <c r="G404" s="16"/>
      <c r="H404" s="15"/>
      <c r="I404" s="16"/>
      <c r="K404" s="17"/>
    </row>
    <row r="405" spans="2:11" ht="15.6" customHeight="1" x14ac:dyDescent="0.15">
      <c r="B405" s="15"/>
      <c r="C405" s="15"/>
      <c r="D405" s="16"/>
      <c r="E405" s="15"/>
      <c r="F405" s="16"/>
      <c r="G405" s="16"/>
      <c r="H405" s="15"/>
      <c r="I405" s="16"/>
      <c r="K405" s="17"/>
    </row>
    <row r="406" spans="2:11" ht="15.6" customHeight="1" x14ac:dyDescent="0.15">
      <c r="B406" s="15"/>
      <c r="C406" s="15"/>
      <c r="D406" s="16"/>
      <c r="E406" s="15"/>
      <c r="F406" s="16"/>
      <c r="G406" s="16"/>
      <c r="H406" s="15"/>
      <c r="I406" s="16"/>
      <c r="K406" s="17"/>
    </row>
    <row r="407" spans="2:11" ht="15.6" customHeight="1" x14ac:dyDescent="0.15">
      <c r="B407" s="15"/>
      <c r="C407" s="15"/>
      <c r="D407" s="16"/>
      <c r="E407" s="15"/>
      <c r="F407" s="16"/>
      <c r="G407" s="16"/>
      <c r="H407" s="15"/>
      <c r="I407" s="16"/>
      <c r="K407" s="17"/>
    </row>
    <row r="408" spans="2:11" ht="15.6" customHeight="1" x14ac:dyDescent="0.15">
      <c r="B408" s="15"/>
      <c r="C408" s="15"/>
      <c r="D408" s="16"/>
      <c r="E408" s="15"/>
      <c r="F408" s="16"/>
      <c r="G408" s="16"/>
      <c r="H408" s="15"/>
      <c r="I408" s="16"/>
      <c r="K408" s="17"/>
    </row>
    <row r="409" spans="2:11" ht="15.6" customHeight="1" x14ac:dyDescent="0.15">
      <c r="B409" s="15"/>
      <c r="C409" s="15"/>
      <c r="D409" s="16"/>
      <c r="E409" s="15"/>
      <c r="F409" s="16"/>
      <c r="G409" s="16"/>
      <c r="H409" s="15"/>
      <c r="I409" s="16"/>
      <c r="K409" s="17"/>
    </row>
    <row r="410" spans="2:11" ht="15.6" customHeight="1" x14ac:dyDescent="0.15">
      <c r="B410" s="15"/>
      <c r="C410" s="15"/>
      <c r="D410" s="16"/>
      <c r="E410" s="15"/>
      <c r="F410" s="16"/>
      <c r="G410" s="16"/>
      <c r="H410" s="15"/>
      <c r="I410" s="16"/>
      <c r="K410" s="17"/>
    </row>
    <row r="411" spans="2:11" ht="15.6" customHeight="1" x14ac:dyDescent="0.15">
      <c r="B411" s="15"/>
      <c r="C411" s="15"/>
      <c r="D411" s="16"/>
      <c r="E411" s="15"/>
      <c r="F411" s="16"/>
      <c r="G411" s="16"/>
      <c r="H411" s="15"/>
      <c r="I411" s="16"/>
      <c r="K411" s="17"/>
    </row>
    <row r="412" spans="2:11" ht="15.6" customHeight="1" x14ac:dyDescent="0.15">
      <c r="B412" s="15"/>
      <c r="C412" s="15"/>
      <c r="D412" s="16"/>
      <c r="E412" s="15"/>
      <c r="F412" s="16"/>
      <c r="G412" s="16"/>
      <c r="H412" s="15"/>
      <c r="I412" s="16"/>
      <c r="K412" s="17"/>
    </row>
    <row r="413" spans="2:11" ht="15.6" customHeight="1" x14ac:dyDescent="0.15">
      <c r="B413" s="15"/>
      <c r="C413" s="15"/>
      <c r="D413" s="16"/>
      <c r="E413" s="15"/>
      <c r="F413" s="16"/>
      <c r="G413" s="16"/>
      <c r="H413" s="15"/>
      <c r="I413" s="16"/>
      <c r="K413" s="17"/>
    </row>
    <row r="414" spans="2:11" ht="15.6" customHeight="1" x14ac:dyDescent="0.15">
      <c r="B414" s="15"/>
      <c r="C414" s="15"/>
      <c r="D414" s="16"/>
      <c r="E414" s="15"/>
      <c r="F414" s="16"/>
      <c r="G414" s="16"/>
      <c r="H414" s="15"/>
      <c r="I414" s="16"/>
      <c r="K414" s="17"/>
    </row>
    <row r="415" spans="2:11" ht="15.6" customHeight="1" x14ac:dyDescent="0.15">
      <c r="B415" s="15"/>
      <c r="C415" s="15"/>
      <c r="D415" s="16"/>
      <c r="E415" s="15"/>
      <c r="F415" s="16"/>
      <c r="G415" s="16"/>
      <c r="H415" s="15"/>
      <c r="I415" s="16"/>
      <c r="K415" s="17"/>
    </row>
    <row r="416" spans="2:11" ht="15.6" customHeight="1" x14ac:dyDescent="0.15">
      <c r="B416" s="15"/>
      <c r="C416" s="15"/>
      <c r="D416" s="16"/>
      <c r="E416" s="15"/>
      <c r="F416" s="16"/>
      <c r="G416" s="16"/>
      <c r="H416" s="15"/>
      <c r="I416" s="16"/>
      <c r="K416" s="17"/>
    </row>
    <row r="417" spans="2:11" ht="15.6" customHeight="1" x14ac:dyDescent="0.15">
      <c r="B417" s="15"/>
      <c r="C417" s="15"/>
      <c r="D417" s="16"/>
      <c r="E417" s="15"/>
      <c r="F417" s="16"/>
      <c r="G417" s="16"/>
      <c r="H417" s="15"/>
      <c r="I417" s="16"/>
      <c r="K417" s="17"/>
    </row>
    <row r="418" spans="2:11" ht="15.6" customHeight="1" x14ac:dyDescent="0.15">
      <c r="B418" s="15"/>
      <c r="C418" s="15"/>
      <c r="D418" s="16"/>
      <c r="E418" s="15"/>
      <c r="F418" s="16"/>
      <c r="G418" s="16"/>
      <c r="H418" s="15"/>
      <c r="I418" s="16"/>
      <c r="K418" s="17"/>
    </row>
    <row r="419" spans="2:11" ht="15.6" customHeight="1" x14ac:dyDescent="0.15">
      <c r="B419" s="15"/>
      <c r="C419" s="15"/>
      <c r="D419" s="16"/>
      <c r="E419" s="15"/>
      <c r="F419" s="16"/>
      <c r="G419" s="16"/>
      <c r="H419" s="15"/>
      <c r="I419" s="16"/>
      <c r="K419" s="17"/>
    </row>
    <row r="420" spans="2:11" ht="15.6" customHeight="1" x14ac:dyDescent="0.15">
      <c r="B420" s="15"/>
      <c r="C420" s="15"/>
      <c r="D420" s="16"/>
      <c r="E420" s="15"/>
      <c r="F420" s="16"/>
      <c r="G420" s="16"/>
      <c r="H420" s="15"/>
      <c r="I420" s="16"/>
      <c r="K420" s="17"/>
    </row>
    <row r="421" spans="2:11" ht="15.6" customHeight="1" x14ac:dyDescent="0.15">
      <c r="B421" s="15"/>
      <c r="C421" s="15"/>
      <c r="D421" s="16"/>
      <c r="E421" s="15"/>
      <c r="F421" s="16"/>
      <c r="G421" s="16"/>
      <c r="H421" s="15"/>
      <c r="I421" s="16"/>
      <c r="K421" s="17"/>
    </row>
    <row r="422" spans="2:11" ht="15.6" customHeight="1" x14ac:dyDescent="0.15">
      <c r="B422" s="15"/>
      <c r="C422" s="15"/>
      <c r="D422" s="16"/>
      <c r="E422" s="15"/>
      <c r="F422" s="16"/>
      <c r="G422" s="16"/>
      <c r="H422" s="15"/>
      <c r="I422" s="16"/>
      <c r="K422" s="17"/>
    </row>
    <row r="423" spans="2:11" ht="15.6" customHeight="1" x14ac:dyDescent="0.15">
      <c r="B423" s="15"/>
      <c r="C423" s="15"/>
      <c r="D423" s="16"/>
      <c r="E423" s="15"/>
      <c r="F423" s="16"/>
      <c r="G423" s="16"/>
      <c r="H423" s="15"/>
      <c r="I423" s="16"/>
      <c r="K423" s="17"/>
    </row>
    <row r="424" spans="2:11" ht="15.6" customHeight="1" x14ac:dyDescent="0.15">
      <c r="B424" s="15"/>
      <c r="C424" s="15"/>
      <c r="D424" s="16"/>
      <c r="E424" s="15"/>
      <c r="F424" s="16"/>
      <c r="G424" s="16"/>
      <c r="H424" s="15"/>
      <c r="I424" s="16"/>
      <c r="K424" s="17"/>
    </row>
    <row r="425" spans="2:11" ht="15.6" customHeight="1" x14ac:dyDescent="0.15">
      <c r="B425" s="15"/>
      <c r="C425" s="15"/>
      <c r="D425" s="16"/>
      <c r="E425" s="15"/>
      <c r="F425" s="16"/>
      <c r="G425" s="16"/>
      <c r="H425" s="15"/>
      <c r="I425" s="16"/>
      <c r="K425" s="17"/>
    </row>
    <row r="426" spans="2:11" ht="15.6" customHeight="1" x14ac:dyDescent="0.15">
      <c r="B426" s="15"/>
      <c r="C426" s="15"/>
      <c r="D426" s="16"/>
      <c r="E426" s="15"/>
      <c r="F426" s="16"/>
      <c r="G426" s="16"/>
      <c r="H426" s="15"/>
      <c r="I426" s="16"/>
      <c r="K426" s="17"/>
    </row>
    <row r="427" spans="2:11" ht="15.6" customHeight="1" x14ac:dyDescent="0.15">
      <c r="B427" s="15"/>
      <c r="C427" s="15"/>
      <c r="D427" s="16"/>
      <c r="E427" s="15"/>
      <c r="F427" s="16"/>
      <c r="G427" s="16"/>
      <c r="H427" s="15"/>
      <c r="I427" s="16"/>
      <c r="K427" s="17"/>
    </row>
    <row r="428" spans="2:11" ht="15.6" customHeight="1" x14ac:dyDescent="0.15">
      <c r="B428" s="15"/>
      <c r="C428" s="15"/>
      <c r="D428" s="16"/>
      <c r="E428" s="15"/>
      <c r="F428" s="16"/>
      <c r="G428" s="16"/>
      <c r="H428" s="15"/>
      <c r="I428" s="16"/>
      <c r="K428" s="17"/>
    </row>
    <row r="429" spans="2:11" ht="15.6" customHeight="1" x14ac:dyDescent="0.15">
      <c r="B429" s="15"/>
      <c r="C429" s="15"/>
      <c r="D429" s="16"/>
      <c r="E429" s="15"/>
      <c r="F429" s="16"/>
      <c r="G429" s="16"/>
      <c r="H429" s="15"/>
      <c r="I429" s="16"/>
      <c r="K429" s="17"/>
    </row>
    <row r="430" spans="2:11" ht="15.6" customHeight="1" x14ac:dyDescent="0.15">
      <c r="B430" s="15"/>
      <c r="C430" s="15"/>
      <c r="D430" s="16"/>
      <c r="E430" s="15"/>
      <c r="F430" s="16"/>
      <c r="G430" s="16"/>
      <c r="H430" s="15"/>
      <c r="I430" s="16"/>
      <c r="K430" s="17"/>
    </row>
    <row r="431" spans="2:11" ht="15.6" customHeight="1" x14ac:dyDescent="0.15">
      <c r="B431" s="15"/>
      <c r="C431" s="15"/>
      <c r="D431" s="16"/>
      <c r="E431" s="15"/>
      <c r="F431" s="16"/>
      <c r="G431" s="16"/>
      <c r="H431" s="15"/>
      <c r="I431" s="16"/>
      <c r="K431" s="17"/>
    </row>
    <row r="432" spans="2:11" ht="15.6" customHeight="1" x14ac:dyDescent="0.15">
      <c r="B432" s="15"/>
      <c r="C432" s="15"/>
      <c r="D432" s="16"/>
      <c r="E432" s="15"/>
      <c r="F432" s="16"/>
      <c r="G432" s="16"/>
      <c r="H432" s="15"/>
      <c r="I432" s="16"/>
      <c r="K432" s="17"/>
    </row>
    <row r="433" spans="2:11" ht="15.6" customHeight="1" x14ac:dyDescent="0.15">
      <c r="B433" s="15"/>
      <c r="C433" s="15"/>
      <c r="D433" s="16"/>
      <c r="E433" s="15"/>
      <c r="F433" s="16"/>
      <c r="G433" s="16"/>
      <c r="H433" s="15"/>
      <c r="I433" s="16"/>
      <c r="K433" s="17"/>
    </row>
    <row r="434" spans="2:11" ht="15.6" customHeight="1" x14ac:dyDescent="0.15">
      <c r="B434" s="15"/>
      <c r="C434" s="15"/>
      <c r="D434" s="16"/>
      <c r="E434" s="15"/>
      <c r="F434" s="16"/>
      <c r="G434" s="16"/>
      <c r="H434" s="15"/>
      <c r="I434" s="16"/>
      <c r="K434" s="17"/>
    </row>
    <row r="435" spans="2:11" ht="15.6" customHeight="1" x14ac:dyDescent="0.15">
      <c r="B435" s="15"/>
      <c r="C435" s="15"/>
      <c r="D435" s="16"/>
      <c r="E435" s="15"/>
      <c r="F435" s="16"/>
      <c r="G435" s="16"/>
      <c r="H435" s="15"/>
      <c r="I435" s="16"/>
      <c r="K435" s="17"/>
    </row>
    <row r="436" spans="2:11" ht="15.6" customHeight="1" x14ac:dyDescent="0.15">
      <c r="B436" s="15"/>
      <c r="C436" s="15"/>
      <c r="D436" s="16"/>
      <c r="E436" s="15"/>
      <c r="F436" s="16"/>
      <c r="G436" s="16"/>
      <c r="H436" s="15"/>
      <c r="I436" s="16"/>
      <c r="K436" s="17"/>
    </row>
    <row r="437" spans="2:11" ht="15.6" customHeight="1" x14ac:dyDescent="0.15">
      <c r="B437" s="15"/>
      <c r="C437" s="15"/>
      <c r="D437" s="16"/>
      <c r="E437" s="15"/>
      <c r="F437" s="16"/>
      <c r="G437" s="16"/>
      <c r="H437" s="15"/>
      <c r="I437" s="16"/>
      <c r="K437" s="17"/>
    </row>
    <row r="438" spans="2:11" ht="15.6" customHeight="1" x14ac:dyDescent="0.15">
      <c r="B438" s="15"/>
      <c r="C438" s="15"/>
      <c r="D438" s="16"/>
      <c r="E438" s="15"/>
      <c r="F438" s="16"/>
      <c r="G438" s="16"/>
      <c r="H438" s="15"/>
      <c r="I438" s="16"/>
      <c r="K438" s="17"/>
    </row>
    <row r="439" spans="2:11" ht="15.6" customHeight="1" x14ac:dyDescent="0.15">
      <c r="B439" s="15"/>
      <c r="C439" s="15"/>
      <c r="D439" s="16"/>
      <c r="E439" s="15"/>
      <c r="F439" s="16"/>
      <c r="G439" s="16"/>
      <c r="H439" s="15"/>
      <c r="I439" s="16"/>
      <c r="K439" s="17"/>
    </row>
    <row r="440" spans="2:11" ht="15.6" customHeight="1" x14ac:dyDescent="0.15">
      <c r="B440" s="15"/>
      <c r="C440" s="15"/>
      <c r="D440" s="16"/>
      <c r="E440" s="15"/>
      <c r="F440" s="16"/>
      <c r="G440" s="16"/>
      <c r="H440" s="15"/>
      <c r="I440" s="16"/>
      <c r="K440" s="17"/>
    </row>
    <row r="441" spans="2:11" ht="15.6" customHeight="1" x14ac:dyDescent="0.15">
      <c r="B441" s="15"/>
      <c r="C441" s="15"/>
      <c r="D441" s="16"/>
      <c r="E441" s="15"/>
      <c r="F441" s="16"/>
      <c r="G441" s="16"/>
      <c r="H441" s="15"/>
      <c r="I441" s="16"/>
      <c r="K441" s="17"/>
    </row>
    <row r="442" spans="2:11" ht="15.6" customHeight="1" x14ac:dyDescent="0.15">
      <c r="B442" s="15"/>
      <c r="C442" s="15"/>
      <c r="D442" s="16"/>
      <c r="E442" s="15"/>
      <c r="F442" s="16"/>
      <c r="G442" s="16"/>
      <c r="H442" s="15"/>
      <c r="I442" s="16"/>
      <c r="K442" s="17"/>
    </row>
    <row r="443" spans="2:11" ht="15.6" customHeight="1" x14ac:dyDescent="0.15">
      <c r="B443" s="15"/>
      <c r="C443" s="15"/>
      <c r="D443" s="16"/>
      <c r="E443" s="15"/>
      <c r="F443" s="16"/>
      <c r="G443" s="16"/>
      <c r="H443" s="15"/>
      <c r="I443" s="16"/>
      <c r="K443" s="17"/>
    </row>
    <row r="444" spans="2:11" ht="15.6" customHeight="1" x14ac:dyDescent="0.15">
      <c r="B444" s="15"/>
      <c r="C444" s="15"/>
      <c r="D444" s="16"/>
      <c r="E444" s="15"/>
      <c r="F444" s="16"/>
      <c r="G444" s="16"/>
      <c r="H444" s="15"/>
      <c r="I444" s="16"/>
      <c r="K444" s="17"/>
    </row>
    <row r="445" spans="2:11" ht="15.6" customHeight="1" x14ac:dyDescent="0.15">
      <c r="B445" s="15"/>
      <c r="C445" s="15"/>
      <c r="D445" s="16"/>
      <c r="E445" s="15"/>
      <c r="F445" s="16"/>
      <c r="G445" s="16"/>
      <c r="H445" s="15"/>
      <c r="I445" s="16"/>
      <c r="K445" s="17"/>
    </row>
    <row r="446" spans="2:11" ht="15.6" customHeight="1" x14ac:dyDescent="0.15">
      <c r="B446" s="15"/>
      <c r="C446" s="15"/>
      <c r="D446" s="16"/>
      <c r="E446" s="15"/>
      <c r="F446" s="16"/>
      <c r="G446" s="16"/>
      <c r="H446" s="15"/>
      <c r="I446" s="16"/>
      <c r="K446" s="17"/>
    </row>
    <row r="447" spans="2:11" ht="15.6" customHeight="1" x14ac:dyDescent="0.15">
      <c r="B447" s="15"/>
      <c r="C447" s="15"/>
      <c r="D447" s="16"/>
      <c r="E447" s="15"/>
      <c r="F447" s="16"/>
      <c r="G447" s="16"/>
      <c r="H447" s="15"/>
      <c r="I447" s="16"/>
      <c r="K447" s="17"/>
    </row>
    <row r="448" spans="2:11" ht="15.6" customHeight="1" x14ac:dyDescent="0.15">
      <c r="B448" s="15"/>
      <c r="C448" s="15"/>
      <c r="D448" s="16"/>
      <c r="E448" s="15"/>
      <c r="F448" s="16"/>
      <c r="G448" s="16"/>
      <c r="H448" s="15"/>
      <c r="I448" s="16"/>
      <c r="K448" s="17"/>
    </row>
    <row r="449" spans="2:11" ht="15.6" customHeight="1" x14ac:dyDescent="0.15">
      <c r="B449" s="15"/>
      <c r="C449" s="15"/>
      <c r="D449" s="16"/>
      <c r="E449" s="15"/>
      <c r="F449" s="16"/>
      <c r="G449" s="16"/>
      <c r="H449" s="15"/>
      <c r="I449" s="16"/>
      <c r="K449" s="17"/>
    </row>
    <row r="450" spans="2:11" ht="15.6" customHeight="1" x14ac:dyDescent="0.15">
      <c r="B450" s="15"/>
      <c r="C450" s="15"/>
      <c r="D450" s="16"/>
      <c r="E450" s="15"/>
      <c r="F450" s="16"/>
      <c r="G450" s="16"/>
      <c r="H450" s="15"/>
      <c r="I450" s="16"/>
      <c r="K450" s="17"/>
    </row>
    <row r="451" spans="2:11" ht="15.6" customHeight="1" x14ac:dyDescent="0.15">
      <c r="B451" s="15"/>
      <c r="C451" s="15"/>
      <c r="D451" s="16"/>
      <c r="E451" s="15"/>
      <c r="F451" s="16"/>
      <c r="G451" s="16"/>
      <c r="H451" s="15"/>
      <c r="I451" s="16"/>
      <c r="K451" s="17"/>
    </row>
    <row r="452" spans="2:11" ht="15.6" customHeight="1" x14ac:dyDescent="0.15">
      <c r="B452" s="15"/>
      <c r="C452" s="15"/>
      <c r="D452" s="16"/>
      <c r="E452" s="15"/>
      <c r="F452" s="16"/>
      <c r="G452" s="16"/>
      <c r="H452" s="15"/>
      <c r="I452" s="16"/>
      <c r="K452" s="17"/>
    </row>
    <row r="453" spans="2:11" ht="15.6" customHeight="1" x14ac:dyDescent="0.15">
      <c r="B453" s="15"/>
      <c r="C453" s="15"/>
      <c r="D453" s="16"/>
      <c r="E453" s="15"/>
      <c r="F453" s="16"/>
      <c r="G453" s="16"/>
      <c r="H453" s="15"/>
      <c r="I453" s="16"/>
      <c r="K453" s="17"/>
    </row>
    <row r="454" spans="2:11" ht="15.6" customHeight="1" x14ac:dyDescent="0.15">
      <c r="B454" s="15"/>
      <c r="C454" s="15"/>
      <c r="D454" s="16"/>
      <c r="E454" s="15"/>
      <c r="F454" s="16"/>
      <c r="G454" s="16"/>
      <c r="H454" s="15"/>
      <c r="I454" s="16"/>
      <c r="K454" s="17"/>
    </row>
    <row r="455" spans="2:11" ht="15.6" customHeight="1" x14ac:dyDescent="0.15">
      <c r="B455" s="15"/>
      <c r="C455" s="15"/>
      <c r="D455" s="16"/>
      <c r="E455" s="15"/>
      <c r="F455" s="16"/>
      <c r="G455" s="16"/>
      <c r="H455" s="15"/>
      <c r="I455" s="16"/>
      <c r="K455" s="17"/>
    </row>
    <row r="456" spans="2:11" ht="15.6" customHeight="1" x14ac:dyDescent="0.15">
      <c r="B456" s="15"/>
      <c r="C456" s="15"/>
      <c r="D456" s="16"/>
      <c r="E456" s="15"/>
      <c r="F456" s="16"/>
      <c r="G456" s="16"/>
      <c r="H456" s="15"/>
      <c r="I456" s="16"/>
      <c r="K456" s="17"/>
    </row>
    <row r="457" spans="2:11" ht="15.6" customHeight="1" x14ac:dyDescent="0.15">
      <c r="B457" s="15"/>
      <c r="C457" s="15"/>
      <c r="D457" s="16"/>
      <c r="E457" s="15"/>
      <c r="F457" s="16"/>
      <c r="G457" s="16"/>
      <c r="H457" s="15"/>
      <c r="I457" s="16"/>
      <c r="K457" s="17"/>
    </row>
    <row r="458" spans="2:11" ht="15.6" customHeight="1" x14ac:dyDescent="0.15">
      <c r="B458" s="15"/>
      <c r="C458" s="15"/>
      <c r="D458" s="16"/>
      <c r="E458" s="15"/>
      <c r="F458" s="16"/>
      <c r="G458" s="16"/>
      <c r="H458" s="15"/>
      <c r="I458" s="16"/>
      <c r="K458" s="17"/>
    </row>
    <row r="459" spans="2:11" ht="15.6" customHeight="1" x14ac:dyDescent="0.15">
      <c r="B459" s="15"/>
      <c r="C459" s="15"/>
      <c r="D459" s="16"/>
      <c r="E459" s="15"/>
      <c r="F459" s="16"/>
      <c r="G459" s="16"/>
      <c r="H459" s="15"/>
      <c r="I459" s="16"/>
      <c r="K459" s="17"/>
    </row>
    <row r="460" spans="2:11" ht="15.6" customHeight="1" x14ac:dyDescent="0.15">
      <c r="B460" s="15"/>
      <c r="C460" s="15"/>
      <c r="D460" s="16"/>
      <c r="E460" s="15"/>
      <c r="F460" s="16"/>
      <c r="G460" s="16"/>
      <c r="H460" s="15"/>
      <c r="I460" s="16"/>
      <c r="K460" s="17"/>
    </row>
    <row r="461" spans="2:11" ht="15.6" customHeight="1" x14ac:dyDescent="0.15">
      <c r="B461" s="15"/>
      <c r="C461" s="15"/>
      <c r="D461" s="16"/>
      <c r="E461" s="15"/>
      <c r="F461" s="16"/>
      <c r="G461" s="16"/>
      <c r="H461" s="15"/>
      <c r="I461" s="16"/>
      <c r="K461" s="17"/>
    </row>
    <row r="462" spans="2:11" ht="15.6" customHeight="1" x14ac:dyDescent="0.15">
      <c r="B462" s="15"/>
      <c r="C462" s="15"/>
      <c r="D462" s="16"/>
      <c r="E462" s="15"/>
      <c r="F462" s="16"/>
      <c r="G462" s="16"/>
      <c r="H462" s="15"/>
      <c r="I462" s="16"/>
      <c r="K462" s="17"/>
    </row>
    <row r="463" spans="2:11" ht="15.6" customHeight="1" x14ac:dyDescent="0.15">
      <c r="B463" s="15"/>
      <c r="C463" s="15"/>
      <c r="D463" s="16"/>
      <c r="E463" s="15"/>
      <c r="F463" s="16"/>
      <c r="G463" s="16"/>
      <c r="H463" s="15"/>
      <c r="I463" s="16"/>
      <c r="K463" s="17"/>
    </row>
    <row r="464" spans="2:11" ht="15.6" customHeight="1" x14ac:dyDescent="0.15">
      <c r="B464" s="15"/>
      <c r="C464" s="15"/>
      <c r="D464" s="16"/>
      <c r="E464" s="15"/>
      <c r="F464" s="16"/>
      <c r="G464" s="16"/>
      <c r="H464" s="15"/>
      <c r="I464" s="16"/>
      <c r="K464" s="17"/>
    </row>
    <row r="465" spans="2:11" ht="15.6" customHeight="1" x14ac:dyDescent="0.15">
      <c r="B465" s="15"/>
      <c r="C465" s="15"/>
      <c r="D465" s="16"/>
      <c r="E465" s="15"/>
      <c r="F465" s="16"/>
      <c r="G465" s="16"/>
      <c r="H465" s="15"/>
      <c r="I465" s="16"/>
      <c r="K465" s="17"/>
    </row>
    <row r="466" spans="2:11" ht="15.6" customHeight="1" x14ac:dyDescent="0.15">
      <c r="B466" s="15"/>
      <c r="C466" s="15"/>
      <c r="D466" s="16"/>
      <c r="E466" s="15"/>
      <c r="F466" s="16"/>
      <c r="G466" s="16"/>
      <c r="H466" s="15"/>
      <c r="I466" s="16"/>
      <c r="K466" s="17"/>
    </row>
    <row r="467" spans="2:11" ht="15.6" customHeight="1" x14ac:dyDescent="0.15">
      <c r="B467" s="15"/>
      <c r="C467" s="15"/>
      <c r="D467" s="16"/>
      <c r="E467" s="15"/>
      <c r="F467" s="16"/>
      <c r="G467" s="16"/>
      <c r="H467" s="15"/>
      <c r="I467" s="16"/>
      <c r="K467" s="17"/>
    </row>
    <row r="468" spans="2:11" ht="15.6" customHeight="1" x14ac:dyDescent="0.15">
      <c r="B468" s="15"/>
      <c r="C468" s="15"/>
      <c r="D468" s="16"/>
      <c r="E468" s="15"/>
      <c r="F468" s="16"/>
      <c r="G468" s="16"/>
      <c r="H468" s="15"/>
      <c r="I468" s="16"/>
      <c r="K468" s="17"/>
    </row>
    <row r="469" spans="2:11" ht="15.6" customHeight="1" x14ac:dyDescent="0.15">
      <c r="B469" s="15"/>
      <c r="C469" s="15"/>
      <c r="D469" s="16"/>
      <c r="E469" s="15"/>
      <c r="F469" s="16"/>
      <c r="G469" s="16"/>
      <c r="H469" s="15"/>
      <c r="I469" s="16"/>
      <c r="K469" s="17"/>
    </row>
    <row r="470" spans="2:11" ht="15.6" customHeight="1" x14ac:dyDescent="0.15">
      <c r="B470" s="15"/>
      <c r="C470" s="15"/>
      <c r="D470" s="16"/>
      <c r="E470" s="15"/>
      <c r="F470" s="16"/>
      <c r="G470" s="16"/>
      <c r="H470" s="15"/>
      <c r="I470" s="16"/>
      <c r="K470" s="17"/>
    </row>
    <row r="471" spans="2:11" ht="15.6" customHeight="1" x14ac:dyDescent="0.15">
      <c r="B471" s="15"/>
      <c r="C471" s="15"/>
      <c r="D471" s="16"/>
      <c r="E471" s="15"/>
      <c r="F471" s="16"/>
      <c r="G471" s="16"/>
      <c r="H471" s="15"/>
      <c r="I471" s="16"/>
      <c r="K471" s="17"/>
    </row>
    <row r="472" spans="2:11" ht="15.6" customHeight="1" x14ac:dyDescent="0.15">
      <c r="B472" s="15"/>
      <c r="C472" s="15"/>
      <c r="D472" s="16"/>
      <c r="E472" s="15"/>
      <c r="F472" s="16"/>
      <c r="G472" s="16"/>
      <c r="H472" s="15"/>
      <c r="I472" s="16"/>
      <c r="K472" s="17"/>
    </row>
    <row r="473" spans="2:11" ht="15.6" customHeight="1" x14ac:dyDescent="0.15">
      <c r="B473" s="15"/>
      <c r="C473" s="15"/>
      <c r="D473" s="16"/>
      <c r="E473" s="15"/>
      <c r="F473" s="16"/>
      <c r="G473" s="16"/>
      <c r="H473" s="15"/>
      <c r="I473" s="16"/>
      <c r="K473" s="17"/>
    </row>
    <row r="474" spans="2:11" ht="15.6" customHeight="1" x14ac:dyDescent="0.15">
      <c r="B474" s="15"/>
      <c r="C474" s="15"/>
      <c r="D474" s="16"/>
      <c r="E474" s="15"/>
      <c r="F474" s="16"/>
      <c r="G474" s="16"/>
      <c r="H474" s="15"/>
      <c r="I474" s="16"/>
      <c r="K474" s="17"/>
    </row>
    <row r="475" spans="2:11" ht="15.6" customHeight="1" x14ac:dyDescent="0.15">
      <c r="B475" s="15"/>
      <c r="C475" s="15"/>
      <c r="D475" s="16"/>
      <c r="E475" s="15"/>
      <c r="F475" s="16"/>
      <c r="G475" s="16"/>
      <c r="H475" s="15"/>
      <c r="I475" s="16"/>
      <c r="K475" s="17"/>
    </row>
    <row r="476" spans="2:11" ht="15.6" customHeight="1" x14ac:dyDescent="0.15">
      <c r="B476" s="15"/>
      <c r="C476" s="15"/>
      <c r="D476" s="16"/>
      <c r="E476" s="15"/>
      <c r="F476" s="16"/>
      <c r="G476" s="16"/>
      <c r="H476" s="15"/>
      <c r="I476" s="16"/>
      <c r="K476" s="17"/>
    </row>
    <row r="477" spans="2:11" ht="15.6" customHeight="1" x14ac:dyDescent="0.15">
      <c r="B477" s="15"/>
      <c r="C477" s="15"/>
      <c r="D477" s="16"/>
      <c r="E477" s="15"/>
      <c r="F477" s="16"/>
      <c r="G477" s="16"/>
      <c r="H477" s="15"/>
      <c r="I477" s="16"/>
      <c r="K477" s="17"/>
    </row>
    <row r="478" spans="2:11" ht="15.6" customHeight="1" x14ac:dyDescent="0.15">
      <c r="B478" s="15"/>
      <c r="C478" s="15"/>
      <c r="D478" s="16"/>
      <c r="E478" s="15"/>
      <c r="F478" s="16"/>
      <c r="G478" s="16"/>
      <c r="H478" s="15"/>
      <c r="I478" s="16"/>
      <c r="K478" s="17"/>
    </row>
    <row r="479" spans="2:11" ht="15.6" customHeight="1" x14ac:dyDescent="0.15">
      <c r="B479" s="15"/>
      <c r="C479" s="15"/>
      <c r="D479" s="16"/>
      <c r="E479" s="15"/>
      <c r="F479" s="16"/>
      <c r="G479" s="16"/>
      <c r="H479" s="15"/>
      <c r="I479" s="16"/>
      <c r="K479" s="17"/>
    </row>
    <row r="480" spans="2:11" ht="15.6" customHeight="1" x14ac:dyDescent="0.15">
      <c r="B480" s="15"/>
      <c r="C480" s="15"/>
      <c r="D480" s="16"/>
      <c r="E480" s="15"/>
      <c r="F480" s="16"/>
      <c r="G480" s="16"/>
      <c r="H480" s="15"/>
      <c r="I480" s="16"/>
      <c r="K480" s="17"/>
    </row>
    <row r="481" spans="2:11" ht="15.6" customHeight="1" x14ac:dyDescent="0.15">
      <c r="B481" s="15"/>
      <c r="C481" s="15"/>
      <c r="D481" s="16"/>
      <c r="E481" s="15"/>
      <c r="F481" s="16"/>
      <c r="G481" s="16"/>
      <c r="H481" s="15"/>
      <c r="I481" s="16"/>
      <c r="K481" s="17"/>
    </row>
    <row r="482" spans="2:11" ht="15.6" customHeight="1" x14ac:dyDescent="0.15">
      <c r="B482" s="15"/>
      <c r="C482" s="15"/>
      <c r="D482" s="16"/>
      <c r="E482" s="15"/>
      <c r="F482" s="16"/>
      <c r="G482" s="16"/>
      <c r="H482" s="15"/>
      <c r="I482" s="16"/>
      <c r="K482" s="17"/>
    </row>
    <row r="483" spans="2:11" ht="15.6" customHeight="1" x14ac:dyDescent="0.15">
      <c r="B483" s="15"/>
      <c r="C483" s="15"/>
      <c r="D483" s="16"/>
      <c r="E483" s="15"/>
      <c r="F483" s="16"/>
      <c r="G483" s="16"/>
      <c r="H483" s="15"/>
      <c r="I483" s="16"/>
      <c r="K483" s="17"/>
    </row>
    <row r="484" spans="2:11" ht="15.6" customHeight="1" x14ac:dyDescent="0.15">
      <c r="B484" s="15"/>
      <c r="C484" s="15"/>
      <c r="D484" s="16"/>
      <c r="E484" s="15"/>
      <c r="F484" s="16"/>
      <c r="G484" s="16"/>
      <c r="H484" s="15"/>
      <c r="I484" s="16"/>
      <c r="K484" s="17"/>
    </row>
    <row r="485" spans="2:11" ht="15.6" customHeight="1" x14ac:dyDescent="0.15">
      <c r="B485" s="15"/>
      <c r="C485" s="15"/>
      <c r="D485" s="16"/>
      <c r="E485" s="15"/>
      <c r="F485" s="16"/>
      <c r="G485" s="16"/>
      <c r="H485" s="15"/>
      <c r="I485" s="16"/>
      <c r="K485" s="17"/>
    </row>
    <row r="486" spans="2:11" ht="15.6" customHeight="1" x14ac:dyDescent="0.15">
      <c r="B486" s="15"/>
      <c r="C486" s="15"/>
      <c r="D486" s="16"/>
      <c r="E486" s="15"/>
      <c r="F486" s="16"/>
      <c r="G486" s="16"/>
      <c r="H486" s="15"/>
      <c r="I486" s="16"/>
      <c r="K486" s="17"/>
    </row>
    <row r="487" spans="2:11" ht="15.6" customHeight="1" x14ac:dyDescent="0.15">
      <c r="B487" s="15"/>
      <c r="C487" s="15"/>
      <c r="D487" s="16"/>
      <c r="E487" s="15"/>
      <c r="F487" s="16"/>
      <c r="G487" s="16"/>
      <c r="H487" s="15"/>
      <c r="I487" s="16"/>
      <c r="K487" s="17"/>
    </row>
    <row r="488" spans="2:11" ht="15.6" customHeight="1" x14ac:dyDescent="0.15">
      <c r="B488" s="15"/>
      <c r="C488" s="15"/>
      <c r="D488" s="16"/>
      <c r="E488" s="15"/>
      <c r="F488" s="16"/>
      <c r="G488" s="16"/>
      <c r="H488" s="15"/>
      <c r="I488" s="16"/>
      <c r="K488" s="17"/>
    </row>
    <row r="489" spans="2:11" ht="15.6" customHeight="1" x14ac:dyDescent="0.15">
      <c r="B489" s="15"/>
      <c r="C489" s="15"/>
      <c r="D489" s="16"/>
      <c r="E489" s="15"/>
      <c r="F489" s="16"/>
      <c r="G489" s="16"/>
      <c r="H489" s="15"/>
      <c r="I489" s="16"/>
      <c r="K489" s="17"/>
    </row>
    <row r="490" spans="2:11" ht="15.6" customHeight="1" x14ac:dyDescent="0.15">
      <c r="B490" s="15"/>
      <c r="C490" s="15"/>
      <c r="D490" s="16"/>
      <c r="E490" s="15"/>
      <c r="F490" s="16"/>
      <c r="G490" s="16"/>
      <c r="H490" s="15"/>
      <c r="I490" s="16"/>
      <c r="K490" s="17"/>
    </row>
    <row r="491" spans="2:11" ht="15.6" customHeight="1" x14ac:dyDescent="0.15">
      <c r="B491" s="15"/>
      <c r="C491" s="15"/>
      <c r="D491" s="16"/>
      <c r="E491" s="15"/>
      <c r="F491" s="16"/>
      <c r="G491" s="16"/>
      <c r="H491" s="15"/>
      <c r="I491" s="16"/>
      <c r="K491" s="17"/>
    </row>
    <row r="492" spans="2:11" ht="15.6" customHeight="1" x14ac:dyDescent="0.15">
      <c r="B492" s="15"/>
      <c r="C492" s="15"/>
      <c r="D492" s="16"/>
      <c r="E492" s="15"/>
      <c r="F492" s="16"/>
      <c r="G492" s="16"/>
      <c r="H492" s="15"/>
      <c r="I492" s="16"/>
      <c r="K492" s="17"/>
    </row>
    <row r="493" spans="2:11" ht="15.6" customHeight="1" x14ac:dyDescent="0.15">
      <c r="B493" s="15"/>
      <c r="C493" s="15"/>
      <c r="D493" s="16"/>
      <c r="E493" s="15"/>
      <c r="F493" s="16"/>
      <c r="G493" s="16"/>
      <c r="H493" s="15"/>
      <c r="I493" s="16"/>
      <c r="K493" s="17"/>
    </row>
    <row r="494" spans="2:11" ht="15.6" customHeight="1" x14ac:dyDescent="0.15">
      <c r="B494" s="15"/>
      <c r="C494" s="15"/>
      <c r="D494" s="16"/>
      <c r="E494" s="15"/>
      <c r="F494" s="16"/>
      <c r="G494" s="16"/>
      <c r="H494" s="15"/>
      <c r="I494" s="16"/>
      <c r="K494" s="17"/>
    </row>
    <row r="495" spans="2:11" ht="15.6" customHeight="1" x14ac:dyDescent="0.15">
      <c r="B495" s="15"/>
      <c r="C495" s="15"/>
      <c r="D495" s="16"/>
      <c r="E495" s="15"/>
      <c r="F495" s="16"/>
      <c r="G495" s="16"/>
      <c r="H495" s="15"/>
      <c r="I495" s="16"/>
      <c r="K495" s="17"/>
    </row>
    <row r="496" spans="2:11" ht="15.6" customHeight="1" x14ac:dyDescent="0.15">
      <c r="B496" s="15"/>
      <c r="C496" s="15"/>
      <c r="D496" s="16"/>
      <c r="E496" s="15"/>
      <c r="F496" s="16"/>
      <c r="G496" s="16"/>
      <c r="H496" s="15"/>
      <c r="I496" s="16"/>
      <c r="K496" s="17"/>
    </row>
    <row r="497" spans="2:11" ht="15.6" customHeight="1" x14ac:dyDescent="0.15">
      <c r="B497" s="15"/>
      <c r="C497" s="15"/>
      <c r="D497" s="16"/>
      <c r="E497" s="15"/>
      <c r="F497" s="16"/>
      <c r="G497" s="16"/>
      <c r="H497" s="15"/>
      <c r="I497" s="16"/>
      <c r="K497" s="17"/>
    </row>
    <row r="498" spans="2:11" ht="15.6" customHeight="1" x14ac:dyDescent="0.15">
      <c r="B498" s="15"/>
      <c r="C498" s="15"/>
      <c r="D498" s="16"/>
      <c r="E498" s="15"/>
      <c r="F498" s="16"/>
      <c r="G498" s="16"/>
      <c r="H498" s="15"/>
      <c r="I498" s="16"/>
      <c r="K498" s="17"/>
    </row>
    <row r="499" spans="2:11" ht="15.6" customHeight="1" x14ac:dyDescent="0.15">
      <c r="B499" s="15"/>
      <c r="C499" s="15"/>
      <c r="D499" s="16"/>
      <c r="E499" s="15"/>
      <c r="F499" s="16"/>
      <c r="G499" s="16"/>
      <c r="H499" s="15"/>
      <c r="I499" s="16"/>
      <c r="K499" s="17"/>
    </row>
    <row r="500" spans="2:11" ht="15.6" customHeight="1" x14ac:dyDescent="0.15">
      <c r="B500" s="15"/>
      <c r="C500" s="15"/>
      <c r="D500" s="16"/>
      <c r="E500" s="15"/>
      <c r="F500" s="16"/>
      <c r="G500" s="16"/>
      <c r="H500" s="15"/>
      <c r="I500" s="16"/>
      <c r="K500" s="17"/>
    </row>
    <row r="501" spans="2:11" ht="15.6" customHeight="1" x14ac:dyDescent="0.15">
      <c r="B501" s="15"/>
      <c r="C501" s="15"/>
      <c r="D501" s="16"/>
      <c r="E501" s="15"/>
      <c r="F501" s="16"/>
      <c r="G501" s="16"/>
      <c r="H501" s="15"/>
      <c r="I501" s="16"/>
      <c r="K501" s="17"/>
    </row>
    <row r="502" spans="2:11" ht="15.6" customHeight="1" x14ac:dyDescent="0.15">
      <c r="B502" s="15"/>
      <c r="C502" s="15"/>
      <c r="D502" s="16"/>
      <c r="E502" s="15"/>
      <c r="F502" s="16"/>
      <c r="G502" s="16"/>
      <c r="H502" s="15"/>
      <c r="I502" s="16"/>
      <c r="K502" s="17"/>
    </row>
    <row r="503" spans="2:11" ht="15.6" customHeight="1" x14ac:dyDescent="0.15">
      <c r="B503" s="15"/>
      <c r="C503" s="15"/>
      <c r="D503" s="16"/>
      <c r="E503" s="15"/>
      <c r="F503" s="16"/>
      <c r="G503" s="16"/>
      <c r="H503" s="15"/>
      <c r="I503" s="16"/>
      <c r="K503" s="17"/>
    </row>
    <row r="504" spans="2:11" ht="15.6" customHeight="1" x14ac:dyDescent="0.15">
      <c r="B504" s="15"/>
      <c r="C504" s="15"/>
      <c r="D504" s="16"/>
      <c r="E504" s="15"/>
      <c r="F504" s="16"/>
      <c r="G504" s="16"/>
      <c r="H504" s="15"/>
      <c r="I504" s="16"/>
      <c r="K504" s="17"/>
    </row>
    <row r="505" spans="2:11" ht="15.6" customHeight="1" x14ac:dyDescent="0.15">
      <c r="B505" s="15"/>
      <c r="C505" s="15"/>
      <c r="D505" s="16"/>
      <c r="E505" s="15"/>
      <c r="F505" s="16"/>
      <c r="G505" s="16"/>
      <c r="H505" s="15"/>
      <c r="I505" s="16"/>
      <c r="K505" s="17"/>
    </row>
    <row r="506" spans="2:11" ht="15.6" customHeight="1" x14ac:dyDescent="0.15">
      <c r="B506" s="15"/>
      <c r="C506" s="15"/>
      <c r="D506" s="16"/>
      <c r="E506" s="15"/>
      <c r="F506" s="16"/>
      <c r="G506" s="16"/>
      <c r="H506" s="15"/>
      <c r="I506" s="16"/>
      <c r="K506" s="17"/>
    </row>
    <row r="507" spans="2:11" ht="15.6" customHeight="1" x14ac:dyDescent="0.15">
      <c r="B507" s="15"/>
      <c r="C507" s="15"/>
      <c r="D507" s="16"/>
      <c r="E507" s="15"/>
      <c r="F507" s="16"/>
      <c r="G507" s="16"/>
      <c r="H507" s="15"/>
      <c r="I507" s="16"/>
      <c r="K507" s="17"/>
    </row>
    <row r="508" spans="2:11" ht="15.6" customHeight="1" x14ac:dyDescent="0.15">
      <c r="B508" s="15"/>
      <c r="C508" s="15"/>
      <c r="D508" s="16"/>
      <c r="E508" s="15"/>
      <c r="F508" s="16"/>
      <c r="G508" s="16"/>
      <c r="H508" s="15"/>
      <c r="I508" s="16"/>
      <c r="K508" s="17"/>
    </row>
    <row r="509" spans="2:11" ht="15.6" customHeight="1" x14ac:dyDescent="0.15">
      <c r="B509" s="15"/>
      <c r="C509" s="15"/>
      <c r="D509" s="16"/>
      <c r="E509" s="15"/>
      <c r="F509" s="16"/>
      <c r="G509" s="16"/>
      <c r="H509" s="15"/>
      <c r="I509" s="16"/>
      <c r="K509" s="17"/>
    </row>
    <row r="510" spans="2:11" ht="15.6" customHeight="1" x14ac:dyDescent="0.15">
      <c r="B510" s="15"/>
      <c r="C510" s="15"/>
      <c r="D510" s="16"/>
      <c r="E510" s="15"/>
      <c r="F510" s="16"/>
      <c r="G510" s="16"/>
      <c r="H510" s="15"/>
      <c r="I510" s="16"/>
      <c r="K510" s="17"/>
    </row>
    <row r="511" spans="2:11" ht="15.6" customHeight="1" x14ac:dyDescent="0.15">
      <c r="B511" s="15"/>
      <c r="C511" s="15"/>
      <c r="D511" s="16"/>
      <c r="E511" s="15"/>
      <c r="F511" s="16"/>
      <c r="G511" s="16"/>
      <c r="H511" s="15"/>
      <c r="I511" s="16"/>
      <c r="K511" s="17"/>
    </row>
    <row r="512" spans="2:11" ht="15.6" customHeight="1" x14ac:dyDescent="0.15">
      <c r="B512" s="15"/>
      <c r="C512" s="15"/>
      <c r="D512" s="16"/>
      <c r="E512" s="15"/>
      <c r="F512" s="16"/>
      <c r="G512" s="16"/>
      <c r="H512" s="15"/>
      <c r="I512" s="16"/>
      <c r="K512" s="17"/>
    </row>
    <row r="513" spans="2:11" ht="15.6" customHeight="1" x14ac:dyDescent="0.15">
      <c r="B513" s="15"/>
      <c r="C513" s="15"/>
      <c r="D513" s="16"/>
      <c r="E513" s="15"/>
      <c r="F513" s="16"/>
      <c r="G513" s="16"/>
      <c r="H513" s="15"/>
      <c r="I513" s="16"/>
      <c r="K513" s="17"/>
    </row>
    <row r="514" spans="2:11" ht="15.6" customHeight="1" x14ac:dyDescent="0.15">
      <c r="B514" s="15"/>
      <c r="C514" s="15"/>
      <c r="D514" s="16"/>
      <c r="E514" s="15"/>
      <c r="F514" s="16"/>
      <c r="G514" s="16"/>
      <c r="H514" s="15"/>
      <c r="I514" s="16"/>
      <c r="K514" s="17"/>
    </row>
    <row r="515" spans="2:11" ht="15.6" customHeight="1" x14ac:dyDescent="0.15">
      <c r="B515" s="15"/>
      <c r="C515" s="15"/>
      <c r="D515" s="16"/>
      <c r="E515" s="15"/>
      <c r="F515" s="16"/>
      <c r="G515" s="16"/>
      <c r="H515" s="15"/>
      <c r="I515" s="16"/>
      <c r="K515" s="17"/>
    </row>
    <row r="516" spans="2:11" ht="15.6" customHeight="1" x14ac:dyDescent="0.15">
      <c r="B516" s="15"/>
      <c r="C516" s="15"/>
      <c r="D516" s="16"/>
      <c r="E516" s="15"/>
      <c r="F516" s="16"/>
      <c r="G516" s="16"/>
      <c r="H516" s="15"/>
      <c r="I516" s="16"/>
      <c r="K516" s="17"/>
    </row>
    <row r="517" spans="2:11" ht="15.6" customHeight="1" x14ac:dyDescent="0.15">
      <c r="B517" s="15"/>
      <c r="C517" s="15"/>
      <c r="D517" s="16"/>
      <c r="E517" s="15"/>
      <c r="F517" s="16"/>
      <c r="G517" s="16"/>
      <c r="H517" s="15"/>
      <c r="I517" s="16"/>
      <c r="K517" s="17"/>
    </row>
    <row r="518" spans="2:11" ht="15.6" customHeight="1" x14ac:dyDescent="0.15">
      <c r="B518" s="15"/>
      <c r="C518" s="15"/>
      <c r="D518" s="16"/>
      <c r="E518" s="15"/>
      <c r="F518" s="16"/>
      <c r="G518" s="16"/>
      <c r="H518" s="15"/>
      <c r="I518" s="16"/>
      <c r="K518" s="17"/>
    </row>
    <row r="519" spans="2:11" ht="15.6" customHeight="1" x14ac:dyDescent="0.15">
      <c r="B519" s="15"/>
      <c r="C519" s="15"/>
      <c r="D519" s="16"/>
      <c r="E519" s="15"/>
      <c r="F519" s="16"/>
      <c r="G519" s="16"/>
      <c r="H519" s="15"/>
      <c r="I519" s="16"/>
      <c r="K519" s="17"/>
    </row>
    <row r="520" spans="2:11" ht="15.6" customHeight="1" x14ac:dyDescent="0.15">
      <c r="B520" s="15"/>
      <c r="C520" s="15"/>
      <c r="D520" s="16"/>
      <c r="E520" s="15"/>
      <c r="F520" s="16"/>
      <c r="G520" s="16"/>
      <c r="H520" s="15"/>
      <c r="I520" s="16"/>
      <c r="K520" s="17"/>
    </row>
    <row r="521" spans="2:11" ht="15.6" customHeight="1" x14ac:dyDescent="0.15">
      <c r="B521" s="15"/>
      <c r="C521" s="15"/>
      <c r="D521" s="16"/>
      <c r="E521" s="15"/>
      <c r="F521" s="16"/>
      <c r="G521" s="16"/>
      <c r="H521" s="15"/>
      <c r="I521" s="16"/>
      <c r="K521" s="17"/>
    </row>
    <row r="522" spans="2:11" ht="15.6" customHeight="1" x14ac:dyDescent="0.15">
      <c r="B522" s="15"/>
      <c r="C522" s="15"/>
      <c r="D522" s="16"/>
      <c r="E522" s="15"/>
      <c r="F522" s="16"/>
      <c r="G522" s="16"/>
      <c r="H522" s="15"/>
      <c r="I522" s="16"/>
      <c r="K522" s="17"/>
    </row>
    <row r="523" spans="2:11" ht="15.6" customHeight="1" x14ac:dyDescent="0.15">
      <c r="B523" s="15"/>
      <c r="C523" s="15"/>
      <c r="D523" s="16"/>
      <c r="E523" s="15"/>
      <c r="F523" s="16"/>
      <c r="G523" s="16"/>
      <c r="H523" s="15"/>
      <c r="I523" s="16"/>
      <c r="K523" s="17"/>
    </row>
    <row r="524" spans="2:11" ht="15.6" customHeight="1" x14ac:dyDescent="0.15">
      <c r="B524" s="15"/>
      <c r="C524" s="15"/>
      <c r="D524" s="16"/>
      <c r="E524" s="15"/>
      <c r="F524" s="16"/>
      <c r="G524" s="16"/>
      <c r="H524" s="15"/>
      <c r="I524" s="16"/>
      <c r="K524" s="17"/>
    </row>
    <row r="525" spans="2:11" ht="15.6" customHeight="1" x14ac:dyDescent="0.15">
      <c r="B525" s="15"/>
      <c r="C525" s="15"/>
      <c r="D525" s="16"/>
      <c r="E525" s="15"/>
      <c r="F525" s="16"/>
      <c r="G525" s="16"/>
      <c r="H525" s="15"/>
      <c r="I525" s="16"/>
      <c r="K525" s="17"/>
    </row>
    <row r="526" spans="2:11" ht="15.6" customHeight="1" x14ac:dyDescent="0.15">
      <c r="B526" s="15"/>
      <c r="C526" s="15"/>
      <c r="D526" s="16"/>
      <c r="E526" s="15"/>
      <c r="F526" s="16"/>
      <c r="G526" s="16"/>
      <c r="H526" s="15"/>
      <c r="I526" s="16"/>
      <c r="K526" s="17"/>
    </row>
    <row r="527" spans="2:11" ht="15.6" customHeight="1" x14ac:dyDescent="0.15">
      <c r="B527" s="15"/>
      <c r="C527" s="15"/>
      <c r="D527" s="16"/>
      <c r="E527" s="15"/>
      <c r="F527" s="16"/>
      <c r="G527" s="16"/>
      <c r="H527" s="15"/>
      <c r="I527" s="16"/>
      <c r="K527" s="17"/>
    </row>
    <row r="528" spans="2:11" ht="15.6" customHeight="1" x14ac:dyDescent="0.15">
      <c r="B528" s="15"/>
      <c r="C528" s="15"/>
      <c r="D528" s="16"/>
      <c r="E528" s="15"/>
      <c r="F528" s="16"/>
      <c r="G528" s="16"/>
      <c r="H528" s="15"/>
      <c r="I528" s="16"/>
      <c r="K528" s="17"/>
    </row>
    <row r="529" spans="2:11" ht="15.6" customHeight="1" x14ac:dyDescent="0.15">
      <c r="B529" s="15"/>
      <c r="C529" s="15"/>
      <c r="D529" s="16"/>
      <c r="E529" s="15"/>
      <c r="F529" s="16"/>
      <c r="G529" s="16"/>
      <c r="H529" s="15"/>
      <c r="I529" s="16"/>
      <c r="K529" s="17"/>
    </row>
    <row r="530" spans="2:11" ht="15.6" customHeight="1" x14ac:dyDescent="0.15">
      <c r="B530" s="15"/>
      <c r="C530" s="15"/>
      <c r="D530" s="16"/>
      <c r="E530" s="15"/>
      <c r="F530" s="16"/>
      <c r="G530" s="16"/>
      <c r="H530" s="15"/>
      <c r="I530" s="16"/>
      <c r="K530" s="17"/>
    </row>
    <row r="531" spans="2:11" ht="15.6" customHeight="1" x14ac:dyDescent="0.15">
      <c r="B531" s="15"/>
      <c r="C531" s="15"/>
      <c r="D531" s="16"/>
      <c r="E531" s="15"/>
      <c r="F531" s="16"/>
      <c r="G531" s="16"/>
      <c r="H531" s="15"/>
      <c r="I531" s="16"/>
      <c r="K531" s="17"/>
    </row>
    <row r="532" spans="2:11" ht="15.6" customHeight="1" x14ac:dyDescent="0.15">
      <c r="B532" s="15"/>
      <c r="C532" s="15"/>
      <c r="D532" s="16"/>
      <c r="E532" s="15"/>
      <c r="F532" s="16"/>
      <c r="G532" s="16"/>
      <c r="H532" s="15"/>
      <c r="I532" s="16"/>
      <c r="K532" s="17"/>
    </row>
    <row r="533" spans="2:11" ht="15.6" customHeight="1" x14ac:dyDescent="0.15">
      <c r="B533" s="15"/>
      <c r="C533" s="15"/>
      <c r="D533" s="16"/>
      <c r="E533" s="15"/>
      <c r="F533" s="16"/>
      <c r="G533" s="16"/>
      <c r="H533" s="15"/>
      <c r="I533" s="16"/>
      <c r="K533" s="17"/>
    </row>
    <row r="534" spans="2:11" ht="15.6" customHeight="1" x14ac:dyDescent="0.15">
      <c r="B534" s="15"/>
      <c r="C534" s="15"/>
      <c r="D534" s="16"/>
      <c r="E534" s="15"/>
      <c r="F534" s="16"/>
      <c r="G534" s="16"/>
      <c r="H534" s="15"/>
      <c r="I534" s="16"/>
      <c r="K534" s="17"/>
    </row>
    <row r="535" spans="2:11" ht="15.6" customHeight="1" x14ac:dyDescent="0.15">
      <c r="B535" s="15"/>
      <c r="C535" s="15"/>
      <c r="D535" s="16"/>
      <c r="E535" s="15"/>
      <c r="F535" s="16"/>
      <c r="G535" s="16"/>
      <c r="H535" s="15"/>
      <c r="I535" s="16"/>
      <c r="K535" s="17"/>
    </row>
    <row r="536" spans="2:11" ht="15.6" customHeight="1" x14ac:dyDescent="0.15">
      <c r="B536" s="15"/>
      <c r="C536" s="15"/>
      <c r="D536" s="16"/>
      <c r="E536" s="15"/>
      <c r="F536" s="16"/>
      <c r="G536" s="16"/>
      <c r="H536" s="15"/>
      <c r="I536" s="16"/>
      <c r="K536" s="17"/>
    </row>
    <row r="537" spans="2:11" ht="15.6" customHeight="1" x14ac:dyDescent="0.15">
      <c r="B537" s="15"/>
      <c r="C537" s="15"/>
      <c r="D537" s="16"/>
      <c r="E537" s="15"/>
      <c r="F537" s="16"/>
      <c r="G537" s="16"/>
      <c r="H537" s="15"/>
      <c r="I537" s="16"/>
      <c r="K537" s="17"/>
    </row>
    <row r="538" spans="2:11" ht="15.6" customHeight="1" x14ac:dyDescent="0.15">
      <c r="B538" s="15"/>
      <c r="C538" s="15"/>
      <c r="D538" s="16"/>
      <c r="E538" s="15"/>
      <c r="F538" s="16"/>
      <c r="G538" s="16"/>
      <c r="H538" s="15"/>
      <c r="I538" s="16"/>
      <c r="K538" s="17"/>
    </row>
    <row r="539" spans="2:11" ht="15.6" customHeight="1" x14ac:dyDescent="0.15">
      <c r="B539" s="15"/>
      <c r="C539" s="15"/>
      <c r="D539" s="16"/>
      <c r="E539" s="15"/>
      <c r="F539" s="16"/>
      <c r="G539" s="16"/>
      <c r="H539" s="15"/>
      <c r="I539" s="16"/>
      <c r="K539" s="17"/>
    </row>
    <row r="540" spans="2:11" ht="15.6" customHeight="1" x14ac:dyDescent="0.15">
      <c r="B540" s="15"/>
      <c r="C540" s="15"/>
      <c r="D540" s="16"/>
      <c r="E540" s="15"/>
      <c r="F540" s="16"/>
      <c r="G540" s="16"/>
      <c r="H540" s="15"/>
      <c r="I540" s="16"/>
      <c r="K540" s="17"/>
    </row>
    <row r="541" spans="2:11" ht="15.6" customHeight="1" x14ac:dyDescent="0.15">
      <c r="B541" s="15"/>
      <c r="C541" s="15"/>
      <c r="D541" s="16"/>
      <c r="E541" s="15"/>
      <c r="F541" s="16"/>
      <c r="G541" s="16"/>
      <c r="H541" s="15"/>
      <c r="I541" s="16"/>
      <c r="K541" s="17"/>
    </row>
    <row r="542" spans="2:11" ht="15.6" customHeight="1" x14ac:dyDescent="0.15">
      <c r="B542" s="15"/>
      <c r="C542" s="15"/>
      <c r="D542" s="16"/>
      <c r="E542" s="15"/>
      <c r="F542" s="16"/>
      <c r="G542" s="16"/>
      <c r="H542" s="15"/>
      <c r="I542" s="16"/>
      <c r="K542" s="17"/>
    </row>
    <row r="543" spans="2:11" ht="15.6" customHeight="1" x14ac:dyDescent="0.15">
      <c r="B543" s="15"/>
      <c r="C543" s="15"/>
      <c r="D543" s="16"/>
      <c r="E543" s="15"/>
      <c r="F543" s="16"/>
      <c r="G543" s="16"/>
      <c r="H543" s="15"/>
      <c r="I543" s="16"/>
      <c r="K543" s="17"/>
    </row>
    <row r="544" spans="2:11" ht="15.6" customHeight="1" x14ac:dyDescent="0.15">
      <c r="B544" s="15"/>
      <c r="C544" s="15"/>
      <c r="D544" s="16"/>
      <c r="E544" s="15"/>
      <c r="F544" s="16"/>
      <c r="G544" s="16"/>
      <c r="H544" s="15"/>
      <c r="I544" s="16"/>
      <c r="K544" s="17"/>
    </row>
    <row r="545" spans="2:11" ht="15.6" customHeight="1" x14ac:dyDescent="0.15">
      <c r="B545" s="15"/>
      <c r="C545" s="15"/>
      <c r="D545" s="16"/>
      <c r="E545" s="15"/>
      <c r="F545" s="16"/>
      <c r="G545" s="16"/>
      <c r="H545" s="15"/>
      <c r="I545" s="16"/>
      <c r="K545" s="17"/>
    </row>
    <row r="546" spans="2:11" ht="15.6" customHeight="1" x14ac:dyDescent="0.15">
      <c r="B546" s="15"/>
      <c r="C546" s="15"/>
      <c r="D546" s="16"/>
      <c r="E546" s="15"/>
      <c r="F546" s="16"/>
      <c r="G546" s="16"/>
      <c r="H546" s="15"/>
      <c r="I546" s="16"/>
      <c r="K546" s="17"/>
    </row>
    <row r="547" spans="2:11" ht="15.6" customHeight="1" x14ac:dyDescent="0.15">
      <c r="B547" s="15"/>
      <c r="C547" s="15"/>
      <c r="D547" s="16"/>
      <c r="E547" s="15"/>
      <c r="F547" s="16"/>
      <c r="G547" s="16"/>
      <c r="H547" s="15"/>
      <c r="I547" s="16"/>
      <c r="K547" s="17"/>
    </row>
    <row r="548" spans="2:11" ht="15.6" customHeight="1" x14ac:dyDescent="0.15">
      <c r="B548" s="15"/>
      <c r="C548" s="15"/>
      <c r="D548" s="16"/>
      <c r="E548" s="15"/>
      <c r="F548" s="16"/>
      <c r="G548" s="16"/>
      <c r="H548" s="15"/>
      <c r="I548" s="16"/>
      <c r="K548" s="17"/>
    </row>
    <row r="549" spans="2:11" ht="15.6" customHeight="1" x14ac:dyDescent="0.15">
      <c r="B549" s="15"/>
      <c r="C549" s="15"/>
      <c r="D549" s="16"/>
      <c r="E549" s="15"/>
      <c r="F549" s="16"/>
      <c r="G549" s="16"/>
      <c r="H549" s="15"/>
      <c r="I549" s="16"/>
      <c r="K549" s="17"/>
    </row>
    <row r="550" spans="2:11" ht="15.6" customHeight="1" x14ac:dyDescent="0.15">
      <c r="B550" s="15"/>
      <c r="C550" s="15"/>
      <c r="D550" s="16"/>
      <c r="E550" s="15"/>
      <c r="F550" s="16"/>
      <c r="G550" s="16"/>
      <c r="H550" s="15"/>
      <c r="I550" s="16"/>
      <c r="K550" s="17"/>
    </row>
    <row r="551" spans="2:11" ht="15.6" customHeight="1" x14ac:dyDescent="0.15">
      <c r="B551" s="15"/>
      <c r="C551" s="15"/>
      <c r="D551" s="16"/>
      <c r="E551" s="15"/>
      <c r="F551" s="16"/>
      <c r="G551" s="16"/>
      <c r="H551" s="15"/>
      <c r="I551" s="16"/>
      <c r="K551" s="17"/>
    </row>
    <row r="552" spans="2:11" ht="15.6" customHeight="1" x14ac:dyDescent="0.15">
      <c r="B552" s="15"/>
      <c r="C552" s="15"/>
      <c r="D552" s="16"/>
      <c r="E552" s="15"/>
      <c r="F552" s="16"/>
      <c r="G552" s="16"/>
      <c r="H552" s="15"/>
      <c r="I552" s="16"/>
      <c r="K552" s="17"/>
    </row>
    <row r="553" spans="2:11" ht="15.6" customHeight="1" x14ac:dyDescent="0.15">
      <c r="B553" s="15"/>
      <c r="C553" s="15"/>
      <c r="D553" s="16"/>
      <c r="E553" s="15"/>
      <c r="F553" s="16"/>
      <c r="G553" s="16"/>
      <c r="H553" s="15"/>
      <c r="I553" s="16"/>
      <c r="K553" s="17"/>
    </row>
    <row r="554" spans="2:11" ht="15.6" customHeight="1" x14ac:dyDescent="0.15">
      <c r="B554" s="15"/>
      <c r="C554" s="15"/>
      <c r="D554" s="16"/>
      <c r="E554" s="15"/>
      <c r="F554" s="16"/>
      <c r="G554" s="16"/>
      <c r="H554" s="15"/>
      <c r="I554" s="16"/>
      <c r="K554" s="17"/>
    </row>
    <row r="555" spans="2:11" ht="15.6" customHeight="1" x14ac:dyDescent="0.15">
      <c r="B555" s="15"/>
      <c r="C555" s="15"/>
      <c r="D555" s="16"/>
      <c r="E555" s="15"/>
      <c r="F555" s="16"/>
      <c r="G555" s="16"/>
      <c r="H555" s="15"/>
      <c r="I555" s="16"/>
      <c r="K555" s="17"/>
    </row>
    <row r="556" spans="2:11" ht="15.6" customHeight="1" x14ac:dyDescent="0.15">
      <c r="B556" s="15"/>
      <c r="C556" s="15"/>
      <c r="D556" s="16"/>
      <c r="E556" s="15"/>
      <c r="F556" s="16"/>
      <c r="G556" s="16"/>
      <c r="H556" s="15"/>
      <c r="I556" s="16"/>
      <c r="K556" s="17"/>
    </row>
    <row r="557" spans="2:11" ht="15.6" customHeight="1" x14ac:dyDescent="0.15">
      <c r="B557" s="15"/>
      <c r="C557" s="15"/>
      <c r="D557" s="16"/>
      <c r="E557" s="15"/>
      <c r="F557" s="16"/>
      <c r="G557" s="16"/>
      <c r="H557" s="15"/>
      <c r="I557" s="16"/>
      <c r="K557" s="17"/>
    </row>
    <row r="558" spans="2:11" ht="15.6" customHeight="1" x14ac:dyDescent="0.15">
      <c r="B558" s="15"/>
      <c r="C558" s="15"/>
      <c r="D558" s="16"/>
      <c r="E558" s="15"/>
      <c r="F558" s="16"/>
      <c r="G558" s="16"/>
      <c r="H558" s="15"/>
      <c r="I558" s="16"/>
      <c r="K558" s="17"/>
    </row>
    <row r="559" spans="2:11" ht="15.6" customHeight="1" x14ac:dyDescent="0.15">
      <c r="B559" s="15"/>
      <c r="C559" s="15"/>
      <c r="D559" s="16"/>
      <c r="E559" s="15"/>
      <c r="F559" s="16"/>
      <c r="G559" s="16"/>
      <c r="H559" s="15"/>
      <c r="I559" s="16"/>
      <c r="K559" s="17"/>
    </row>
    <row r="560" spans="2:11" ht="15.6" customHeight="1" x14ac:dyDescent="0.15">
      <c r="B560" s="15"/>
      <c r="C560" s="15"/>
      <c r="D560" s="16"/>
      <c r="E560" s="15"/>
      <c r="F560" s="16"/>
      <c r="G560" s="16"/>
      <c r="H560" s="15"/>
      <c r="I560" s="16"/>
      <c r="K560" s="17"/>
    </row>
    <row r="561" spans="2:11" ht="15.6" customHeight="1" x14ac:dyDescent="0.15">
      <c r="B561" s="15"/>
      <c r="C561" s="15"/>
      <c r="D561" s="16"/>
      <c r="E561" s="15"/>
      <c r="F561" s="16"/>
      <c r="G561" s="16"/>
      <c r="H561" s="15"/>
      <c r="I561" s="16"/>
      <c r="K561" s="17"/>
    </row>
    <row r="562" spans="2:11" ht="15.6" customHeight="1" x14ac:dyDescent="0.15">
      <c r="B562" s="15"/>
      <c r="C562" s="15"/>
      <c r="D562" s="16"/>
      <c r="E562" s="15"/>
      <c r="F562" s="16"/>
      <c r="G562" s="16"/>
      <c r="H562" s="15"/>
      <c r="I562" s="16"/>
      <c r="K562" s="17"/>
    </row>
    <row r="563" spans="2:11" ht="15.6" customHeight="1" x14ac:dyDescent="0.15">
      <c r="B563" s="15"/>
      <c r="C563" s="15"/>
      <c r="D563" s="16"/>
      <c r="E563" s="15"/>
      <c r="F563" s="16"/>
      <c r="G563" s="16"/>
      <c r="H563" s="15"/>
      <c r="I563" s="16"/>
      <c r="K563" s="17"/>
    </row>
    <row r="564" spans="2:11" ht="15.6" customHeight="1" x14ac:dyDescent="0.15">
      <c r="B564" s="15"/>
      <c r="C564" s="15"/>
      <c r="D564" s="16"/>
      <c r="E564" s="15"/>
      <c r="F564" s="16"/>
      <c r="G564" s="16"/>
      <c r="H564" s="15"/>
      <c r="I564" s="16"/>
      <c r="K564" s="17"/>
    </row>
    <row r="565" spans="2:11" ht="15.6" customHeight="1" x14ac:dyDescent="0.15">
      <c r="B565" s="15"/>
      <c r="C565" s="15"/>
      <c r="D565" s="16"/>
      <c r="E565" s="15"/>
      <c r="F565" s="16"/>
      <c r="G565" s="16"/>
      <c r="H565" s="15"/>
      <c r="I565" s="16"/>
      <c r="K565" s="17"/>
    </row>
    <row r="566" spans="2:11" ht="15.6" customHeight="1" x14ac:dyDescent="0.15">
      <c r="B566" s="15"/>
      <c r="C566" s="15"/>
      <c r="D566" s="16"/>
      <c r="E566" s="15"/>
      <c r="F566" s="16"/>
      <c r="G566" s="16"/>
      <c r="H566" s="15"/>
      <c r="I566" s="16"/>
      <c r="K566" s="17"/>
    </row>
    <row r="567" spans="2:11" ht="15.6" customHeight="1" x14ac:dyDescent="0.15">
      <c r="B567" s="15"/>
      <c r="C567" s="15"/>
      <c r="D567" s="16"/>
      <c r="E567" s="15"/>
      <c r="F567" s="16"/>
      <c r="G567" s="16"/>
      <c r="H567" s="15"/>
      <c r="I567" s="16"/>
      <c r="K567" s="17"/>
    </row>
    <row r="568" spans="2:11" ht="15.6" customHeight="1" x14ac:dyDescent="0.15">
      <c r="B568" s="15"/>
      <c r="C568" s="15"/>
      <c r="D568" s="16"/>
      <c r="E568" s="15"/>
      <c r="F568" s="16"/>
      <c r="G568" s="16"/>
      <c r="H568" s="15"/>
      <c r="I568" s="16"/>
      <c r="K568" s="17"/>
    </row>
    <row r="569" spans="2:11" ht="15.6" customHeight="1" x14ac:dyDescent="0.15">
      <c r="B569" s="15"/>
      <c r="C569" s="15"/>
      <c r="D569" s="16"/>
      <c r="E569" s="15"/>
      <c r="F569" s="16"/>
      <c r="G569" s="16"/>
      <c r="H569" s="15"/>
      <c r="I569" s="16"/>
      <c r="K569" s="17"/>
    </row>
    <row r="570" spans="2:11" ht="15.6" customHeight="1" x14ac:dyDescent="0.15">
      <c r="B570" s="15"/>
      <c r="C570" s="15"/>
      <c r="D570" s="16"/>
      <c r="E570" s="15"/>
      <c r="F570" s="16"/>
      <c r="G570" s="16"/>
      <c r="H570" s="15"/>
      <c r="I570" s="16"/>
      <c r="K570" s="17"/>
    </row>
    <row r="571" spans="2:11" ht="15.6" customHeight="1" x14ac:dyDescent="0.15">
      <c r="B571" s="15"/>
      <c r="C571" s="15"/>
      <c r="D571" s="16"/>
      <c r="E571" s="15"/>
      <c r="F571" s="16"/>
      <c r="G571" s="16"/>
      <c r="H571" s="15"/>
      <c r="I571" s="16"/>
      <c r="K571" s="17"/>
    </row>
    <row r="572" spans="2:11" ht="15.6" customHeight="1" x14ac:dyDescent="0.15">
      <c r="B572" s="15"/>
      <c r="C572" s="15"/>
      <c r="D572" s="16"/>
      <c r="E572" s="15"/>
      <c r="F572" s="16"/>
      <c r="G572" s="16"/>
      <c r="H572" s="15"/>
      <c r="I572" s="16"/>
      <c r="K572" s="17"/>
    </row>
    <row r="573" spans="2:11" ht="15.6" customHeight="1" x14ac:dyDescent="0.15">
      <c r="B573" s="15"/>
      <c r="C573" s="15"/>
      <c r="D573" s="16"/>
      <c r="E573" s="15"/>
      <c r="F573" s="16"/>
      <c r="G573" s="16"/>
      <c r="H573" s="15"/>
      <c r="I573" s="16"/>
      <c r="K573" s="17"/>
    </row>
    <row r="574" spans="2:11" ht="15.6" customHeight="1" x14ac:dyDescent="0.15">
      <c r="B574" s="15"/>
      <c r="C574" s="15"/>
      <c r="D574" s="16"/>
      <c r="E574" s="15"/>
      <c r="F574" s="16"/>
      <c r="G574" s="16"/>
      <c r="H574" s="15"/>
      <c r="I574" s="16"/>
      <c r="K574" s="17"/>
    </row>
    <row r="575" spans="2:11" ht="15.6" customHeight="1" x14ac:dyDescent="0.15">
      <c r="B575" s="15"/>
      <c r="C575" s="15"/>
      <c r="D575" s="16"/>
      <c r="E575" s="15"/>
      <c r="F575" s="16"/>
      <c r="G575" s="16"/>
      <c r="H575" s="15"/>
      <c r="I575" s="16"/>
      <c r="K575" s="17"/>
    </row>
    <row r="576" spans="2:11" ht="15.6" customHeight="1" x14ac:dyDescent="0.15">
      <c r="B576" s="15"/>
      <c r="C576" s="15"/>
      <c r="D576" s="16"/>
      <c r="E576" s="15"/>
      <c r="F576" s="16"/>
      <c r="G576" s="16"/>
      <c r="H576" s="15"/>
      <c r="I576" s="16"/>
      <c r="K576" s="17"/>
    </row>
    <row r="577" spans="2:11" ht="15.6" customHeight="1" x14ac:dyDescent="0.15">
      <c r="B577" s="15"/>
      <c r="C577" s="15"/>
      <c r="D577" s="16"/>
      <c r="E577" s="15"/>
      <c r="F577" s="16"/>
      <c r="G577" s="16"/>
      <c r="H577" s="15"/>
      <c r="I577" s="16"/>
      <c r="K577" s="17"/>
    </row>
    <row r="578" spans="2:11" ht="15.6" customHeight="1" x14ac:dyDescent="0.15">
      <c r="B578" s="15"/>
      <c r="C578" s="15"/>
      <c r="D578" s="16"/>
      <c r="E578" s="15"/>
      <c r="F578" s="16"/>
      <c r="G578" s="16"/>
      <c r="H578" s="15"/>
      <c r="I578" s="16"/>
      <c r="K578" s="17"/>
    </row>
    <row r="579" spans="2:11" ht="15.6" customHeight="1" x14ac:dyDescent="0.15">
      <c r="B579" s="15"/>
      <c r="C579" s="15"/>
      <c r="D579" s="16"/>
      <c r="E579" s="15"/>
      <c r="F579" s="16"/>
      <c r="G579" s="16"/>
      <c r="H579" s="15"/>
      <c r="I579" s="16"/>
      <c r="K579" s="17"/>
    </row>
    <row r="580" spans="2:11" ht="15.6" customHeight="1" x14ac:dyDescent="0.15">
      <c r="B580" s="15"/>
      <c r="C580" s="15"/>
      <c r="D580" s="16"/>
      <c r="E580" s="15"/>
      <c r="F580" s="16"/>
      <c r="G580" s="16"/>
      <c r="H580" s="15"/>
      <c r="I580" s="16"/>
      <c r="K580" s="17"/>
    </row>
    <row r="581" spans="2:11" ht="15.6" customHeight="1" x14ac:dyDescent="0.15">
      <c r="B581" s="15"/>
      <c r="C581" s="15"/>
      <c r="D581" s="16"/>
      <c r="E581" s="15"/>
      <c r="F581" s="16"/>
      <c r="G581" s="16"/>
      <c r="H581" s="15"/>
      <c r="I581" s="16"/>
      <c r="K581" s="17"/>
    </row>
    <row r="582" spans="2:11" ht="15.6" customHeight="1" x14ac:dyDescent="0.15">
      <c r="B582" s="15"/>
      <c r="C582" s="15"/>
      <c r="D582" s="16"/>
      <c r="E582" s="15"/>
      <c r="F582" s="16"/>
      <c r="G582" s="16"/>
      <c r="H582" s="15"/>
      <c r="I582" s="16"/>
      <c r="K582" s="17"/>
    </row>
    <row r="583" spans="2:11" ht="15.6" customHeight="1" x14ac:dyDescent="0.15">
      <c r="B583" s="15"/>
      <c r="C583" s="15"/>
      <c r="D583" s="16"/>
      <c r="E583" s="15"/>
      <c r="F583" s="16"/>
      <c r="G583" s="16"/>
      <c r="H583" s="15"/>
      <c r="I583" s="16"/>
      <c r="K583" s="17"/>
    </row>
    <row r="584" spans="2:11" ht="15.6" customHeight="1" x14ac:dyDescent="0.15">
      <c r="B584" s="15"/>
      <c r="C584" s="15"/>
      <c r="D584" s="16"/>
      <c r="E584" s="15"/>
      <c r="F584" s="16"/>
      <c r="G584" s="16"/>
      <c r="H584" s="15"/>
      <c r="I584" s="16"/>
      <c r="K584" s="17"/>
    </row>
    <row r="585" spans="2:11" ht="15.6" customHeight="1" x14ac:dyDescent="0.15">
      <c r="B585" s="15"/>
      <c r="C585" s="15"/>
      <c r="D585" s="16"/>
      <c r="E585" s="15"/>
      <c r="F585" s="16"/>
      <c r="G585" s="16"/>
      <c r="H585" s="15"/>
      <c r="I585" s="16"/>
      <c r="K585" s="17"/>
    </row>
    <row r="586" spans="2:11" ht="15.6" customHeight="1" x14ac:dyDescent="0.15">
      <c r="B586" s="15"/>
      <c r="C586" s="15"/>
      <c r="D586" s="16"/>
      <c r="E586" s="15"/>
      <c r="F586" s="16"/>
      <c r="G586" s="16"/>
      <c r="H586" s="15"/>
      <c r="I586" s="16"/>
      <c r="K586" s="17"/>
    </row>
    <row r="587" spans="2:11" ht="15.6" customHeight="1" x14ac:dyDescent="0.15">
      <c r="B587" s="15"/>
      <c r="C587" s="15"/>
      <c r="D587" s="16"/>
      <c r="E587" s="15"/>
      <c r="F587" s="16"/>
      <c r="G587" s="16"/>
      <c r="H587" s="15"/>
      <c r="I587" s="16"/>
      <c r="K587" s="17"/>
    </row>
    <row r="588" spans="2:11" ht="15.6" customHeight="1" x14ac:dyDescent="0.15">
      <c r="B588" s="15"/>
      <c r="C588" s="15"/>
      <c r="D588" s="16"/>
      <c r="E588" s="15"/>
      <c r="F588" s="16"/>
      <c r="G588" s="16"/>
      <c r="H588" s="15"/>
      <c r="I588" s="16"/>
      <c r="K588" s="17"/>
    </row>
    <row r="589" spans="2:11" ht="15.6" customHeight="1" x14ac:dyDescent="0.15">
      <c r="B589" s="15"/>
      <c r="C589" s="15"/>
      <c r="D589" s="16"/>
      <c r="E589" s="15"/>
      <c r="F589" s="16"/>
      <c r="G589" s="16"/>
      <c r="H589" s="15"/>
      <c r="I589" s="16"/>
      <c r="K589" s="17"/>
    </row>
    <row r="590" spans="2:11" ht="15.6" customHeight="1" x14ac:dyDescent="0.15">
      <c r="B590" s="15"/>
      <c r="C590" s="15"/>
      <c r="D590" s="16"/>
      <c r="E590" s="15"/>
      <c r="F590" s="16"/>
      <c r="G590" s="16"/>
      <c r="H590" s="15"/>
      <c r="I590" s="16"/>
      <c r="K590" s="17"/>
    </row>
    <row r="591" spans="2:11" ht="15.6" customHeight="1" x14ac:dyDescent="0.15">
      <c r="B591" s="15"/>
      <c r="C591" s="15"/>
      <c r="D591" s="16"/>
      <c r="E591" s="15"/>
      <c r="F591" s="16"/>
      <c r="G591" s="16"/>
      <c r="H591" s="15"/>
      <c r="I591" s="16"/>
      <c r="K591" s="17"/>
    </row>
    <row r="592" spans="2:11" ht="15.6" customHeight="1" x14ac:dyDescent="0.15">
      <c r="B592" s="15"/>
      <c r="C592" s="15"/>
      <c r="D592" s="16"/>
      <c r="E592" s="15"/>
      <c r="F592" s="16"/>
      <c r="G592" s="16"/>
      <c r="H592" s="15"/>
      <c r="I592" s="16"/>
      <c r="K592" s="17"/>
    </row>
    <row r="593" spans="2:11" ht="15.6" customHeight="1" x14ac:dyDescent="0.15">
      <c r="B593" s="15"/>
      <c r="C593" s="15"/>
      <c r="D593" s="16"/>
      <c r="E593" s="15"/>
      <c r="F593" s="16"/>
      <c r="G593" s="16"/>
      <c r="H593" s="15"/>
      <c r="I593" s="16"/>
      <c r="K593" s="17"/>
    </row>
    <row r="594" spans="2:11" ht="15.6" customHeight="1" x14ac:dyDescent="0.15">
      <c r="B594" s="15"/>
      <c r="C594" s="15"/>
      <c r="D594" s="16"/>
      <c r="E594" s="15"/>
      <c r="F594" s="16"/>
      <c r="G594" s="16"/>
      <c r="H594" s="15"/>
      <c r="I594" s="16"/>
      <c r="K594" s="17"/>
    </row>
    <row r="595" spans="2:11" ht="15.6" customHeight="1" x14ac:dyDescent="0.15">
      <c r="B595" s="15"/>
      <c r="C595" s="15"/>
      <c r="D595" s="16"/>
      <c r="E595" s="15"/>
      <c r="F595" s="16"/>
      <c r="G595" s="16"/>
      <c r="H595" s="15"/>
      <c r="I595" s="16"/>
      <c r="K595" s="17"/>
    </row>
    <row r="596" spans="2:11" ht="15.6" customHeight="1" x14ac:dyDescent="0.15">
      <c r="B596" s="15"/>
      <c r="C596" s="15"/>
      <c r="D596" s="16"/>
      <c r="E596" s="15"/>
      <c r="F596" s="16"/>
      <c r="G596" s="16"/>
      <c r="H596" s="15"/>
      <c r="I596" s="16"/>
      <c r="K596" s="17"/>
    </row>
    <row r="597" spans="2:11" ht="15.6" customHeight="1" x14ac:dyDescent="0.15">
      <c r="B597" s="15"/>
      <c r="C597" s="15"/>
      <c r="D597" s="16"/>
      <c r="E597" s="15"/>
      <c r="F597" s="16"/>
      <c r="G597" s="16"/>
      <c r="H597" s="15"/>
      <c r="I597" s="16"/>
      <c r="K597" s="17"/>
    </row>
    <row r="598" spans="2:11" ht="15.6" customHeight="1" x14ac:dyDescent="0.15">
      <c r="B598" s="15"/>
      <c r="C598" s="15"/>
      <c r="D598" s="16"/>
      <c r="E598" s="15"/>
      <c r="F598" s="16"/>
      <c r="G598" s="16"/>
      <c r="H598" s="15"/>
      <c r="I598" s="16"/>
      <c r="K598" s="17"/>
    </row>
    <row r="599" spans="2:11" ht="15.6" customHeight="1" x14ac:dyDescent="0.15">
      <c r="B599" s="15"/>
      <c r="C599" s="15"/>
      <c r="D599" s="16"/>
      <c r="E599" s="15"/>
      <c r="F599" s="16"/>
      <c r="G599" s="16"/>
      <c r="H599" s="15"/>
      <c r="I599" s="16"/>
      <c r="K599" s="17"/>
    </row>
    <row r="600" spans="2:11" ht="15.6" customHeight="1" x14ac:dyDescent="0.15">
      <c r="B600" s="15"/>
      <c r="C600" s="15"/>
      <c r="D600" s="16"/>
      <c r="E600" s="15"/>
      <c r="F600" s="16"/>
      <c r="G600" s="16"/>
      <c r="H600" s="15"/>
      <c r="I600" s="16"/>
      <c r="K600" s="17"/>
    </row>
    <row r="601" spans="2:11" ht="15.6" customHeight="1" x14ac:dyDescent="0.15">
      <c r="B601" s="15"/>
      <c r="C601" s="15"/>
      <c r="D601" s="16"/>
      <c r="E601" s="15"/>
      <c r="F601" s="16"/>
      <c r="G601" s="16"/>
      <c r="H601" s="15"/>
      <c r="I601" s="16"/>
      <c r="K601" s="17"/>
    </row>
    <row r="602" spans="2:11" ht="15.6" customHeight="1" x14ac:dyDescent="0.15">
      <c r="B602" s="15"/>
      <c r="C602" s="15"/>
      <c r="D602" s="16"/>
      <c r="E602" s="15"/>
      <c r="F602" s="16"/>
      <c r="G602" s="16"/>
      <c r="H602" s="15"/>
      <c r="I602" s="16"/>
      <c r="K602" s="17"/>
    </row>
    <row r="603" spans="2:11" ht="15.6" customHeight="1" x14ac:dyDescent="0.15">
      <c r="B603" s="15"/>
      <c r="C603" s="15"/>
      <c r="D603" s="16"/>
      <c r="E603" s="15"/>
      <c r="F603" s="16"/>
      <c r="G603" s="16"/>
      <c r="H603" s="15"/>
      <c r="I603" s="16"/>
      <c r="K603" s="17"/>
    </row>
    <row r="604" spans="2:11" ht="15.6" customHeight="1" x14ac:dyDescent="0.15">
      <c r="B604" s="15"/>
      <c r="C604" s="15"/>
      <c r="D604" s="16"/>
      <c r="E604" s="15"/>
      <c r="F604" s="16"/>
      <c r="G604" s="16"/>
      <c r="H604" s="15"/>
      <c r="I604" s="16"/>
      <c r="K604" s="17"/>
    </row>
    <row r="605" spans="2:11" ht="15.6" customHeight="1" x14ac:dyDescent="0.15">
      <c r="B605" s="15"/>
      <c r="C605" s="15"/>
      <c r="D605" s="16"/>
      <c r="E605" s="15"/>
      <c r="F605" s="16"/>
      <c r="G605" s="16"/>
      <c r="H605" s="15"/>
      <c r="I605" s="16"/>
      <c r="K605" s="17"/>
    </row>
    <row r="606" spans="2:11" ht="15.6" customHeight="1" x14ac:dyDescent="0.15">
      <c r="B606" s="15"/>
      <c r="C606" s="15"/>
      <c r="D606" s="16"/>
      <c r="E606" s="15"/>
      <c r="F606" s="16"/>
      <c r="G606" s="16"/>
      <c r="H606" s="15"/>
      <c r="I606" s="16"/>
      <c r="K606" s="17"/>
    </row>
    <row r="607" spans="2:11" ht="15.6" customHeight="1" x14ac:dyDescent="0.15">
      <c r="B607" s="15"/>
      <c r="C607" s="15"/>
      <c r="D607" s="16"/>
      <c r="E607" s="15"/>
      <c r="F607" s="16"/>
      <c r="G607" s="16"/>
      <c r="H607" s="15"/>
      <c r="I607" s="16"/>
      <c r="K607" s="17"/>
    </row>
    <row r="608" spans="2:11" ht="15.6" customHeight="1" x14ac:dyDescent="0.15">
      <c r="B608" s="15"/>
      <c r="C608" s="15"/>
      <c r="D608" s="16"/>
      <c r="E608" s="15"/>
      <c r="F608" s="16"/>
      <c r="G608" s="16"/>
      <c r="H608" s="15"/>
      <c r="I608" s="16"/>
      <c r="K608" s="17"/>
    </row>
    <row r="609" spans="2:11" ht="15.6" customHeight="1" x14ac:dyDescent="0.15">
      <c r="B609" s="15"/>
      <c r="C609" s="15"/>
      <c r="D609" s="16"/>
      <c r="E609" s="15"/>
      <c r="F609" s="16"/>
      <c r="G609" s="16"/>
      <c r="H609" s="15"/>
      <c r="I609" s="16"/>
      <c r="K609" s="17"/>
    </row>
    <row r="610" spans="2:11" ht="15.6" customHeight="1" x14ac:dyDescent="0.15">
      <c r="B610" s="15"/>
      <c r="C610" s="15"/>
      <c r="D610" s="16"/>
      <c r="E610" s="15"/>
      <c r="F610" s="16"/>
      <c r="G610" s="16"/>
      <c r="H610" s="15"/>
      <c r="I610" s="16"/>
      <c r="K610" s="17"/>
    </row>
    <row r="611" spans="2:11" ht="15.6" customHeight="1" x14ac:dyDescent="0.15">
      <c r="B611" s="15"/>
      <c r="C611" s="15"/>
      <c r="D611" s="16"/>
      <c r="E611" s="15"/>
      <c r="F611" s="16"/>
      <c r="G611" s="16"/>
      <c r="H611" s="15"/>
      <c r="I611" s="16"/>
      <c r="K611" s="17"/>
    </row>
    <row r="612" spans="2:11" ht="15.6" customHeight="1" x14ac:dyDescent="0.15">
      <c r="B612" s="15"/>
      <c r="C612" s="15"/>
      <c r="D612" s="16"/>
      <c r="E612" s="15"/>
      <c r="F612" s="16"/>
      <c r="G612" s="16"/>
      <c r="H612" s="15"/>
      <c r="I612" s="16"/>
      <c r="K612" s="17"/>
    </row>
    <row r="613" spans="2:11" ht="15.6" customHeight="1" x14ac:dyDescent="0.15">
      <c r="B613" s="15"/>
      <c r="C613" s="15"/>
      <c r="D613" s="16"/>
      <c r="E613" s="15"/>
      <c r="F613" s="16"/>
      <c r="G613" s="16"/>
      <c r="H613" s="15"/>
      <c r="I613" s="16"/>
      <c r="K613" s="17"/>
    </row>
    <row r="614" spans="2:11" ht="15.6" customHeight="1" x14ac:dyDescent="0.15">
      <c r="B614" s="15"/>
      <c r="C614" s="15"/>
      <c r="D614" s="16"/>
      <c r="E614" s="15"/>
      <c r="F614" s="16"/>
      <c r="G614" s="16"/>
      <c r="H614" s="15"/>
      <c r="I614" s="16"/>
      <c r="K614" s="17"/>
    </row>
    <row r="615" spans="2:11" ht="15.6" customHeight="1" x14ac:dyDescent="0.15">
      <c r="B615" s="15"/>
      <c r="C615" s="15"/>
      <c r="D615" s="16"/>
      <c r="E615" s="15"/>
      <c r="F615" s="16"/>
      <c r="G615" s="16"/>
      <c r="H615" s="15"/>
      <c r="I615" s="16"/>
      <c r="K615" s="17"/>
    </row>
    <row r="616" spans="2:11" ht="15.6" customHeight="1" x14ac:dyDescent="0.15">
      <c r="B616" s="15"/>
      <c r="C616" s="15"/>
      <c r="D616" s="16"/>
      <c r="E616" s="15"/>
      <c r="F616" s="16"/>
      <c r="G616" s="16"/>
      <c r="H616" s="15"/>
      <c r="I616" s="16"/>
      <c r="K616" s="17"/>
    </row>
    <row r="617" spans="2:11" ht="15.6" customHeight="1" x14ac:dyDescent="0.15">
      <c r="B617" s="15"/>
      <c r="C617" s="15"/>
      <c r="D617" s="16"/>
      <c r="E617" s="15"/>
      <c r="F617" s="16"/>
      <c r="G617" s="16"/>
      <c r="H617" s="15"/>
      <c r="I617" s="16"/>
      <c r="K617" s="17"/>
    </row>
    <row r="618" spans="2:11" ht="15.6" customHeight="1" x14ac:dyDescent="0.15">
      <c r="B618" s="15"/>
      <c r="C618" s="15"/>
      <c r="D618" s="16"/>
      <c r="E618" s="15"/>
      <c r="F618" s="16"/>
      <c r="G618" s="16"/>
      <c r="H618" s="15"/>
      <c r="I618" s="16"/>
      <c r="K618" s="17"/>
    </row>
    <row r="619" spans="2:11" ht="15.6" customHeight="1" x14ac:dyDescent="0.15">
      <c r="B619" s="15"/>
      <c r="C619" s="15"/>
      <c r="D619" s="16"/>
      <c r="E619" s="15"/>
      <c r="F619" s="16"/>
      <c r="G619" s="16"/>
      <c r="H619" s="15"/>
      <c r="I619" s="16"/>
      <c r="K619" s="17"/>
    </row>
    <row r="620" spans="2:11" ht="15.6" customHeight="1" x14ac:dyDescent="0.15">
      <c r="B620" s="15"/>
      <c r="C620" s="15"/>
      <c r="D620" s="16"/>
      <c r="E620" s="15"/>
      <c r="F620" s="16"/>
      <c r="G620" s="16"/>
      <c r="H620" s="15"/>
      <c r="I620" s="16"/>
      <c r="K620" s="17"/>
    </row>
    <row r="621" spans="2:11" ht="15.6" customHeight="1" x14ac:dyDescent="0.15">
      <c r="B621" s="15"/>
      <c r="C621" s="15"/>
      <c r="D621" s="16"/>
      <c r="E621" s="15"/>
      <c r="F621" s="16"/>
      <c r="G621" s="16"/>
      <c r="H621" s="15"/>
      <c r="I621" s="16"/>
      <c r="K621" s="17"/>
    </row>
    <row r="622" spans="2:11" ht="15.6" customHeight="1" x14ac:dyDescent="0.15">
      <c r="B622" s="15"/>
      <c r="C622" s="15"/>
      <c r="D622" s="16"/>
      <c r="E622" s="15"/>
      <c r="F622" s="16"/>
      <c r="G622" s="16"/>
      <c r="H622" s="15"/>
      <c r="I622" s="16"/>
      <c r="K622" s="17"/>
    </row>
    <row r="623" spans="2:11" ht="15.6" customHeight="1" x14ac:dyDescent="0.15">
      <c r="B623" s="15"/>
      <c r="C623" s="15"/>
      <c r="D623" s="16"/>
      <c r="E623" s="15"/>
      <c r="F623" s="16"/>
      <c r="G623" s="16"/>
      <c r="H623" s="15"/>
      <c r="I623" s="16"/>
      <c r="K623" s="17"/>
    </row>
    <row r="624" spans="2:11" ht="15.6" customHeight="1" x14ac:dyDescent="0.15">
      <c r="B624" s="15"/>
      <c r="C624" s="15"/>
      <c r="D624" s="16"/>
      <c r="E624" s="15"/>
      <c r="F624" s="16"/>
      <c r="G624" s="16"/>
      <c r="H624" s="15"/>
      <c r="I624" s="16"/>
      <c r="K624" s="17"/>
    </row>
    <row r="625" spans="2:11" ht="15.6" customHeight="1" x14ac:dyDescent="0.15">
      <c r="B625" s="15"/>
      <c r="C625" s="15"/>
      <c r="D625" s="16"/>
      <c r="E625" s="15"/>
      <c r="F625" s="16"/>
      <c r="G625" s="16"/>
      <c r="H625" s="15"/>
      <c r="I625" s="16"/>
      <c r="K625" s="17"/>
    </row>
    <row r="626" spans="2:11" ht="15.6" customHeight="1" x14ac:dyDescent="0.15">
      <c r="B626" s="15"/>
      <c r="C626" s="15"/>
      <c r="D626" s="16"/>
      <c r="E626" s="15"/>
      <c r="F626" s="16"/>
      <c r="G626" s="16"/>
      <c r="H626" s="15"/>
      <c r="I626" s="16"/>
      <c r="K626" s="17"/>
    </row>
    <row r="627" spans="2:11" ht="15.6" customHeight="1" x14ac:dyDescent="0.15">
      <c r="B627" s="15"/>
      <c r="C627" s="15"/>
      <c r="D627" s="16"/>
      <c r="E627" s="15"/>
      <c r="F627" s="16"/>
      <c r="G627" s="16"/>
      <c r="H627" s="15"/>
      <c r="I627" s="16"/>
      <c r="K627" s="17"/>
    </row>
    <row r="628" spans="2:11" ht="15.6" customHeight="1" x14ac:dyDescent="0.15">
      <c r="B628" s="15"/>
      <c r="C628" s="15"/>
      <c r="D628" s="16"/>
      <c r="E628" s="15"/>
      <c r="F628" s="16"/>
      <c r="G628" s="16"/>
      <c r="H628" s="15"/>
      <c r="I628" s="16"/>
      <c r="K628" s="17"/>
    </row>
    <row r="629" spans="2:11" ht="15.6" customHeight="1" x14ac:dyDescent="0.15">
      <c r="B629" s="15"/>
      <c r="C629" s="15"/>
      <c r="D629" s="16"/>
      <c r="E629" s="15"/>
      <c r="F629" s="16"/>
      <c r="G629" s="16"/>
      <c r="H629" s="15"/>
      <c r="I629" s="16"/>
      <c r="K629" s="17"/>
    </row>
    <row r="630" spans="2:11" ht="15.6" customHeight="1" x14ac:dyDescent="0.15">
      <c r="B630" s="15"/>
      <c r="C630" s="15"/>
      <c r="D630" s="16"/>
      <c r="E630" s="15"/>
      <c r="F630" s="16"/>
      <c r="G630" s="16"/>
      <c r="H630" s="15"/>
      <c r="I630" s="16"/>
      <c r="K630" s="17"/>
    </row>
    <row r="631" spans="2:11" ht="15.6" customHeight="1" x14ac:dyDescent="0.15">
      <c r="B631" s="15"/>
      <c r="C631" s="15"/>
      <c r="D631" s="16"/>
      <c r="E631" s="15"/>
      <c r="F631" s="16"/>
      <c r="G631" s="16"/>
      <c r="H631" s="15"/>
      <c r="I631" s="16"/>
      <c r="K631" s="17"/>
    </row>
    <row r="632" spans="2:11" ht="15.6" customHeight="1" x14ac:dyDescent="0.15">
      <c r="B632" s="15"/>
      <c r="C632" s="15"/>
      <c r="D632" s="16"/>
      <c r="E632" s="15"/>
      <c r="F632" s="16"/>
      <c r="G632" s="16"/>
      <c r="H632" s="15"/>
      <c r="I632" s="16"/>
      <c r="K632" s="17"/>
    </row>
    <row r="633" spans="2:11" ht="15.6" customHeight="1" x14ac:dyDescent="0.15">
      <c r="B633" s="15"/>
      <c r="C633" s="15"/>
      <c r="D633" s="16"/>
      <c r="E633" s="15"/>
      <c r="F633" s="16"/>
      <c r="G633" s="16"/>
      <c r="H633" s="15"/>
      <c r="I633" s="16"/>
      <c r="K633" s="17"/>
    </row>
    <row r="634" spans="2:11" ht="15.6" customHeight="1" x14ac:dyDescent="0.15">
      <c r="B634" s="15"/>
      <c r="C634" s="15"/>
      <c r="D634" s="16"/>
      <c r="E634" s="15"/>
      <c r="F634" s="16"/>
      <c r="G634" s="16"/>
      <c r="H634" s="15"/>
      <c r="I634" s="16"/>
      <c r="K634" s="17"/>
    </row>
    <row r="635" spans="2:11" ht="15.6" customHeight="1" x14ac:dyDescent="0.15">
      <c r="B635" s="15"/>
      <c r="C635" s="15"/>
      <c r="D635" s="16"/>
      <c r="E635" s="15"/>
      <c r="F635" s="16"/>
      <c r="G635" s="16"/>
      <c r="H635" s="15"/>
      <c r="I635" s="16"/>
      <c r="K635" s="17"/>
    </row>
    <row r="636" spans="2:11" ht="15.6" customHeight="1" x14ac:dyDescent="0.15">
      <c r="B636" s="15"/>
      <c r="C636" s="15"/>
      <c r="D636" s="16"/>
      <c r="E636" s="15"/>
      <c r="F636" s="16"/>
      <c r="G636" s="16"/>
      <c r="H636" s="15"/>
      <c r="I636" s="16"/>
      <c r="K636" s="17"/>
    </row>
    <row r="637" spans="2:11" ht="15.6" customHeight="1" x14ac:dyDescent="0.15">
      <c r="B637" s="15"/>
      <c r="C637" s="15"/>
      <c r="D637" s="16"/>
      <c r="E637" s="15"/>
      <c r="F637" s="16"/>
      <c r="G637" s="16"/>
      <c r="H637" s="15"/>
      <c r="I637" s="16"/>
      <c r="K637" s="17"/>
    </row>
    <row r="638" spans="2:11" ht="15.6" customHeight="1" x14ac:dyDescent="0.15">
      <c r="B638" s="15"/>
      <c r="C638" s="15"/>
      <c r="D638" s="16"/>
      <c r="E638" s="15"/>
      <c r="F638" s="16"/>
      <c r="G638" s="16"/>
      <c r="H638" s="15"/>
      <c r="I638" s="16"/>
      <c r="K638" s="17"/>
    </row>
    <row r="639" spans="2:11" ht="15.6" customHeight="1" x14ac:dyDescent="0.15">
      <c r="B639" s="15"/>
      <c r="C639" s="15"/>
      <c r="D639" s="16"/>
      <c r="E639" s="15"/>
      <c r="F639" s="16"/>
      <c r="G639" s="16"/>
      <c r="H639" s="15"/>
      <c r="I639" s="16"/>
      <c r="K639" s="17"/>
    </row>
    <row r="640" spans="2:11" ht="15.6" customHeight="1" x14ac:dyDescent="0.15">
      <c r="B640" s="15"/>
      <c r="C640" s="15"/>
      <c r="D640" s="16"/>
      <c r="E640" s="15"/>
      <c r="F640" s="16"/>
      <c r="G640" s="16"/>
      <c r="H640" s="15"/>
      <c r="I640" s="16"/>
      <c r="K640" s="17"/>
    </row>
    <row r="641" spans="2:11" ht="15.6" customHeight="1" x14ac:dyDescent="0.15">
      <c r="B641" s="15"/>
      <c r="C641" s="15"/>
      <c r="D641" s="16"/>
      <c r="E641" s="15"/>
      <c r="F641" s="16"/>
      <c r="G641" s="16"/>
      <c r="H641" s="15"/>
      <c r="I641" s="16"/>
      <c r="K641" s="17"/>
    </row>
    <row r="642" spans="2:11" ht="15.6" customHeight="1" x14ac:dyDescent="0.15">
      <c r="B642" s="15"/>
      <c r="C642" s="15"/>
      <c r="D642" s="16"/>
      <c r="E642" s="15"/>
      <c r="F642" s="16"/>
      <c r="G642" s="16"/>
      <c r="H642" s="15"/>
      <c r="I642" s="16"/>
      <c r="K642" s="17"/>
    </row>
    <row r="643" spans="2:11" ht="15.6" customHeight="1" x14ac:dyDescent="0.15">
      <c r="B643" s="15"/>
      <c r="C643" s="15"/>
      <c r="D643" s="16"/>
      <c r="E643" s="15"/>
      <c r="F643" s="16"/>
      <c r="G643" s="16"/>
      <c r="H643" s="15"/>
      <c r="I643" s="16"/>
      <c r="K643" s="17"/>
    </row>
    <row r="644" spans="2:11" ht="15.6" customHeight="1" x14ac:dyDescent="0.15">
      <c r="B644" s="15"/>
      <c r="C644" s="15"/>
      <c r="D644" s="16"/>
      <c r="E644" s="15"/>
      <c r="F644" s="16"/>
      <c r="G644" s="16"/>
      <c r="H644" s="15"/>
      <c r="I644" s="16"/>
      <c r="K644" s="17"/>
    </row>
    <row r="645" spans="2:11" ht="15.6" customHeight="1" x14ac:dyDescent="0.15">
      <c r="B645" s="15"/>
      <c r="C645" s="15"/>
      <c r="D645" s="16"/>
      <c r="E645" s="15"/>
      <c r="F645" s="16"/>
      <c r="G645" s="16"/>
      <c r="H645" s="15"/>
      <c r="I645" s="16"/>
      <c r="K645" s="17"/>
    </row>
    <row r="646" spans="2:11" ht="15.6" customHeight="1" x14ac:dyDescent="0.15">
      <c r="B646" s="15"/>
      <c r="C646" s="15"/>
      <c r="D646" s="16"/>
      <c r="E646" s="15"/>
      <c r="F646" s="16"/>
      <c r="G646" s="16"/>
      <c r="H646" s="15"/>
      <c r="I646" s="16"/>
      <c r="K646" s="17"/>
    </row>
    <row r="647" spans="2:11" ht="15.6" customHeight="1" x14ac:dyDescent="0.15">
      <c r="B647" s="15"/>
      <c r="C647" s="15"/>
      <c r="D647" s="16"/>
      <c r="E647" s="15"/>
      <c r="F647" s="16"/>
      <c r="G647" s="16"/>
      <c r="H647" s="15"/>
      <c r="I647" s="16"/>
      <c r="K647" s="17"/>
    </row>
    <row r="648" spans="2:11" ht="15.6" customHeight="1" x14ac:dyDescent="0.15">
      <c r="B648" s="15"/>
      <c r="C648" s="15"/>
      <c r="D648" s="16"/>
      <c r="E648" s="15"/>
      <c r="F648" s="16"/>
      <c r="G648" s="16"/>
      <c r="H648" s="15"/>
      <c r="I648" s="16"/>
      <c r="K648" s="17"/>
    </row>
    <row r="649" spans="2:11" ht="15.6" customHeight="1" x14ac:dyDescent="0.15">
      <c r="B649" s="15"/>
      <c r="C649" s="15"/>
      <c r="D649" s="16"/>
      <c r="E649" s="15"/>
      <c r="F649" s="16"/>
      <c r="G649" s="16"/>
      <c r="H649" s="15"/>
      <c r="I649" s="16"/>
      <c r="K649" s="17"/>
    </row>
    <row r="650" spans="2:11" ht="15.6" customHeight="1" x14ac:dyDescent="0.15">
      <c r="B650" s="15"/>
      <c r="C650" s="15"/>
      <c r="D650" s="16"/>
      <c r="E650" s="15"/>
      <c r="F650" s="16"/>
      <c r="G650" s="16"/>
      <c r="H650" s="15"/>
      <c r="I650" s="16"/>
      <c r="K650" s="17"/>
    </row>
    <row r="651" spans="2:11" ht="15.6" customHeight="1" x14ac:dyDescent="0.15">
      <c r="B651" s="15"/>
      <c r="C651" s="15"/>
      <c r="D651" s="16"/>
      <c r="E651" s="15"/>
      <c r="F651" s="16"/>
      <c r="G651" s="16"/>
      <c r="H651" s="15"/>
      <c r="I651" s="16"/>
      <c r="K651" s="17"/>
    </row>
    <row r="652" spans="2:11" ht="15.6" customHeight="1" x14ac:dyDescent="0.15">
      <c r="B652" s="15"/>
      <c r="C652" s="15"/>
      <c r="D652" s="16"/>
      <c r="E652" s="15"/>
      <c r="F652" s="16"/>
      <c r="G652" s="16"/>
      <c r="H652" s="15"/>
      <c r="I652" s="16"/>
      <c r="K652" s="17"/>
    </row>
    <row r="653" spans="2:11" ht="15.6" customHeight="1" x14ac:dyDescent="0.15">
      <c r="B653" s="15"/>
      <c r="C653" s="15"/>
      <c r="D653" s="16"/>
      <c r="E653" s="15"/>
      <c r="F653" s="16"/>
      <c r="G653" s="16"/>
      <c r="H653" s="15"/>
      <c r="I653" s="16"/>
      <c r="K653" s="17"/>
    </row>
    <row r="654" spans="2:11" ht="15.6" customHeight="1" x14ac:dyDescent="0.15">
      <c r="B654" s="15"/>
      <c r="C654" s="15"/>
      <c r="D654" s="16"/>
      <c r="E654" s="15"/>
      <c r="F654" s="16"/>
      <c r="G654" s="16"/>
      <c r="H654" s="15"/>
      <c r="I654" s="16"/>
      <c r="K654" s="17"/>
    </row>
    <row r="655" spans="2:11" ht="15.6" customHeight="1" x14ac:dyDescent="0.15">
      <c r="B655" s="15"/>
      <c r="C655" s="15"/>
      <c r="D655" s="16"/>
      <c r="E655" s="15"/>
      <c r="F655" s="16"/>
      <c r="G655" s="16"/>
      <c r="H655" s="15"/>
      <c r="I655" s="16"/>
      <c r="K655" s="17"/>
    </row>
    <row r="656" spans="2:11" ht="15.6" customHeight="1" x14ac:dyDescent="0.15">
      <c r="B656" s="15"/>
      <c r="C656" s="15"/>
      <c r="D656" s="16"/>
      <c r="E656" s="15"/>
      <c r="F656" s="16"/>
      <c r="G656" s="16"/>
      <c r="H656" s="15"/>
      <c r="I656" s="16"/>
      <c r="K656" s="17"/>
    </row>
    <row r="657" spans="2:11" ht="15.6" customHeight="1" x14ac:dyDescent="0.15">
      <c r="B657" s="15"/>
      <c r="C657" s="15"/>
      <c r="D657" s="16"/>
      <c r="E657" s="15"/>
      <c r="F657" s="16"/>
      <c r="G657" s="16"/>
      <c r="H657" s="15"/>
      <c r="I657" s="16"/>
      <c r="K657" s="17"/>
    </row>
    <row r="658" spans="2:11" ht="15.6" customHeight="1" x14ac:dyDescent="0.15">
      <c r="B658" s="15"/>
      <c r="C658" s="15"/>
      <c r="D658" s="16"/>
      <c r="E658" s="15"/>
      <c r="F658" s="16"/>
      <c r="G658" s="16"/>
      <c r="H658" s="15"/>
      <c r="I658" s="16"/>
      <c r="K658" s="17"/>
    </row>
  </sheetData>
  <sheetProtection algorithmName="SHA-512" hashValue="4E/aCErELjBvbnk7UmbN4gtNIP9DmLHCCdbbTtLut6lRS6RGwCZTU21ZmiRIhIspSM2J2eo7yUDo7eGJFZQENA==" saltValue="tm2reil8E0pHx+TQ7+Fiig==" spinCount="100000" sheet="1" selectLockedCells="1"/>
  <mergeCells count="44">
    <mergeCell ref="B79:F79"/>
    <mergeCell ref="B80:F80"/>
    <mergeCell ref="B81:F81"/>
    <mergeCell ref="B74:F74"/>
    <mergeCell ref="B75:F75"/>
    <mergeCell ref="B76:F76"/>
    <mergeCell ref="B77:F77"/>
    <mergeCell ref="B78:F78"/>
    <mergeCell ref="B69:F69"/>
    <mergeCell ref="B70:F70"/>
    <mergeCell ref="B71:F71"/>
    <mergeCell ref="B72:F72"/>
    <mergeCell ref="B73:F73"/>
    <mergeCell ref="B63:D63"/>
    <mergeCell ref="B57:D57"/>
    <mergeCell ref="B58:D58"/>
    <mergeCell ref="B59:D59"/>
    <mergeCell ref="B60:D60"/>
    <mergeCell ref="B47:D47"/>
    <mergeCell ref="B49:D49"/>
    <mergeCell ref="B56:D56"/>
    <mergeCell ref="B61:D61"/>
    <mergeCell ref="B62:D62"/>
    <mergeCell ref="B48:D48"/>
    <mergeCell ref="B43:D43"/>
    <mergeCell ref="B44:D44"/>
    <mergeCell ref="B45:D45"/>
    <mergeCell ref="B46:D46"/>
    <mergeCell ref="B8:E8"/>
    <mergeCell ref="B42:D42"/>
    <mergeCell ref="B28:C28"/>
    <mergeCell ref="B29:C29"/>
    <mergeCell ref="B30:C30"/>
    <mergeCell ref="B31:C31"/>
    <mergeCell ref="B32:C32"/>
    <mergeCell ref="B33:C33"/>
    <mergeCell ref="B34:C34"/>
    <mergeCell ref="B35:C35"/>
    <mergeCell ref="C1:D1"/>
    <mergeCell ref="C2:D2"/>
    <mergeCell ref="B4:E4"/>
    <mergeCell ref="F4:G4"/>
    <mergeCell ref="B6:E6"/>
    <mergeCell ref="F6:G6"/>
  </mergeCells>
  <phoneticPr fontId="0" type="noConversion"/>
  <conditionalFormatting sqref="B8">
    <cfRule type="cellIs" dxfId="20" priority="1" stopIfTrue="1" operator="equal">
      <formula>"Kies eerst uw systematiek voor de berekening van de subsidiabele kosten"</formula>
    </cfRule>
  </conditionalFormatting>
  <conditionalFormatting sqref="E22">
    <cfRule type="cellIs" dxfId="19" priority="2" stopIfTrue="1" operator="equal">
      <formula>"Opslag algemene kosten (50%)"</formula>
    </cfRule>
  </conditionalFormatting>
  <dataValidations count="3"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00000000-0002-0000-0600-000000000000}"/>
    <dataValidation type="list" allowBlank="1" showErrorMessage="1" errorTitle="Onjuiste invoer" error="Maak een keuze tussen MKB, onderzoeksorganisatie of overig." sqref="F4:G4" xr:uid="{00000000-0002-0000-0600-000001000000}">
      <formula1>Organisatiesoort</formula1>
    </dataValidation>
    <dataValidation type="list" allowBlank="1" showErrorMessage="1" errorTitle="Onjuiste invoer" error="Maak een keuze tussen de integrale kostensystematiek, de loonkosten plus vaste opslag-systematiek of de vaste uurtarief-systematiek." sqref="F6:G6" xr:uid="{00000000-0002-0000-0600-000002000000}">
      <formula1>Kostensystematiek</formula1>
    </dataValidation>
  </dataValidations>
  <printOptions horizontalCentered="1"/>
  <pageMargins left="0.19685039370078741" right="0.19685039370078741" top="0.6692913385826772" bottom="0.39370078740157483" header="0" footer="0"/>
  <pageSetup paperSize="9" scale="68" orientation="portrait" horizontalDpi="4294967292" verticalDpi="300" r:id="rId1"/>
  <headerFooter alignWithMargins="0">
    <oddHeader>&amp;C&amp;A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Blad13">
    <pageSetUpPr fitToPage="1"/>
  </sheetPr>
  <dimension ref="A1:V658"/>
  <sheetViews>
    <sheetView zoomScaleNormal="100" workbookViewId="0">
      <selection activeCell="F6" sqref="F6:G6"/>
    </sheetView>
  </sheetViews>
  <sheetFormatPr defaultColWidth="10.875" defaultRowHeight="15.6" customHeight="1" x14ac:dyDescent="0.15"/>
  <cols>
    <col min="1" max="1" width="3.625" style="13" customWidth="1"/>
    <col min="2" max="3" width="20.625" style="19" customWidth="1"/>
    <col min="4" max="4" width="20.625" style="97" customWidth="1"/>
    <col min="5" max="5" width="30.625" style="19" customWidth="1"/>
    <col min="6" max="6" width="49.875" style="97" customWidth="1"/>
    <col min="7" max="7" width="3.625" style="97" customWidth="1"/>
    <col min="8" max="8" width="20.625" style="19" customWidth="1"/>
    <col min="9" max="9" width="30.625" style="97" customWidth="1"/>
    <col min="10" max="10" width="3.625" style="89" customWidth="1"/>
    <col min="11" max="11" width="36.75" style="98" customWidth="1"/>
    <col min="12" max="12" width="18" style="15" customWidth="1"/>
    <col min="13" max="13" width="18" style="18" customWidth="1"/>
    <col min="14" max="22" width="18" style="15" customWidth="1"/>
    <col min="23" max="16384" width="10.875" style="19"/>
  </cols>
  <sheetData>
    <row r="1" spans="1:22" ht="12" thickBot="1" x14ac:dyDescent="0.2">
      <c r="B1" s="14" t="s">
        <v>80</v>
      </c>
      <c r="C1" s="243"/>
      <c r="D1" s="227"/>
      <c r="E1" s="15"/>
      <c r="F1" s="16"/>
      <c r="G1" s="16"/>
      <c r="H1" s="15"/>
      <c r="I1" s="16"/>
      <c r="J1" s="15"/>
      <c r="K1" s="17"/>
    </row>
    <row r="2" spans="1:22" s="25" customFormat="1" ht="12" thickBot="1" x14ac:dyDescent="0.2">
      <c r="A2" s="20"/>
      <c r="B2" s="14" t="s">
        <v>17</v>
      </c>
      <c r="C2" s="245">
        <f>'Penvoerder-deelnemer 1'!C2</f>
        <v>0</v>
      </c>
      <c r="D2" s="246"/>
      <c r="E2" s="21"/>
      <c r="F2" s="22"/>
      <c r="G2" s="22"/>
      <c r="H2" s="23"/>
      <c r="I2" s="22"/>
      <c r="J2" s="23"/>
      <c r="K2" s="17"/>
      <c r="L2" s="23"/>
      <c r="M2" s="24"/>
      <c r="N2" s="23"/>
      <c r="O2" s="23"/>
      <c r="P2" s="23"/>
      <c r="Q2" s="23"/>
      <c r="R2" s="23"/>
      <c r="S2" s="23"/>
      <c r="T2" s="23"/>
      <c r="U2" s="23"/>
      <c r="V2" s="23"/>
    </row>
    <row r="3" spans="1:22" s="25" customFormat="1" ht="11.25" x14ac:dyDescent="0.15">
      <c r="A3" s="20"/>
      <c r="B3" s="23"/>
      <c r="C3" s="23"/>
      <c r="D3" s="26"/>
      <c r="E3" s="21"/>
      <c r="F3" s="22"/>
      <c r="G3" s="22"/>
      <c r="H3" s="23"/>
      <c r="I3" s="22"/>
      <c r="J3" s="23"/>
      <c r="K3" s="17"/>
      <c r="L3" s="23"/>
      <c r="M3" s="24"/>
      <c r="N3" s="23"/>
      <c r="O3" s="23"/>
      <c r="P3" s="23"/>
      <c r="Q3" s="23"/>
      <c r="R3" s="23"/>
      <c r="S3" s="23"/>
      <c r="T3" s="23"/>
    </row>
    <row r="4" spans="1:22" s="25" customFormat="1" ht="11.25" x14ac:dyDescent="0.15">
      <c r="A4" s="20"/>
      <c r="B4" s="230" t="s">
        <v>46</v>
      </c>
      <c r="C4" s="225"/>
      <c r="D4" s="225"/>
      <c r="E4" s="225"/>
      <c r="F4" s="217" t="s">
        <v>21</v>
      </c>
      <c r="G4" s="218"/>
      <c r="H4" s="23"/>
      <c r="I4" s="24"/>
      <c r="J4" s="27" t="s">
        <v>21</v>
      </c>
      <c r="K4" s="23"/>
      <c r="L4" s="23"/>
      <c r="M4" s="23"/>
      <c r="N4" s="23"/>
      <c r="O4" s="23"/>
      <c r="P4" s="23"/>
    </row>
    <row r="5" spans="1:22" s="23" customFormat="1" ht="11.25" x14ac:dyDescent="0.15">
      <c r="A5" s="20"/>
      <c r="C5" s="22"/>
      <c r="D5" s="28"/>
      <c r="E5" s="21"/>
      <c r="F5" s="22"/>
      <c r="G5" s="17"/>
      <c r="I5" s="24"/>
      <c r="J5" s="29" t="s">
        <v>50</v>
      </c>
    </row>
    <row r="6" spans="1:22" s="25" customFormat="1" ht="24.75" customHeight="1" x14ac:dyDescent="0.15">
      <c r="A6" s="20"/>
      <c r="B6" s="224" t="s">
        <v>25</v>
      </c>
      <c r="C6" s="225"/>
      <c r="D6" s="225"/>
      <c r="E6" s="225"/>
      <c r="F6" s="222" t="s">
        <v>21</v>
      </c>
      <c r="G6" s="223"/>
      <c r="H6" s="23"/>
      <c r="I6" s="24"/>
      <c r="J6" s="29" t="s">
        <v>51</v>
      </c>
      <c r="K6" s="23"/>
      <c r="L6" s="23"/>
      <c r="M6" s="23"/>
      <c r="N6" s="23"/>
      <c r="O6" s="23"/>
      <c r="P6" s="23"/>
    </row>
    <row r="7" spans="1:22" ht="12" thickBot="1" x14ac:dyDescent="0.2">
      <c r="B7" s="15"/>
      <c r="C7" s="15"/>
      <c r="D7" s="16"/>
      <c r="E7" s="15"/>
      <c r="F7" s="16"/>
      <c r="G7" s="17"/>
      <c r="H7" s="15"/>
      <c r="I7" s="18"/>
      <c r="J7" s="29" t="s">
        <v>52</v>
      </c>
      <c r="K7" s="15"/>
      <c r="M7" s="15"/>
      <c r="Q7" s="19"/>
      <c r="R7" s="19"/>
      <c r="S7" s="19"/>
      <c r="T7" s="19"/>
      <c r="U7" s="19"/>
      <c r="V7" s="19"/>
    </row>
    <row r="8" spans="1:22" ht="11.25" x14ac:dyDescent="0.15">
      <c r="A8" s="20" t="s">
        <v>2</v>
      </c>
      <c r="B8" s="228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29"/>
      <c r="D8" s="229"/>
      <c r="E8" s="229"/>
      <c r="F8" s="30"/>
      <c r="G8" s="31"/>
      <c r="H8" s="15"/>
      <c r="I8" s="18"/>
      <c r="J8" s="29" t="s">
        <v>53</v>
      </c>
      <c r="K8" s="15"/>
      <c r="M8" s="15"/>
      <c r="Q8" s="19"/>
      <c r="R8" s="19"/>
      <c r="S8" s="19"/>
      <c r="T8" s="19"/>
      <c r="U8" s="19"/>
      <c r="V8" s="19"/>
    </row>
    <row r="9" spans="1:22" ht="11.25" x14ac:dyDescent="0.15">
      <c r="A9" s="20"/>
      <c r="B9" s="23"/>
      <c r="C9" s="26"/>
      <c r="D9" s="26"/>
      <c r="E9" s="15"/>
      <c r="F9" s="32"/>
      <c r="G9" s="33"/>
      <c r="H9" s="15"/>
      <c r="I9" s="18"/>
      <c r="J9" s="27" t="s">
        <v>90</v>
      </c>
      <c r="K9" s="15"/>
      <c r="M9" s="15"/>
      <c r="Q9" s="19"/>
      <c r="R9" s="19"/>
      <c r="S9" s="19"/>
      <c r="T9" s="19"/>
      <c r="U9" s="19"/>
      <c r="V9" s="19"/>
    </row>
    <row r="10" spans="1:22" s="37" customFormat="1" ht="11.25" x14ac:dyDescent="0.15">
      <c r="A10" s="20"/>
      <c r="B10" s="32" t="s">
        <v>0</v>
      </c>
      <c r="C10" s="32" t="s">
        <v>75</v>
      </c>
      <c r="D10" s="17" t="s">
        <v>1</v>
      </c>
      <c r="E10" s="34" t="s">
        <v>9</v>
      </c>
      <c r="F10" s="17" t="s">
        <v>10</v>
      </c>
      <c r="G10" s="33"/>
      <c r="H10" s="34"/>
      <c r="I10" s="35"/>
      <c r="J10" s="36" t="s">
        <v>21</v>
      </c>
      <c r="K10" s="34"/>
      <c r="L10" s="34"/>
      <c r="M10" s="34"/>
      <c r="N10" s="34"/>
      <c r="O10" s="34"/>
      <c r="P10" s="34"/>
    </row>
    <row r="11" spans="1:22" ht="11.25" x14ac:dyDescent="0.15">
      <c r="B11" s="38"/>
      <c r="C11" s="38"/>
      <c r="D11" s="39"/>
      <c r="E11" s="40"/>
      <c r="F11" s="95">
        <f>$D11*E11</f>
        <v>0</v>
      </c>
      <c r="G11" s="33"/>
      <c r="H11" s="15"/>
      <c r="I11" s="18"/>
      <c r="J11" s="42" t="s">
        <v>54</v>
      </c>
      <c r="K11" s="15"/>
      <c r="M11" s="15"/>
      <c r="Q11" s="19"/>
      <c r="R11" s="19"/>
      <c r="S11" s="19"/>
      <c r="T11" s="19"/>
      <c r="U11" s="19"/>
      <c r="V11" s="19"/>
    </row>
    <row r="12" spans="1:22" ht="11.25" x14ac:dyDescent="0.15">
      <c r="B12" s="38"/>
      <c r="C12" s="38"/>
      <c r="D12" s="39"/>
      <c r="E12" s="40"/>
      <c r="F12" s="41">
        <f t="shared" ref="F12:F19" si="0">$D12*E12</f>
        <v>0</v>
      </c>
      <c r="G12" s="33"/>
      <c r="H12" s="15"/>
      <c r="I12" s="18"/>
      <c r="J12" s="42" t="s">
        <v>55</v>
      </c>
      <c r="K12" s="15"/>
      <c r="M12" s="15"/>
      <c r="Q12" s="19"/>
      <c r="R12" s="19"/>
      <c r="S12" s="19"/>
      <c r="T12" s="19"/>
      <c r="U12" s="19"/>
      <c r="V12" s="19"/>
    </row>
    <row r="13" spans="1:22" ht="11.25" x14ac:dyDescent="0.15">
      <c r="B13" s="38"/>
      <c r="C13" s="38"/>
      <c r="D13" s="39"/>
      <c r="E13" s="40"/>
      <c r="F13" s="41">
        <f t="shared" si="0"/>
        <v>0</v>
      </c>
      <c r="G13" s="33"/>
      <c r="H13" s="15"/>
      <c r="I13" s="18"/>
      <c r="J13" s="42" t="s">
        <v>56</v>
      </c>
      <c r="K13" s="15"/>
      <c r="M13" s="15"/>
      <c r="Q13" s="19"/>
      <c r="R13" s="19"/>
      <c r="S13" s="19"/>
      <c r="T13" s="19"/>
      <c r="U13" s="19"/>
      <c r="V13" s="19"/>
    </row>
    <row r="14" spans="1:22" ht="11.25" x14ac:dyDescent="0.15">
      <c r="B14" s="38"/>
      <c r="C14" s="38"/>
      <c r="D14" s="39"/>
      <c r="E14" s="40"/>
      <c r="F14" s="41">
        <f t="shared" si="0"/>
        <v>0</v>
      </c>
      <c r="G14" s="33"/>
      <c r="H14" s="15"/>
      <c r="I14" s="18"/>
      <c r="J14" s="15"/>
      <c r="K14" s="15"/>
      <c r="M14" s="15"/>
      <c r="Q14" s="19"/>
      <c r="R14" s="19"/>
      <c r="S14" s="19"/>
      <c r="T14" s="19"/>
      <c r="U14" s="19"/>
      <c r="V14" s="19"/>
    </row>
    <row r="15" spans="1:22" ht="11.25" x14ac:dyDescent="0.15">
      <c r="B15" s="38"/>
      <c r="C15" s="38"/>
      <c r="D15" s="39"/>
      <c r="E15" s="40"/>
      <c r="F15" s="41">
        <f t="shared" si="0"/>
        <v>0</v>
      </c>
      <c r="G15" s="33"/>
      <c r="H15" s="15"/>
      <c r="I15" s="18"/>
      <c r="J15" s="15"/>
      <c r="K15" s="15"/>
      <c r="M15" s="15"/>
      <c r="Q15" s="19"/>
      <c r="R15" s="19"/>
      <c r="S15" s="19"/>
      <c r="T15" s="19"/>
      <c r="U15" s="19"/>
      <c r="V15" s="19"/>
    </row>
    <row r="16" spans="1:22" ht="11.25" x14ac:dyDescent="0.15">
      <c r="B16" s="38"/>
      <c r="C16" s="38"/>
      <c r="D16" s="39"/>
      <c r="E16" s="40"/>
      <c r="F16" s="41">
        <f t="shared" si="0"/>
        <v>0</v>
      </c>
      <c r="G16" s="33"/>
      <c r="H16" s="15"/>
      <c r="I16" s="18"/>
      <c r="J16" s="15"/>
      <c r="K16" s="15"/>
      <c r="M16" s="15"/>
      <c r="Q16" s="19"/>
      <c r="R16" s="19"/>
      <c r="S16" s="19"/>
      <c r="T16" s="19"/>
      <c r="U16" s="19"/>
      <c r="V16" s="19"/>
    </row>
    <row r="17" spans="1:16" s="19" customFormat="1" ht="11.25" x14ac:dyDescent="0.15">
      <c r="A17" s="13"/>
      <c r="B17" s="38"/>
      <c r="C17" s="38"/>
      <c r="D17" s="39"/>
      <c r="E17" s="40"/>
      <c r="F17" s="41">
        <f t="shared" si="0"/>
        <v>0</v>
      </c>
      <c r="G17" s="33"/>
      <c r="H17" s="15"/>
      <c r="I17" s="18"/>
      <c r="J17" s="15"/>
      <c r="K17" s="15"/>
      <c r="L17" s="15"/>
      <c r="M17" s="15"/>
      <c r="N17" s="15"/>
      <c r="O17" s="15"/>
      <c r="P17" s="15"/>
    </row>
    <row r="18" spans="1:16" s="19" customFormat="1" ht="11.25" x14ac:dyDescent="0.15">
      <c r="A18" s="13"/>
      <c r="B18" s="38"/>
      <c r="C18" s="38"/>
      <c r="D18" s="39"/>
      <c r="E18" s="40"/>
      <c r="F18" s="41">
        <f t="shared" si="0"/>
        <v>0</v>
      </c>
      <c r="G18" s="33"/>
      <c r="H18" s="15"/>
      <c r="I18" s="18"/>
      <c r="J18" s="15"/>
      <c r="K18" s="15"/>
      <c r="L18" s="15"/>
      <c r="M18" s="15"/>
      <c r="N18" s="15"/>
      <c r="O18" s="15"/>
      <c r="P18" s="15"/>
    </row>
    <row r="19" spans="1:16" s="19" customFormat="1" ht="11.25" x14ac:dyDescent="0.15">
      <c r="A19" s="13"/>
      <c r="B19" s="38"/>
      <c r="C19" s="38"/>
      <c r="D19" s="39"/>
      <c r="E19" s="40"/>
      <c r="F19" s="41">
        <f t="shared" si="0"/>
        <v>0</v>
      </c>
      <c r="G19" s="33"/>
      <c r="H19" s="15"/>
      <c r="I19" s="18"/>
      <c r="J19" s="15"/>
      <c r="K19" s="15"/>
      <c r="L19" s="15"/>
      <c r="M19" s="15"/>
      <c r="N19" s="15"/>
      <c r="O19" s="15"/>
      <c r="P19" s="15"/>
    </row>
    <row r="20" spans="1:16" s="19" customFormat="1" ht="11.25" x14ac:dyDescent="0.15">
      <c r="A20" s="13"/>
      <c r="B20" s="15"/>
      <c r="C20" s="15"/>
      <c r="D20" s="43"/>
      <c r="E20" s="44" t="s">
        <v>27</v>
      </c>
      <c r="F20" s="45">
        <f>SUM(F11:F19)</f>
        <v>0</v>
      </c>
      <c r="G20" s="33"/>
      <c r="H20" s="15"/>
      <c r="I20" s="18"/>
      <c r="J20" s="15"/>
      <c r="K20" s="15"/>
      <c r="L20" s="15"/>
      <c r="M20" s="15"/>
      <c r="N20" s="15"/>
      <c r="O20" s="15"/>
      <c r="P20" s="15"/>
    </row>
    <row r="21" spans="1:16" s="25" customFormat="1" ht="11.25" x14ac:dyDescent="0.15">
      <c r="A21" s="20"/>
      <c r="B21" s="23"/>
      <c r="C21" s="23"/>
      <c r="D21" s="46"/>
      <c r="E21" s="46"/>
      <c r="F21" s="47"/>
      <c r="G21" s="33"/>
      <c r="H21" s="23"/>
      <c r="I21" s="24"/>
      <c r="J21" s="23"/>
      <c r="K21" s="23"/>
      <c r="L21" s="23"/>
      <c r="M21" s="23"/>
      <c r="N21" s="23"/>
      <c r="O21" s="23"/>
      <c r="P21" s="23"/>
    </row>
    <row r="22" spans="1:16" s="19" customFormat="1" ht="12" thickBot="1" x14ac:dyDescent="0.2">
      <c r="A22" s="13"/>
      <c r="B22" s="23"/>
      <c r="C22" s="23"/>
      <c r="D22" s="15"/>
      <c r="E22" s="48" t="str">
        <f>IF(F6="Directe loonkosten plus vaste opslag-systematiek (50%)","Opslag indirecte kosten (50%)","Geen opslag")</f>
        <v>Geen opslag</v>
      </c>
      <c r="F22" s="49" t="str">
        <f>IF($F6="vaste uurtarief-systematiek",0,(IF($F6="integrale kostensystematiek",0,(IF($F6="Directe loonkosten plus vaste opslag-systematiek (50%)",F20*0.5,"0")))))</f>
        <v>0</v>
      </c>
      <c r="G22" s="50"/>
      <c r="H22" s="15"/>
      <c r="I22" s="18"/>
      <c r="J22" s="15"/>
      <c r="K22" s="15"/>
      <c r="L22" s="15"/>
      <c r="M22" s="15"/>
      <c r="N22" s="15"/>
      <c r="O22" s="15"/>
      <c r="P22" s="15"/>
    </row>
    <row r="23" spans="1:16" s="25" customFormat="1" ht="12" thickBot="1" x14ac:dyDescent="0.2">
      <c r="A23" s="20"/>
      <c r="B23" s="51"/>
      <c r="C23" s="51"/>
      <c r="D23" s="52"/>
      <c r="E23" s="53" t="s">
        <v>26</v>
      </c>
      <c r="F23" s="54">
        <f>SUM(F11:F19,F22)</f>
        <v>0</v>
      </c>
      <c r="G23" s="55"/>
      <c r="H23" s="23"/>
      <c r="I23" s="23"/>
      <c r="J23" s="23"/>
      <c r="K23" s="23"/>
      <c r="L23" s="23"/>
      <c r="M23" s="23"/>
      <c r="N23" s="23"/>
      <c r="O23" s="23"/>
      <c r="P23" s="23"/>
    </row>
    <row r="24" spans="1:16" s="23" customFormat="1" ht="12" thickBot="1" x14ac:dyDescent="0.2">
      <c r="A24" s="20"/>
    </row>
    <row r="25" spans="1:16" s="25" customFormat="1" ht="11.25" x14ac:dyDescent="0.15">
      <c r="A25" s="20" t="s">
        <v>3</v>
      </c>
      <c r="B25" s="56" t="str">
        <f>'Penvoerder-deelnemer 1'!B25</f>
        <v>Projectspecifieke kosten verbruikte materialen</v>
      </c>
      <c r="C25" s="56"/>
      <c r="D25" s="57"/>
      <c r="E25" s="56"/>
      <c r="F25" s="58"/>
      <c r="G25" s="59"/>
      <c r="H25" s="23"/>
      <c r="I25" s="24"/>
      <c r="J25" s="23"/>
      <c r="K25" s="23"/>
      <c r="L25" s="23"/>
      <c r="M25" s="23"/>
      <c r="N25" s="23"/>
      <c r="O25" s="23"/>
      <c r="P25" s="23"/>
    </row>
    <row r="26" spans="1:16" s="19" customFormat="1" ht="11.25" x14ac:dyDescent="0.15">
      <c r="A26" s="20"/>
      <c r="B26" s="15"/>
      <c r="C26" s="23"/>
      <c r="D26" s="28"/>
      <c r="E26" s="15"/>
      <c r="F26" s="32"/>
      <c r="G26" s="33"/>
      <c r="H26" s="15"/>
      <c r="I26" s="18"/>
      <c r="J26" s="15"/>
      <c r="K26" s="15"/>
      <c r="L26" s="15"/>
      <c r="M26" s="15"/>
      <c r="N26" s="15"/>
      <c r="O26" s="15"/>
      <c r="P26" s="15"/>
    </row>
    <row r="27" spans="1:16" s="37" customFormat="1" ht="11.25" x14ac:dyDescent="0.15">
      <c r="A27" s="20"/>
      <c r="B27" s="34" t="s">
        <v>22</v>
      </c>
      <c r="C27" s="34"/>
      <c r="D27" s="17" t="s">
        <v>6</v>
      </c>
      <c r="E27" s="34" t="s">
        <v>11</v>
      </c>
      <c r="F27" s="17" t="s">
        <v>15</v>
      </c>
      <c r="G27" s="33"/>
      <c r="H27" s="34"/>
      <c r="I27" s="35"/>
      <c r="J27" s="60"/>
      <c r="K27" s="34"/>
      <c r="L27" s="34"/>
      <c r="M27" s="34"/>
      <c r="N27" s="34"/>
      <c r="O27" s="34"/>
      <c r="P27" s="34"/>
    </row>
    <row r="28" spans="1:16" s="19" customFormat="1" ht="11.25" x14ac:dyDescent="0.15">
      <c r="A28" s="20"/>
      <c r="B28" s="219"/>
      <c r="C28" s="220"/>
      <c r="D28" s="61"/>
      <c r="E28" s="40"/>
      <c r="F28" s="95">
        <f t="shared" ref="F28:F35" si="1">D28*E28</f>
        <v>0</v>
      </c>
      <c r="G28" s="62"/>
      <c r="H28" s="15"/>
      <c r="I28" s="18"/>
      <c r="J28" s="15"/>
      <c r="K28" s="15"/>
      <c r="L28" s="15"/>
      <c r="M28" s="15"/>
      <c r="N28" s="15"/>
      <c r="O28" s="15"/>
      <c r="P28" s="15"/>
    </row>
    <row r="29" spans="1:16" s="19" customFormat="1" ht="11.25" x14ac:dyDescent="0.15">
      <c r="A29" s="20"/>
      <c r="B29" s="219"/>
      <c r="C29" s="220"/>
      <c r="D29" s="61"/>
      <c r="E29" s="40"/>
      <c r="F29" s="41">
        <f t="shared" si="1"/>
        <v>0</v>
      </c>
      <c r="G29" s="62"/>
      <c r="H29" s="15"/>
      <c r="I29" s="18"/>
      <c r="J29" s="15"/>
      <c r="K29" s="15"/>
      <c r="L29" s="15"/>
      <c r="M29" s="15"/>
      <c r="N29" s="15"/>
      <c r="O29" s="15"/>
      <c r="P29" s="15"/>
    </row>
    <row r="30" spans="1:16" s="19" customFormat="1" ht="11.25" x14ac:dyDescent="0.15">
      <c r="A30" s="20"/>
      <c r="B30" s="219"/>
      <c r="C30" s="220"/>
      <c r="D30" s="61"/>
      <c r="E30" s="40"/>
      <c r="F30" s="41">
        <f t="shared" si="1"/>
        <v>0</v>
      </c>
      <c r="G30" s="62"/>
      <c r="H30" s="15"/>
      <c r="I30" s="18"/>
      <c r="J30" s="15"/>
      <c r="K30" s="15"/>
      <c r="L30" s="15"/>
      <c r="M30" s="15"/>
      <c r="N30" s="15"/>
      <c r="O30" s="15"/>
      <c r="P30" s="15"/>
    </row>
    <row r="31" spans="1:16" s="19" customFormat="1" ht="11.25" x14ac:dyDescent="0.15">
      <c r="A31" s="20"/>
      <c r="B31" s="219"/>
      <c r="C31" s="220"/>
      <c r="D31" s="61"/>
      <c r="E31" s="40"/>
      <c r="F31" s="41">
        <f t="shared" si="1"/>
        <v>0</v>
      </c>
      <c r="G31" s="62"/>
      <c r="H31" s="15"/>
      <c r="I31" s="18"/>
      <c r="J31" s="15"/>
      <c r="K31" s="15"/>
      <c r="L31" s="15"/>
      <c r="M31" s="15"/>
      <c r="N31" s="15"/>
      <c r="O31" s="15"/>
      <c r="P31" s="15"/>
    </row>
    <row r="32" spans="1:16" s="19" customFormat="1" ht="11.25" x14ac:dyDescent="0.15">
      <c r="A32" s="20"/>
      <c r="B32" s="219"/>
      <c r="C32" s="220"/>
      <c r="D32" s="61"/>
      <c r="E32" s="40"/>
      <c r="F32" s="41">
        <f t="shared" si="1"/>
        <v>0</v>
      </c>
      <c r="G32" s="62"/>
      <c r="H32" s="15"/>
      <c r="I32" s="18"/>
      <c r="J32" s="15"/>
      <c r="K32" s="15"/>
      <c r="L32" s="15"/>
      <c r="M32" s="15"/>
      <c r="N32" s="15"/>
      <c r="O32" s="15"/>
      <c r="P32" s="15"/>
    </row>
    <row r="33" spans="1:16" s="19" customFormat="1" ht="11.25" x14ac:dyDescent="0.15">
      <c r="A33" s="20"/>
      <c r="B33" s="219"/>
      <c r="C33" s="220"/>
      <c r="D33" s="61"/>
      <c r="E33" s="40"/>
      <c r="F33" s="41">
        <f t="shared" si="1"/>
        <v>0</v>
      </c>
      <c r="G33" s="62"/>
      <c r="H33" s="15"/>
      <c r="I33" s="18"/>
      <c r="J33" s="15"/>
      <c r="K33" s="15"/>
      <c r="L33" s="15"/>
      <c r="M33" s="15"/>
      <c r="N33" s="15"/>
      <c r="O33" s="15"/>
      <c r="P33" s="15"/>
    </row>
    <row r="34" spans="1:16" s="19" customFormat="1" ht="11.25" x14ac:dyDescent="0.15">
      <c r="A34" s="13"/>
      <c r="B34" s="219"/>
      <c r="C34" s="220"/>
      <c r="D34" s="61"/>
      <c r="E34" s="40"/>
      <c r="F34" s="41">
        <f t="shared" si="1"/>
        <v>0</v>
      </c>
      <c r="G34" s="62"/>
      <c r="H34" s="15"/>
      <c r="I34" s="18"/>
      <c r="J34" s="15"/>
      <c r="K34" s="15"/>
      <c r="L34" s="15"/>
      <c r="M34" s="15"/>
      <c r="N34" s="15"/>
      <c r="O34" s="15"/>
      <c r="P34" s="15"/>
    </row>
    <row r="35" spans="1:16" s="19" customFormat="1" ht="11.25" x14ac:dyDescent="0.15">
      <c r="A35" s="13"/>
      <c r="B35" s="219"/>
      <c r="C35" s="220"/>
      <c r="D35" s="61"/>
      <c r="E35" s="40"/>
      <c r="F35" s="41">
        <f t="shared" si="1"/>
        <v>0</v>
      </c>
      <c r="G35" s="63"/>
      <c r="H35" s="15"/>
      <c r="I35" s="18"/>
      <c r="J35" s="15"/>
      <c r="K35" s="15"/>
      <c r="L35" s="15"/>
      <c r="M35" s="15"/>
      <c r="N35" s="15"/>
      <c r="O35" s="15"/>
      <c r="P35" s="15"/>
    </row>
    <row r="36" spans="1:16" s="19" customFormat="1" ht="12" thickBot="1" x14ac:dyDescent="0.2">
      <c r="A36" s="13"/>
      <c r="B36" s="15"/>
      <c r="C36" s="15"/>
      <c r="D36" s="64"/>
      <c r="E36" s="45"/>
      <c r="F36" s="45"/>
      <c r="G36" s="65"/>
      <c r="H36" s="15"/>
      <c r="I36" s="18"/>
      <c r="J36" s="15"/>
      <c r="K36" s="15"/>
      <c r="L36" s="15"/>
      <c r="M36" s="15"/>
      <c r="N36" s="15"/>
      <c r="O36" s="15"/>
      <c r="P36" s="15"/>
    </row>
    <row r="37" spans="1:16" s="25" customFormat="1" ht="12" thickBot="1" x14ac:dyDescent="0.2">
      <c r="A37" s="20"/>
      <c r="B37" s="66"/>
      <c r="C37" s="66"/>
      <c r="D37" s="67"/>
      <c r="E37" s="53" t="s">
        <v>26</v>
      </c>
      <c r="F37" s="54">
        <f>SUM(F28:F35)</f>
        <v>0</v>
      </c>
      <c r="G37" s="68"/>
      <c r="H37" s="23"/>
      <c r="I37" s="24"/>
      <c r="J37" s="23"/>
      <c r="K37" s="23"/>
      <c r="L37" s="23"/>
      <c r="M37" s="23"/>
      <c r="N37" s="23"/>
      <c r="O37" s="23"/>
      <c r="P37" s="23"/>
    </row>
    <row r="38" spans="1:16" s="23" customFormat="1" ht="12" thickBot="1" x14ac:dyDescent="0.2">
      <c r="A38" s="20"/>
      <c r="B38" s="15"/>
      <c r="C38" s="15"/>
      <c r="D38" s="16"/>
      <c r="E38" s="15"/>
      <c r="F38" s="16"/>
      <c r="G38" s="17"/>
      <c r="I38" s="24"/>
    </row>
    <row r="39" spans="1:16" s="19" customFormat="1" ht="11.25" x14ac:dyDescent="0.15">
      <c r="A39" s="20" t="s">
        <v>5</v>
      </c>
      <c r="B39" s="56" t="str">
        <f>'Penvoerder-deelnemer 1'!B39</f>
        <v>Projectspecifieke kosten gebruik apparatuur, uitrusting, gebouwen en gronden.</v>
      </c>
      <c r="C39" s="30"/>
      <c r="D39" s="30"/>
      <c r="E39" s="30"/>
      <c r="F39" s="30"/>
      <c r="G39" s="69"/>
      <c r="H39" s="15"/>
      <c r="I39" s="18"/>
      <c r="J39" s="15"/>
      <c r="K39" s="15"/>
      <c r="L39" s="15"/>
      <c r="M39" s="15"/>
      <c r="N39" s="15"/>
      <c r="O39" s="15"/>
      <c r="P39" s="15"/>
    </row>
    <row r="40" spans="1:16" s="19" customFormat="1" ht="11.25" x14ac:dyDescent="0.15">
      <c r="A40" s="20"/>
      <c r="B40" s="15"/>
      <c r="C40" s="15"/>
      <c r="D40" s="16"/>
      <c r="E40" s="15"/>
      <c r="F40" s="32"/>
      <c r="G40" s="33"/>
      <c r="H40" s="15"/>
      <c r="I40" s="18"/>
      <c r="J40" s="15"/>
      <c r="K40" s="15"/>
      <c r="L40" s="15"/>
      <c r="M40" s="15"/>
      <c r="N40" s="15"/>
      <c r="O40" s="15"/>
      <c r="P40" s="15"/>
    </row>
    <row r="41" spans="1:16" s="37" customFormat="1" ht="11.25" x14ac:dyDescent="0.15">
      <c r="A41" s="20"/>
      <c r="B41" s="34" t="s">
        <v>22</v>
      </c>
      <c r="C41" s="34"/>
      <c r="D41" s="17"/>
      <c r="E41" s="34"/>
      <c r="F41" s="17" t="s">
        <v>12</v>
      </c>
      <c r="G41" s="33"/>
      <c r="H41" s="34"/>
      <c r="I41" s="35"/>
      <c r="J41" s="34"/>
      <c r="K41" s="34"/>
      <c r="L41" s="34"/>
      <c r="M41" s="34"/>
      <c r="N41" s="34"/>
      <c r="O41" s="34"/>
      <c r="P41" s="34"/>
    </row>
    <row r="42" spans="1:16" s="19" customFormat="1" ht="11.25" x14ac:dyDescent="0.15">
      <c r="A42" s="13"/>
      <c r="B42" s="219"/>
      <c r="C42" s="220"/>
      <c r="D42" s="220"/>
      <c r="E42" s="70"/>
      <c r="F42" s="40">
        <v>0</v>
      </c>
      <c r="G42" s="71"/>
      <c r="H42" s="15"/>
      <c r="I42" s="18"/>
      <c r="J42" s="15"/>
      <c r="K42" s="15"/>
      <c r="L42" s="15"/>
      <c r="M42" s="15"/>
      <c r="N42" s="15"/>
      <c r="O42" s="15"/>
      <c r="P42" s="15"/>
    </row>
    <row r="43" spans="1:16" s="19" customFormat="1" ht="11.25" x14ac:dyDescent="0.15">
      <c r="A43" s="13"/>
      <c r="B43" s="221"/>
      <c r="C43" s="221"/>
      <c r="D43" s="220"/>
      <c r="E43" s="72"/>
      <c r="F43" s="40">
        <v>0</v>
      </c>
      <c r="G43" s="71"/>
      <c r="H43" s="15"/>
      <c r="I43" s="18"/>
      <c r="J43" s="15"/>
      <c r="K43" s="15"/>
      <c r="L43" s="15"/>
      <c r="M43" s="15"/>
      <c r="N43" s="15"/>
      <c r="O43" s="15"/>
      <c r="P43" s="15"/>
    </row>
    <row r="44" spans="1:16" s="19" customFormat="1" ht="11.25" x14ac:dyDescent="0.15">
      <c r="A44" s="13"/>
      <c r="B44" s="221"/>
      <c r="C44" s="220"/>
      <c r="D44" s="220"/>
      <c r="E44" s="72"/>
      <c r="F44" s="40">
        <v>0</v>
      </c>
      <c r="G44" s="71"/>
      <c r="H44" s="15"/>
      <c r="I44" s="18"/>
      <c r="J44" s="15"/>
      <c r="K44" s="15"/>
      <c r="L44" s="15"/>
      <c r="M44" s="15"/>
      <c r="N44" s="15"/>
      <c r="O44" s="15"/>
      <c r="P44" s="15"/>
    </row>
    <row r="45" spans="1:16" s="19" customFormat="1" ht="11.25" x14ac:dyDescent="0.15">
      <c r="A45" s="13"/>
      <c r="B45" s="221"/>
      <c r="C45" s="220"/>
      <c r="D45" s="220"/>
      <c r="E45" s="72"/>
      <c r="F45" s="40">
        <v>0</v>
      </c>
      <c r="G45" s="71"/>
      <c r="H45" s="15"/>
      <c r="I45" s="18"/>
      <c r="J45" s="15"/>
      <c r="K45" s="15"/>
      <c r="L45" s="15"/>
      <c r="M45" s="15"/>
      <c r="N45" s="15"/>
      <c r="O45" s="15"/>
      <c r="P45" s="15"/>
    </row>
    <row r="46" spans="1:16" s="19" customFormat="1" ht="11.25" x14ac:dyDescent="0.15">
      <c r="A46" s="13"/>
      <c r="B46" s="221"/>
      <c r="C46" s="220"/>
      <c r="D46" s="220"/>
      <c r="E46" s="72"/>
      <c r="F46" s="40">
        <v>0</v>
      </c>
      <c r="G46" s="71"/>
      <c r="H46" s="15"/>
      <c r="I46" s="18"/>
      <c r="J46" s="15"/>
      <c r="K46" s="15"/>
      <c r="L46" s="15"/>
      <c r="M46" s="15"/>
      <c r="N46" s="15"/>
      <c r="O46" s="15"/>
      <c r="P46" s="15"/>
    </row>
    <row r="47" spans="1:16" s="19" customFormat="1" ht="11.25" x14ac:dyDescent="0.15">
      <c r="A47" s="13"/>
      <c r="B47" s="221"/>
      <c r="C47" s="220"/>
      <c r="D47" s="220"/>
      <c r="E47" s="72"/>
      <c r="F47" s="40">
        <v>0</v>
      </c>
      <c r="G47" s="71"/>
      <c r="H47" s="15"/>
      <c r="I47" s="18"/>
      <c r="J47" s="15"/>
      <c r="K47" s="15"/>
      <c r="L47" s="15"/>
      <c r="M47" s="15"/>
      <c r="N47" s="15"/>
      <c r="O47" s="15"/>
      <c r="P47" s="15"/>
    </row>
    <row r="48" spans="1:16" s="19" customFormat="1" ht="11.25" x14ac:dyDescent="0.15">
      <c r="A48" s="13"/>
      <c r="B48" s="221"/>
      <c r="C48" s="220"/>
      <c r="D48" s="220"/>
      <c r="E48" s="72"/>
      <c r="F48" s="40">
        <v>0</v>
      </c>
      <c r="G48" s="71"/>
      <c r="H48" s="15"/>
      <c r="I48" s="18"/>
      <c r="J48" s="15"/>
      <c r="K48" s="15"/>
      <c r="L48" s="15"/>
      <c r="M48" s="15"/>
      <c r="N48" s="15"/>
      <c r="O48" s="15"/>
      <c r="P48" s="15"/>
    </row>
    <row r="49" spans="1:16" s="19" customFormat="1" ht="11.25" x14ac:dyDescent="0.15">
      <c r="A49" s="13"/>
      <c r="B49" s="221"/>
      <c r="C49" s="220"/>
      <c r="D49" s="220"/>
      <c r="E49" s="73"/>
      <c r="F49" s="40">
        <v>0</v>
      </c>
      <c r="G49" s="63"/>
      <c r="H49" s="15"/>
      <c r="I49" s="18"/>
      <c r="J49" s="15"/>
      <c r="K49" s="15"/>
      <c r="L49" s="15"/>
      <c r="M49" s="15"/>
      <c r="N49" s="15"/>
      <c r="O49" s="15"/>
      <c r="P49" s="15"/>
    </row>
    <row r="50" spans="1:16" s="19" customFormat="1" ht="12" thickBot="1" x14ac:dyDescent="0.2">
      <c r="A50" s="13"/>
      <c r="B50" s="15"/>
      <c r="C50" s="15"/>
      <c r="D50" s="16"/>
      <c r="E50" s="15"/>
      <c r="F50" s="74"/>
      <c r="G50" s="71"/>
      <c r="H50" s="15"/>
      <c r="I50" s="18"/>
      <c r="J50" s="15"/>
      <c r="K50" s="15"/>
      <c r="L50" s="15"/>
      <c r="M50" s="15"/>
      <c r="N50" s="15"/>
      <c r="O50" s="15"/>
      <c r="P50" s="15"/>
    </row>
    <row r="51" spans="1:16" s="25" customFormat="1" ht="12" thickBot="1" x14ac:dyDescent="0.2">
      <c r="A51" s="20"/>
      <c r="B51" s="51"/>
      <c r="C51" s="51"/>
      <c r="D51" s="52"/>
      <c r="E51" s="53" t="s">
        <v>26</v>
      </c>
      <c r="F51" s="54">
        <f>SUM(F42:F49)</f>
        <v>0</v>
      </c>
      <c r="G51" s="68"/>
      <c r="H51" s="23"/>
      <c r="I51" s="24"/>
      <c r="J51" s="23"/>
      <c r="K51" s="23"/>
      <c r="L51" s="23"/>
      <c r="M51" s="23"/>
      <c r="N51" s="23"/>
      <c r="O51" s="23"/>
      <c r="P51" s="23"/>
    </row>
    <row r="52" spans="1:16" s="23" customFormat="1" ht="12" thickBot="1" x14ac:dyDescent="0.2">
      <c r="A52" s="20"/>
      <c r="D52" s="28"/>
      <c r="F52" s="28"/>
      <c r="G52" s="17"/>
      <c r="I52" s="24"/>
    </row>
    <row r="53" spans="1:16" s="19" customFormat="1" ht="11.25" x14ac:dyDescent="0.15">
      <c r="A53" s="20" t="s">
        <v>7</v>
      </c>
      <c r="B53" s="56" t="s">
        <v>24</v>
      </c>
      <c r="C53" s="56"/>
      <c r="D53" s="75"/>
      <c r="E53" s="30"/>
      <c r="F53" s="75"/>
      <c r="G53" s="31"/>
      <c r="H53" s="15"/>
      <c r="I53" s="18"/>
      <c r="J53" s="15"/>
      <c r="K53" s="15"/>
      <c r="L53" s="15"/>
      <c r="M53" s="15"/>
      <c r="N53" s="15"/>
      <c r="O53" s="15"/>
      <c r="P53" s="15"/>
    </row>
    <row r="54" spans="1:16" s="19" customFormat="1" ht="11.25" x14ac:dyDescent="0.15">
      <c r="A54" s="20"/>
      <c r="B54" s="23"/>
      <c r="C54" s="15"/>
      <c r="D54" s="28"/>
      <c r="E54" s="15"/>
      <c r="F54" s="32"/>
      <c r="G54" s="33"/>
      <c r="H54" s="15"/>
      <c r="I54" s="18"/>
      <c r="J54" s="15"/>
      <c r="K54" s="15"/>
      <c r="L54" s="15"/>
      <c r="M54" s="15"/>
      <c r="N54" s="15"/>
      <c r="O54" s="15"/>
      <c r="P54" s="15"/>
    </row>
    <row r="55" spans="1:16" s="37" customFormat="1" ht="11.25" x14ac:dyDescent="0.15">
      <c r="A55" s="20"/>
      <c r="B55" s="34" t="s">
        <v>22</v>
      </c>
      <c r="C55" s="34"/>
      <c r="D55" s="17"/>
      <c r="E55" s="34"/>
      <c r="F55" s="17" t="s">
        <v>12</v>
      </c>
      <c r="G55" s="33"/>
      <c r="H55" s="34"/>
      <c r="I55" s="35"/>
      <c r="J55" s="34"/>
      <c r="K55" s="34"/>
      <c r="L55" s="34"/>
      <c r="M55" s="34"/>
      <c r="N55" s="34"/>
      <c r="O55" s="34"/>
      <c r="P55" s="34"/>
    </row>
    <row r="56" spans="1:16" s="19" customFormat="1" ht="11.25" x14ac:dyDescent="0.15">
      <c r="A56" s="20"/>
      <c r="B56" s="219"/>
      <c r="C56" s="220"/>
      <c r="D56" s="220"/>
      <c r="E56" s="70"/>
      <c r="F56" s="40">
        <v>0</v>
      </c>
      <c r="G56" s="71"/>
      <c r="H56" s="15"/>
      <c r="I56" s="18"/>
      <c r="J56" s="15"/>
      <c r="K56" s="15"/>
      <c r="L56" s="15"/>
      <c r="M56" s="15"/>
      <c r="N56" s="15"/>
      <c r="O56" s="15"/>
      <c r="P56" s="15"/>
    </row>
    <row r="57" spans="1:16" s="19" customFormat="1" ht="11.25" x14ac:dyDescent="0.15">
      <c r="A57" s="20"/>
      <c r="B57" s="219"/>
      <c r="C57" s="220"/>
      <c r="D57" s="220"/>
      <c r="E57" s="72"/>
      <c r="F57" s="40">
        <v>0</v>
      </c>
      <c r="G57" s="71"/>
      <c r="H57" s="15"/>
      <c r="I57" s="18"/>
      <c r="J57" s="15"/>
      <c r="K57" s="15"/>
      <c r="L57" s="15"/>
      <c r="M57" s="15"/>
      <c r="N57" s="15"/>
      <c r="O57" s="15"/>
      <c r="P57" s="15"/>
    </row>
    <row r="58" spans="1:16" s="19" customFormat="1" ht="11.25" x14ac:dyDescent="0.15">
      <c r="A58" s="20"/>
      <c r="B58" s="221"/>
      <c r="C58" s="220"/>
      <c r="D58" s="220"/>
      <c r="E58" s="72"/>
      <c r="F58" s="40">
        <v>0</v>
      </c>
      <c r="G58" s="71"/>
      <c r="H58" s="15"/>
      <c r="I58" s="18"/>
      <c r="J58" s="15"/>
      <c r="K58" s="15"/>
      <c r="L58" s="15"/>
      <c r="M58" s="15"/>
      <c r="N58" s="15"/>
      <c r="O58" s="15"/>
      <c r="P58" s="15"/>
    </row>
    <row r="59" spans="1:16" s="19" customFormat="1" ht="11.25" x14ac:dyDescent="0.15">
      <c r="A59" s="20"/>
      <c r="B59" s="221"/>
      <c r="C59" s="220"/>
      <c r="D59" s="220"/>
      <c r="E59" s="72"/>
      <c r="F59" s="40">
        <v>0</v>
      </c>
      <c r="G59" s="71"/>
      <c r="H59" s="15"/>
      <c r="I59" s="18"/>
      <c r="J59" s="15"/>
      <c r="K59" s="15"/>
      <c r="L59" s="15"/>
      <c r="M59" s="15"/>
      <c r="N59" s="15"/>
      <c r="O59" s="15"/>
      <c r="P59" s="15"/>
    </row>
    <row r="60" spans="1:16" s="19" customFormat="1" ht="11.25" x14ac:dyDescent="0.15">
      <c r="A60" s="20"/>
      <c r="B60" s="221"/>
      <c r="C60" s="220"/>
      <c r="D60" s="220"/>
      <c r="E60" s="72"/>
      <c r="F60" s="40">
        <v>0</v>
      </c>
      <c r="G60" s="71"/>
      <c r="H60" s="15"/>
      <c r="I60" s="18"/>
      <c r="J60" s="15"/>
      <c r="K60" s="15"/>
      <c r="L60" s="15"/>
      <c r="M60" s="15"/>
      <c r="N60" s="15"/>
      <c r="O60" s="15"/>
      <c r="P60" s="15"/>
    </row>
    <row r="61" spans="1:16" s="19" customFormat="1" ht="11.25" x14ac:dyDescent="0.15">
      <c r="A61" s="20"/>
      <c r="B61" s="221"/>
      <c r="C61" s="220"/>
      <c r="D61" s="220"/>
      <c r="E61" s="72"/>
      <c r="F61" s="40">
        <v>0</v>
      </c>
      <c r="G61" s="71"/>
      <c r="H61" s="15"/>
      <c r="I61" s="18"/>
      <c r="J61" s="15"/>
      <c r="K61" s="15"/>
      <c r="L61" s="15"/>
      <c r="M61" s="15"/>
      <c r="N61" s="15"/>
      <c r="O61" s="15"/>
      <c r="P61" s="15"/>
    </row>
    <row r="62" spans="1:16" s="19" customFormat="1" ht="11.25" x14ac:dyDescent="0.15">
      <c r="A62" s="20"/>
      <c r="B62" s="221"/>
      <c r="C62" s="220"/>
      <c r="D62" s="220"/>
      <c r="E62" s="72"/>
      <c r="F62" s="40">
        <v>0</v>
      </c>
      <c r="G62" s="71"/>
      <c r="H62" s="15"/>
      <c r="I62" s="18"/>
      <c r="J62" s="15"/>
      <c r="K62" s="15"/>
      <c r="L62" s="15"/>
      <c r="M62" s="15"/>
      <c r="N62" s="15"/>
      <c r="O62" s="15"/>
      <c r="P62" s="15"/>
    </row>
    <row r="63" spans="1:16" s="19" customFormat="1" ht="11.25" x14ac:dyDescent="0.15">
      <c r="A63" s="13"/>
      <c r="B63" s="221"/>
      <c r="C63" s="221"/>
      <c r="D63" s="221"/>
      <c r="E63" s="72"/>
      <c r="F63" s="40">
        <v>0</v>
      </c>
      <c r="G63" s="71"/>
      <c r="H63" s="76"/>
      <c r="I63" s="77"/>
      <c r="J63" s="76"/>
      <c r="K63" s="76"/>
      <c r="L63" s="76"/>
      <c r="M63" s="15"/>
      <c r="N63" s="15"/>
      <c r="O63" s="15"/>
      <c r="P63" s="15"/>
    </row>
    <row r="64" spans="1:16" s="19" customFormat="1" ht="12" thickBot="1" x14ac:dyDescent="0.2">
      <c r="A64" s="13"/>
      <c r="B64" s="15"/>
      <c r="C64" s="15"/>
      <c r="D64" s="16"/>
      <c r="E64" s="15"/>
      <c r="F64" s="78"/>
      <c r="G64" s="71"/>
      <c r="H64" s="76"/>
      <c r="I64" s="77"/>
      <c r="J64" s="76"/>
      <c r="K64" s="76"/>
      <c r="L64" s="76"/>
      <c r="M64" s="15"/>
      <c r="N64" s="15"/>
      <c r="O64" s="15"/>
      <c r="P64" s="15"/>
    </row>
    <row r="65" spans="1:16" s="25" customFormat="1" ht="12" thickBot="1" x14ac:dyDescent="0.2">
      <c r="A65" s="20"/>
      <c r="B65" s="51"/>
      <c r="C65" s="51"/>
      <c r="D65" s="52"/>
      <c r="E65" s="53" t="s">
        <v>26</v>
      </c>
      <c r="F65" s="54">
        <f>SUM(F56:F63)</f>
        <v>0</v>
      </c>
      <c r="G65" s="68"/>
      <c r="H65" s="23"/>
      <c r="I65" s="24"/>
      <c r="J65" s="23"/>
      <c r="K65" s="23"/>
      <c r="L65" s="23"/>
      <c r="M65" s="23"/>
      <c r="N65" s="23"/>
      <c r="O65" s="23"/>
      <c r="P65" s="23"/>
    </row>
    <row r="66" spans="1:16" s="23" customFormat="1" ht="12" thickBot="1" x14ac:dyDescent="0.2">
      <c r="A66" s="20"/>
      <c r="D66" s="28"/>
      <c r="F66" s="47"/>
      <c r="G66" s="79"/>
      <c r="I66" s="24"/>
    </row>
    <row r="67" spans="1:16" s="25" customFormat="1" ht="12" thickBot="1" x14ac:dyDescent="0.2">
      <c r="A67" s="20" t="s">
        <v>8</v>
      </c>
      <c r="B67" s="80" t="s">
        <v>34</v>
      </c>
      <c r="C67" s="80"/>
      <c r="D67" s="81"/>
      <c r="E67" s="82" t="s">
        <v>26</v>
      </c>
      <c r="F67" s="96">
        <f>SUM(F23+F37+F51+F65)</f>
        <v>0</v>
      </c>
      <c r="G67" s="84"/>
      <c r="H67" s="23"/>
      <c r="I67" s="24"/>
      <c r="J67" s="23"/>
      <c r="K67" s="23"/>
      <c r="L67" s="23"/>
      <c r="M67" s="23"/>
      <c r="N67" s="23"/>
      <c r="O67" s="23"/>
      <c r="P67" s="23"/>
    </row>
    <row r="68" spans="1:16" ht="12" thickBot="1" x14ac:dyDescent="0.2">
      <c r="B68" s="15"/>
      <c r="C68" s="15"/>
      <c r="D68" s="16"/>
      <c r="E68" s="15"/>
      <c r="F68" s="16"/>
      <c r="G68" s="16"/>
      <c r="H68" s="15"/>
      <c r="I68" s="16"/>
      <c r="J68" s="15"/>
      <c r="K68" s="17"/>
    </row>
    <row r="69" spans="1:16" ht="11.25" x14ac:dyDescent="0.15">
      <c r="B69" s="231" t="s">
        <v>58</v>
      </c>
      <c r="C69" s="232"/>
      <c r="D69" s="232"/>
      <c r="E69" s="232"/>
      <c r="F69" s="233"/>
      <c r="G69" s="16"/>
      <c r="H69" s="15"/>
      <c r="I69" s="16"/>
      <c r="J69" s="15"/>
      <c r="K69" s="17"/>
    </row>
    <row r="70" spans="1:16" ht="11.25" x14ac:dyDescent="0.15">
      <c r="B70" s="234"/>
      <c r="C70" s="235"/>
      <c r="D70" s="235"/>
      <c r="E70" s="235"/>
      <c r="F70" s="236"/>
      <c r="G70" s="16"/>
      <c r="H70" s="15"/>
      <c r="I70" s="16"/>
      <c r="J70" s="15"/>
      <c r="K70" s="17"/>
    </row>
    <row r="71" spans="1:16" ht="11.25" x14ac:dyDescent="0.15">
      <c r="B71" s="234"/>
      <c r="C71" s="235"/>
      <c r="D71" s="235"/>
      <c r="E71" s="235"/>
      <c r="F71" s="236"/>
      <c r="G71" s="16"/>
      <c r="H71" s="15"/>
      <c r="I71" s="16"/>
      <c r="J71" s="15"/>
      <c r="K71" s="17"/>
    </row>
    <row r="72" spans="1:16" ht="11.25" x14ac:dyDescent="0.15">
      <c r="B72" s="234"/>
      <c r="C72" s="235"/>
      <c r="D72" s="235"/>
      <c r="E72" s="235"/>
      <c r="F72" s="236"/>
      <c r="G72" s="16"/>
      <c r="H72" s="15"/>
      <c r="I72" s="16"/>
      <c r="J72" s="15"/>
      <c r="K72" s="17"/>
    </row>
    <row r="73" spans="1:16" ht="11.25" x14ac:dyDescent="0.15">
      <c r="B73" s="234"/>
      <c r="C73" s="235"/>
      <c r="D73" s="235"/>
      <c r="E73" s="235"/>
      <c r="F73" s="236"/>
      <c r="G73" s="16"/>
      <c r="H73" s="15"/>
      <c r="I73" s="16"/>
      <c r="J73" s="15"/>
      <c r="K73" s="17"/>
    </row>
    <row r="74" spans="1:16" ht="11.25" x14ac:dyDescent="0.15">
      <c r="B74" s="234"/>
      <c r="C74" s="235"/>
      <c r="D74" s="235"/>
      <c r="E74" s="235"/>
      <c r="F74" s="236"/>
      <c r="G74" s="16"/>
      <c r="H74" s="15"/>
      <c r="I74" s="16"/>
      <c r="J74" s="15"/>
      <c r="K74" s="17"/>
    </row>
    <row r="75" spans="1:16" ht="11.25" x14ac:dyDescent="0.15">
      <c r="B75" s="234"/>
      <c r="C75" s="235"/>
      <c r="D75" s="235"/>
      <c r="E75" s="235"/>
      <c r="F75" s="236"/>
      <c r="G75" s="16"/>
      <c r="H75" s="15"/>
      <c r="I75" s="16"/>
      <c r="J75" s="15"/>
      <c r="K75" s="17"/>
    </row>
    <row r="76" spans="1:16" ht="11.25" x14ac:dyDescent="0.15">
      <c r="B76" s="234"/>
      <c r="C76" s="235"/>
      <c r="D76" s="235"/>
      <c r="E76" s="235"/>
      <c r="F76" s="236"/>
      <c r="G76" s="16"/>
      <c r="H76" s="15"/>
      <c r="I76" s="16"/>
      <c r="J76" s="15"/>
      <c r="K76" s="17"/>
    </row>
    <row r="77" spans="1:16" ht="11.25" x14ac:dyDescent="0.15">
      <c r="B77" s="234"/>
      <c r="C77" s="235"/>
      <c r="D77" s="235"/>
      <c r="E77" s="235"/>
      <c r="F77" s="236"/>
      <c r="G77" s="16"/>
      <c r="H77" s="15"/>
      <c r="I77" s="16"/>
      <c r="J77" s="15"/>
      <c r="K77" s="17"/>
    </row>
    <row r="78" spans="1:16" ht="11.25" x14ac:dyDescent="0.15">
      <c r="B78" s="234"/>
      <c r="C78" s="235"/>
      <c r="D78" s="235"/>
      <c r="E78" s="235"/>
      <c r="F78" s="236"/>
      <c r="G78" s="16"/>
      <c r="H78" s="15"/>
      <c r="I78" s="16"/>
      <c r="J78" s="15"/>
      <c r="K78" s="17"/>
    </row>
    <row r="79" spans="1:16" ht="11.25" x14ac:dyDescent="0.15">
      <c r="B79" s="234"/>
      <c r="C79" s="235"/>
      <c r="D79" s="235"/>
      <c r="E79" s="235"/>
      <c r="F79" s="236"/>
      <c r="G79" s="16"/>
      <c r="H79" s="15"/>
      <c r="I79" s="16"/>
      <c r="J79" s="15"/>
      <c r="K79" s="17"/>
    </row>
    <row r="80" spans="1:16" ht="12.75" x14ac:dyDescent="0.15">
      <c r="B80" s="237"/>
      <c r="C80" s="238"/>
      <c r="D80" s="238"/>
      <c r="E80" s="238"/>
      <c r="F80" s="239"/>
      <c r="G80" s="16"/>
      <c r="H80" s="15"/>
      <c r="I80" s="16"/>
      <c r="K80" s="17"/>
    </row>
    <row r="81" spans="2:11" ht="13.5" thickBot="1" x14ac:dyDescent="0.2">
      <c r="B81" s="240"/>
      <c r="C81" s="241"/>
      <c r="D81" s="241"/>
      <c r="E81" s="241"/>
      <c r="F81" s="242"/>
      <c r="G81" s="16"/>
      <c r="H81" s="15"/>
      <c r="I81" s="16"/>
      <c r="K81" s="17"/>
    </row>
    <row r="82" spans="2:11" ht="12.75" x14ac:dyDescent="0.15">
      <c r="B82" s="15"/>
      <c r="C82" s="15"/>
      <c r="D82" s="16"/>
      <c r="E82" s="15"/>
      <c r="F82" s="16"/>
      <c r="G82" s="16"/>
      <c r="H82" s="15"/>
      <c r="I82" s="16"/>
      <c r="K82" s="17"/>
    </row>
    <row r="83" spans="2:11" ht="12.75" x14ac:dyDescent="0.15">
      <c r="B83" s="15"/>
      <c r="C83" s="15"/>
      <c r="D83" s="16"/>
      <c r="E83" s="15"/>
      <c r="F83" s="16"/>
      <c r="G83" s="16"/>
      <c r="H83" s="15"/>
      <c r="I83" s="16"/>
      <c r="K83" s="17"/>
    </row>
    <row r="84" spans="2:11" ht="12.75" x14ac:dyDescent="0.15">
      <c r="B84" s="15"/>
      <c r="C84" s="15"/>
      <c r="D84" s="16"/>
      <c r="E84" s="15"/>
      <c r="F84" s="16"/>
      <c r="G84" s="16"/>
      <c r="H84" s="15"/>
      <c r="I84" s="16"/>
      <c r="K84" s="17"/>
    </row>
    <row r="85" spans="2:11" ht="12.75" x14ac:dyDescent="0.15">
      <c r="B85" s="15"/>
      <c r="C85" s="15"/>
      <c r="D85" s="16"/>
      <c r="E85" s="15"/>
      <c r="F85" s="16"/>
      <c r="G85" s="16"/>
      <c r="H85" s="15"/>
      <c r="I85" s="16"/>
      <c r="K85" s="17"/>
    </row>
    <row r="86" spans="2:11" ht="12.75" x14ac:dyDescent="0.15">
      <c r="B86" s="15"/>
      <c r="C86" s="15"/>
      <c r="D86" s="16"/>
      <c r="E86" s="15"/>
      <c r="F86" s="16"/>
      <c r="G86" s="16"/>
      <c r="H86" s="15"/>
      <c r="I86" s="16"/>
      <c r="K86" s="17"/>
    </row>
    <row r="87" spans="2:11" ht="12.75" x14ac:dyDescent="0.15">
      <c r="B87" s="15"/>
      <c r="C87" s="15"/>
      <c r="D87" s="16"/>
      <c r="E87" s="15"/>
      <c r="F87" s="16"/>
      <c r="G87" s="16"/>
      <c r="H87" s="15"/>
      <c r="I87" s="16"/>
      <c r="K87" s="17"/>
    </row>
    <row r="88" spans="2:11" ht="15.6" customHeight="1" x14ac:dyDescent="0.15">
      <c r="B88" s="15"/>
      <c r="C88" s="15"/>
      <c r="D88" s="16"/>
      <c r="E88" s="15"/>
      <c r="F88" s="16"/>
      <c r="G88" s="16"/>
      <c r="H88" s="15"/>
      <c r="I88" s="16"/>
      <c r="K88" s="17"/>
    </row>
    <row r="89" spans="2:11" ht="15.6" customHeight="1" x14ac:dyDescent="0.15">
      <c r="B89" s="15"/>
      <c r="C89" s="15"/>
      <c r="D89" s="16"/>
      <c r="E89" s="15"/>
      <c r="F89" s="16"/>
      <c r="G89" s="16"/>
      <c r="H89" s="15"/>
      <c r="I89" s="16"/>
      <c r="K89" s="17"/>
    </row>
    <row r="90" spans="2:11" ht="15.6" customHeight="1" x14ac:dyDescent="0.15">
      <c r="B90" s="15"/>
      <c r="C90" s="15"/>
      <c r="D90" s="16"/>
      <c r="E90" s="15"/>
      <c r="F90" s="16"/>
      <c r="G90" s="16"/>
      <c r="H90" s="15"/>
      <c r="I90" s="16"/>
      <c r="K90" s="17"/>
    </row>
    <row r="91" spans="2:11" ht="15.6" customHeight="1" x14ac:dyDescent="0.15">
      <c r="B91" s="15"/>
      <c r="C91" s="15"/>
      <c r="D91" s="16"/>
      <c r="E91" s="15"/>
      <c r="F91" s="16"/>
      <c r="G91" s="16"/>
      <c r="H91" s="15"/>
      <c r="I91" s="16"/>
      <c r="K91" s="17"/>
    </row>
    <row r="92" spans="2:11" ht="15.6" customHeight="1" x14ac:dyDescent="0.15">
      <c r="B92" s="15"/>
      <c r="C92" s="15"/>
      <c r="D92" s="16"/>
      <c r="E92" s="15"/>
      <c r="F92" s="16"/>
      <c r="G92" s="16"/>
      <c r="H92" s="15"/>
      <c r="I92" s="16"/>
      <c r="K92" s="17"/>
    </row>
    <row r="93" spans="2:11" ht="15.6" customHeight="1" x14ac:dyDescent="0.15">
      <c r="B93" s="15"/>
      <c r="C93" s="15"/>
      <c r="D93" s="16"/>
      <c r="E93" s="15"/>
      <c r="F93" s="16"/>
      <c r="G93" s="16"/>
      <c r="H93" s="15"/>
      <c r="I93" s="16"/>
      <c r="K93" s="17"/>
    </row>
    <row r="94" spans="2:11" ht="15.6" customHeight="1" x14ac:dyDescent="0.15">
      <c r="B94" s="15"/>
      <c r="C94" s="15"/>
      <c r="D94" s="16"/>
      <c r="E94" s="15"/>
      <c r="F94" s="16"/>
      <c r="G94" s="16"/>
      <c r="H94" s="15"/>
      <c r="I94" s="16"/>
      <c r="K94" s="17"/>
    </row>
    <row r="95" spans="2:11" ht="15.6" customHeight="1" x14ac:dyDescent="0.15">
      <c r="B95" s="15"/>
      <c r="C95" s="15"/>
      <c r="D95" s="16"/>
      <c r="E95" s="15"/>
      <c r="F95" s="16"/>
      <c r="G95" s="16"/>
      <c r="H95" s="15"/>
      <c r="I95" s="16"/>
      <c r="K95" s="17"/>
    </row>
    <row r="96" spans="2:11" ht="15.6" customHeight="1" x14ac:dyDescent="0.15">
      <c r="B96" s="15"/>
      <c r="C96" s="15"/>
      <c r="D96" s="16"/>
      <c r="E96" s="15"/>
      <c r="F96" s="16"/>
      <c r="G96" s="16"/>
      <c r="H96" s="15"/>
      <c r="I96" s="16"/>
      <c r="K96" s="17"/>
    </row>
    <row r="97" spans="2:11" ht="15.6" customHeight="1" x14ac:dyDescent="0.15">
      <c r="B97" s="15"/>
      <c r="C97" s="15"/>
      <c r="D97" s="16"/>
      <c r="E97" s="15"/>
      <c r="F97" s="16"/>
      <c r="G97" s="16"/>
      <c r="H97" s="15"/>
      <c r="I97" s="16"/>
      <c r="K97" s="17"/>
    </row>
    <row r="98" spans="2:11" ht="15.6" customHeight="1" x14ac:dyDescent="0.15">
      <c r="B98" s="15"/>
      <c r="C98" s="15"/>
      <c r="D98" s="16"/>
      <c r="E98" s="15"/>
      <c r="F98" s="16"/>
      <c r="G98" s="16"/>
      <c r="H98" s="15"/>
      <c r="I98" s="16"/>
      <c r="K98" s="17"/>
    </row>
    <row r="99" spans="2:11" ht="15.6" customHeight="1" x14ac:dyDescent="0.15">
      <c r="B99" s="15"/>
      <c r="C99" s="15"/>
      <c r="D99" s="16"/>
      <c r="E99" s="15"/>
      <c r="F99" s="16"/>
      <c r="G99" s="16"/>
      <c r="H99" s="15"/>
      <c r="I99" s="16"/>
      <c r="K99" s="17"/>
    </row>
    <row r="100" spans="2:11" ht="15.6" customHeight="1" x14ac:dyDescent="0.15">
      <c r="B100" s="15"/>
      <c r="C100" s="15"/>
      <c r="D100" s="16"/>
      <c r="E100" s="15"/>
      <c r="F100" s="16"/>
      <c r="G100" s="16"/>
      <c r="H100" s="15"/>
      <c r="I100" s="16"/>
      <c r="K100" s="17"/>
    </row>
    <row r="101" spans="2:11" ht="15.6" customHeight="1" x14ac:dyDescent="0.15">
      <c r="B101" s="15"/>
      <c r="C101" s="15"/>
      <c r="D101" s="16"/>
      <c r="E101" s="15"/>
      <c r="F101" s="16"/>
      <c r="G101" s="16"/>
      <c r="H101" s="15"/>
      <c r="I101" s="16"/>
      <c r="K101" s="17"/>
    </row>
    <row r="102" spans="2:11" ht="15.6" customHeight="1" x14ac:dyDescent="0.15">
      <c r="B102" s="15"/>
      <c r="C102" s="15"/>
      <c r="D102" s="16"/>
      <c r="E102" s="15"/>
      <c r="F102" s="16"/>
      <c r="G102" s="16"/>
      <c r="H102" s="15"/>
      <c r="I102" s="16"/>
      <c r="K102" s="17"/>
    </row>
    <row r="103" spans="2:11" ht="15.6" customHeight="1" x14ac:dyDescent="0.15">
      <c r="B103" s="15"/>
      <c r="C103" s="15"/>
      <c r="D103" s="16"/>
      <c r="E103" s="15"/>
      <c r="F103" s="16"/>
      <c r="G103" s="16"/>
      <c r="H103" s="15"/>
      <c r="I103" s="16"/>
      <c r="K103" s="17"/>
    </row>
    <row r="104" spans="2:11" ht="15.6" customHeight="1" x14ac:dyDescent="0.15">
      <c r="B104" s="15"/>
      <c r="C104" s="15"/>
      <c r="D104" s="16"/>
      <c r="E104" s="15"/>
      <c r="F104" s="16"/>
      <c r="G104" s="16"/>
      <c r="H104" s="15"/>
      <c r="I104" s="16"/>
      <c r="K104" s="17"/>
    </row>
    <row r="105" spans="2:11" ht="15.6" customHeight="1" x14ac:dyDescent="0.15">
      <c r="B105" s="15"/>
      <c r="C105" s="15"/>
      <c r="D105" s="16"/>
      <c r="E105" s="15"/>
      <c r="F105" s="16"/>
      <c r="G105" s="16"/>
      <c r="H105" s="15"/>
      <c r="I105" s="16"/>
      <c r="K105" s="17"/>
    </row>
    <row r="106" spans="2:11" ht="15.6" customHeight="1" x14ac:dyDescent="0.15">
      <c r="B106" s="15"/>
      <c r="C106" s="15"/>
      <c r="D106" s="16"/>
      <c r="E106" s="15"/>
      <c r="F106" s="16"/>
      <c r="G106" s="16"/>
      <c r="H106" s="15"/>
      <c r="I106" s="16"/>
      <c r="K106" s="17"/>
    </row>
    <row r="107" spans="2:11" ht="15.6" customHeight="1" x14ac:dyDescent="0.15">
      <c r="B107" s="15"/>
      <c r="C107" s="15"/>
      <c r="D107" s="16"/>
      <c r="E107" s="15"/>
      <c r="F107" s="16"/>
      <c r="G107" s="16"/>
      <c r="H107" s="15"/>
      <c r="I107" s="16"/>
      <c r="K107" s="17"/>
    </row>
    <row r="108" spans="2:11" ht="15.6" customHeight="1" x14ac:dyDescent="0.15">
      <c r="B108" s="15"/>
      <c r="C108" s="15"/>
      <c r="D108" s="16"/>
      <c r="E108" s="15"/>
      <c r="F108" s="16"/>
      <c r="G108" s="16"/>
      <c r="H108" s="15"/>
      <c r="I108" s="16"/>
      <c r="K108" s="17"/>
    </row>
    <row r="109" spans="2:11" ht="15.6" customHeight="1" x14ac:dyDescent="0.15">
      <c r="B109" s="15"/>
      <c r="C109" s="15"/>
      <c r="D109" s="16"/>
      <c r="E109" s="15"/>
      <c r="F109" s="16"/>
      <c r="G109" s="16"/>
      <c r="H109" s="15"/>
      <c r="I109" s="16"/>
      <c r="K109" s="17"/>
    </row>
    <row r="110" spans="2:11" ht="15.6" customHeight="1" x14ac:dyDescent="0.15">
      <c r="B110" s="15"/>
      <c r="C110" s="15"/>
      <c r="D110" s="16"/>
      <c r="E110" s="15"/>
      <c r="F110" s="16"/>
      <c r="G110" s="16"/>
      <c r="H110" s="15"/>
      <c r="I110" s="16"/>
      <c r="K110" s="17"/>
    </row>
    <row r="111" spans="2:11" ht="15.6" customHeight="1" x14ac:dyDescent="0.15">
      <c r="B111" s="15"/>
      <c r="C111" s="15"/>
      <c r="D111" s="16"/>
      <c r="E111" s="15"/>
      <c r="F111" s="16"/>
      <c r="G111" s="16"/>
      <c r="H111" s="15"/>
      <c r="I111" s="16"/>
      <c r="K111" s="17"/>
    </row>
    <row r="112" spans="2:11" ht="15.6" customHeight="1" x14ac:dyDescent="0.15">
      <c r="B112" s="15"/>
      <c r="C112" s="15"/>
      <c r="D112" s="16"/>
      <c r="E112" s="15"/>
      <c r="F112" s="16"/>
      <c r="G112" s="16"/>
      <c r="H112" s="15"/>
      <c r="I112" s="16"/>
      <c r="K112" s="17"/>
    </row>
    <row r="113" spans="2:11" ht="15.6" customHeight="1" x14ac:dyDescent="0.15">
      <c r="B113" s="15"/>
      <c r="C113" s="15"/>
      <c r="D113" s="16"/>
      <c r="E113" s="15"/>
      <c r="F113" s="16"/>
      <c r="G113" s="16"/>
      <c r="H113" s="15"/>
      <c r="I113" s="16"/>
      <c r="K113" s="17"/>
    </row>
    <row r="114" spans="2:11" ht="15.6" customHeight="1" x14ac:dyDescent="0.15">
      <c r="B114" s="15"/>
      <c r="C114" s="15"/>
      <c r="D114" s="16"/>
      <c r="E114" s="15"/>
      <c r="F114" s="16"/>
      <c r="G114" s="16"/>
      <c r="H114" s="15"/>
      <c r="I114" s="16"/>
      <c r="K114" s="17"/>
    </row>
    <row r="115" spans="2:11" ht="15.6" customHeight="1" x14ac:dyDescent="0.15">
      <c r="B115" s="15"/>
      <c r="C115" s="15"/>
      <c r="D115" s="16"/>
      <c r="E115" s="15"/>
      <c r="F115" s="16"/>
      <c r="G115" s="16"/>
      <c r="H115" s="15"/>
      <c r="I115" s="16"/>
      <c r="K115" s="17"/>
    </row>
    <row r="116" spans="2:11" ht="15.6" customHeight="1" x14ac:dyDescent="0.15">
      <c r="B116" s="15"/>
      <c r="C116" s="15"/>
      <c r="D116" s="16"/>
      <c r="E116" s="15"/>
      <c r="F116" s="16"/>
      <c r="G116" s="16"/>
      <c r="H116" s="15"/>
      <c r="I116" s="16"/>
      <c r="K116" s="17"/>
    </row>
    <row r="117" spans="2:11" ht="15.6" customHeight="1" x14ac:dyDescent="0.15">
      <c r="B117" s="15"/>
      <c r="C117" s="15"/>
      <c r="D117" s="16"/>
      <c r="E117" s="15"/>
      <c r="F117" s="16"/>
      <c r="G117" s="16"/>
      <c r="H117" s="15"/>
      <c r="I117" s="16"/>
      <c r="K117" s="17"/>
    </row>
    <row r="118" spans="2:11" ht="15.6" customHeight="1" x14ac:dyDescent="0.15">
      <c r="B118" s="15"/>
      <c r="C118" s="15"/>
      <c r="D118" s="16"/>
      <c r="E118" s="15"/>
      <c r="F118" s="16"/>
      <c r="G118" s="16"/>
      <c r="H118" s="15"/>
      <c r="I118" s="16"/>
      <c r="K118" s="17"/>
    </row>
    <row r="119" spans="2:11" ht="15.6" customHeight="1" x14ac:dyDescent="0.15">
      <c r="B119" s="15"/>
      <c r="C119" s="15"/>
      <c r="D119" s="16"/>
      <c r="E119" s="15"/>
      <c r="F119" s="16"/>
      <c r="G119" s="16"/>
      <c r="H119" s="15"/>
      <c r="I119" s="16"/>
      <c r="K119" s="17"/>
    </row>
    <row r="120" spans="2:11" ht="15.6" customHeight="1" x14ac:dyDescent="0.15">
      <c r="B120" s="15"/>
      <c r="C120" s="15"/>
      <c r="D120" s="16"/>
      <c r="E120" s="15"/>
      <c r="F120" s="16"/>
      <c r="G120" s="16"/>
      <c r="H120" s="15"/>
      <c r="I120" s="16"/>
      <c r="K120" s="17"/>
    </row>
    <row r="121" spans="2:11" ht="15.6" customHeight="1" x14ac:dyDescent="0.15">
      <c r="B121" s="15"/>
      <c r="C121" s="15"/>
      <c r="D121" s="16"/>
      <c r="E121" s="15"/>
      <c r="F121" s="16"/>
      <c r="G121" s="16"/>
      <c r="H121" s="15"/>
      <c r="I121" s="16"/>
      <c r="K121" s="17"/>
    </row>
    <row r="122" spans="2:11" ht="15.6" customHeight="1" x14ac:dyDescent="0.15">
      <c r="B122" s="15"/>
      <c r="C122" s="15"/>
      <c r="D122" s="16"/>
      <c r="E122" s="15"/>
      <c r="F122" s="16"/>
      <c r="G122" s="16"/>
      <c r="H122" s="15"/>
      <c r="I122" s="16"/>
      <c r="K122" s="17"/>
    </row>
    <row r="123" spans="2:11" ht="15.6" customHeight="1" x14ac:dyDescent="0.15">
      <c r="B123" s="15"/>
      <c r="C123" s="15"/>
      <c r="D123" s="16"/>
      <c r="E123" s="15"/>
      <c r="F123" s="16"/>
      <c r="G123" s="16"/>
      <c r="H123" s="15"/>
      <c r="I123" s="16"/>
      <c r="K123" s="17"/>
    </row>
    <row r="124" spans="2:11" ht="15.6" customHeight="1" x14ac:dyDescent="0.15">
      <c r="B124" s="15"/>
      <c r="C124" s="15"/>
      <c r="D124" s="16"/>
      <c r="E124" s="15"/>
      <c r="F124" s="16"/>
      <c r="G124" s="16"/>
      <c r="H124" s="15"/>
      <c r="I124" s="16"/>
      <c r="K124" s="17"/>
    </row>
    <row r="125" spans="2:11" ht="15.6" customHeight="1" x14ac:dyDescent="0.15">
      <c r="B125" s="15"/>
      <c r="C125" s="15"/>
      <c r="D125" s="16"/>
      <c r="E125" s="15"/>
      <c r="F125" s="16"/>
      <c r="G125" s="16"/>
      <c r="H125" s="15"/>
      <c r="I125" s="16"/>
      <c r="K125" s="17"/>
    </row>
    <row r="126" spans="2:11" ht="15.6" customHeight="1" x14ac:dyDescent="0.15">
      <c r="B126" s="15"/>
      <c r="C126" s="15"/>
      <c r="D126" s="16"/>
      <c r="E126" s="15"/>
      <c r="F126" s="16"/>
      <c r="G126" s="16"/>
      <c r="H126" s="15"/>
      <c r="I126" s="16"/>
      <c r="K126" s="17"/>
    </row>
    <row r="127" spans="2:11" ht="15.6" customHeight="1" x14ac:dyDescent="0.15">
      <c r="B127" s="15"/>
      <c r="C127" s="15"/>
      <c r="D127" s="16"/>
      <c r="E127" s="15"/>
      <c r="F127" s="16"/>
      <c r="G127" s="16"/>
      <c r="H127" s="15"/>
      <c r="I127" s="16"/>
      <c r="K127" s="17"/>
    </row>
    <row r="128" spans="2:11" ht="15.6" customHeight="1" x14ac:dyDescent="0.15">
      <c r="B128" s="15"/>
      <c r="C128" s="15"/>
      <c r="D128" s="16"/>
      <c r="E128" s="15"/>
      <c r="F128" s="16"/>
      <c r="G128" s="16"/>
      <c r="H128" s="15"/>
      <c r="I128" s="16"/>
      <c r="K128" s="17"/>
    </row>
    <row r="129" spans="2:11" ht="15.6" customHeight="1" x14ac:dyDescent="0.15">
      <c r="B129" s="15"/>
      <c r="C129" s="15"/>
      <c r="D129" s="16"/>
      <c r="E129" s="15"/>
      <c r="F129" s="16"/>
      <c r="G129" s="16"/>
      <c r="H129" s="15"/>
      <c r="I129" s="16"/>
      <c r="K129" s="17"/>
    </row>
    <row r="130" spans="2:11" ht="15.6" customHeight="1" x14ac:dyDescent="0.15">
      <c r="B130" s="15"/>
      <c r="C130" s="15"/>
      <c r="D130" s="16"/>
      <c r="E130" s="15"/>
      <c r="F130" s="16"/>
      <c r="G130" s="16"/>
      <c r="H130" s="15"/>
      <c r="I130" s="16"/>
      <c r="K130" s="17"/>
    </row>
    <row r="131" spans="2:11" ht="15.6" customHeight="1" x14ac:dyDescent="0.15">
      <c r="B131" s="15"/>
      <c r="C131" s="15"/>
      <c r="D131" s="16"/>
      <c r="E131" s="15"/>
      <c r="F131" s="16"/>
      <c r="G131" s="16"/>
      <c r="H131" s="15"/>
      <c r="I131" s="16"/>
      <c r="K131" s="17"/>
    </row>
    <row r="132" spans="2:11" ht="15.6" customHeight="1" x14ac:dyDescent="0.15">
      <c r="B132" s="15"/>
      <c r="C132" s="15"/>
      <c r="D132" s="16"/>
      <c r="E132" s="15"/>
      <c r="F132" s="16"/>
      <c r="G132" s="16"/>
      <c r="H132" s="15"/>
      <c r="I132" s="16"/>
      <c r="K132" s="17"/>
    </row>
    <row r="133" spans="2:11" ht="15.6" customHeight="1" x14ac:dyDescent="0.15">
      <c r="B133" s="15"/>
      <c r="C133" s="15"/>
      <c r="D133" s="16"/>
      <c r="E133" s="15"/>
      <c r="F133" s="16"/>
      <c r="G133" s="16"/>
      <c r="H133" s="15"/>
      <c r="I133" s="16"/>
      <c r="K133" s="17"/>
    </row>
    <row r="134" spans="2:11" ht="15.6" customHeight="1" x14ac:dyDescent="0.15">
      <c r="B134" s="15"/>
      <c r="C134" s="15"/>
      <c r="D134" s="16"/>
      <c r="E134" s="15"/>
      <c r="F134" s="16"/>
      <c r="G134" s="16"/>
      <c r="H134" s="15"/>
      <c r="I134" s="16"/>
      <c r="K134" s="17"/>
    </row>
    <row r="135" spans="2:11" ht="15.6" customHeight="1" x14ac:dyDescent="0.15">
      <c r="B135" s="15"/>
      <c r="C135" s="15"/>
      <c r="D135" s="16"/>
      <c r="E135" s="15"/>
      <c r="F135" s="16"/>
      <c r="G135" s="16"/>
      <c r="H135" s="15"/>
      <c r="I135" s="16"/>
      <c r="K135" s="17"/>
    </row>
    <row r="136" spans="2:11" ht="15.6" customHeight="1" x14ac:dyDescent="0.15">
      <c r="B136" s="15"/>
      <c r="C136" s="15"/>
      <c r="D136" s="16"/>
      <c r="E136" s="15"/>
      <c r="F136" s="16"/>
      <c r="G136" s="16"/>
      <c r="H136" s="15"/>
      <c r="I136" s="16"/>
      <c r="K136" s="17"/>
    </row>
    <row r="137" spans="2:11" ht="15.6" customHeight="1" x14ac:dyDescent="0.15">
      <c r="B137" s="15"/>
      <c r="C137" s="15"/>
      <c r="D137" s="16"/>
      <c r="E137" s="15"/>
      <c r="F137" s="16"/>
      <c r="G137" s="16"/>
      <c r="H137" s="15"/>
      <c r="I137" s="16"/>
      <c r="K137" s="17"/>
    </row>
    <row r="138" spans="2:11" ht="15.6" customHeight="1" x14ac:dyDescent="0.15">
      <c r="B138" s="15"/>
      <c r="C138" s="15"/>
      <c r="D138" s="16"/>
      <c r="E138" s="15"/>
      <c r="F138" s="16"/>
      <c r="G138" s="16"/>
      <c r="H138" s="15"/>
      <c r="I138" s="16"/>
      <c r="K138" s="17"/>
    </row>
    <row r="139" spans="2:11" ht="15.6" customHeight="1" x14ac:dyDescent="0.15">
      <c r="B139" s="15"/>
      <c r="C139" s="15"/>
      <c r="D139" s="16"/>
      <c r="E139" s="15"/>
      <c r="F139" s="16"/>
      <c r="G139" s="16"/>
      <c r="H139" s="15"/>
      <c r="I139" s="16"/>
      <c r="K139" s="17"/>
    </row>
    <row r="140" spans="2:11" ht="15.6" customHeight="1" x14ac:dyDescent="0.15">
      <c r="B140" s="15"/>
      <c r="C140" s="15"/>
      <c r="D140" s="16"/>
      <c r="E140" s="15"/>
      <c r="F140" s="16"/>
      <c r="G140" s="16"/>
      <c r="H140" s="15"/>
      <c r="I140" s="16"/>
      <c r="K140" s="17"/>
    </row>
    <row r="141" spans="2:11" ht="15.6" customHeight="1" x14ac:dyDescent="0.15">
      <c r="B141" s="15"/>
      <c r="C141" s="15"/>
      <c r="D141" s="16"/>
      <c r="E141" s="15"/>
      <c r="F141" s="16"/>
      <c r="G141" s="16"/>
      <c r="H141" s="15"/>
      <c r="I141" s="16"/>
      <c r="K141" s="17"/>
    </row>
    <row r="142" spans="2:11" ht="15.6" customHeight="1" x14ac:dyDescent="0.15">
      <c r="B142" s="15"/>
      <c r="C142" s="15"/>
      <c r="D142" s="16"/>
      <c r="E142" s="15"/>
      <c r="F142" s="16"/>
      <c r="G142" s="16"/>
      <c r="H142" s="15"/>
      <c r="I142" s="16"/>
      <c r="K142" s="17"/>
    </row>
    <row r="143" spans="2:11" ht="15.6" customHeight="1" x14ac:dyDescent="0.15">
      <c r="B143" s="15"/>
      <c r="C143" s="15"/>
      <c r="D143" s="16"/>
      <c r="E143" s="15"/>
      <c r="F143" s="16"/>
      <c r="G143" s="16"/>
      <c r="H143" s="15"/>
      <c r="I143" s="16"/>
      <c r="K143" s="17"/>
    </row>
    <row r="144" spans="2:11" ht="15.6" customHeight="1" x14ac:dyDescent="0.15">
      <c r="B144" s="15"/>
      <c r="C144" s="15"/>
      <c r="D144" s="16"/>
      <c r="E144" s="15"/>
      <c r="F144" s="16"/>
      <c r="G144" s="16"/>
      <c r="H144" s="15"/>
      <c r="I144" s="16"/>
      <c r="K144" s="17"/>
    </row>
    <row r="145" spans="2:11" ht="15.6" customHeight="1" x14ac:dyDescent="0.15">
      <c r="B145" s="15"/>
      <c r="C145" s="15"/>
      <c r="D145" s="16"/>
      <c r="E145" s="15"/>
      <c r="F145" s="16"/>
      <c r="G145" s="16"/>
      <c r="H145" s="15"/>
      <c r="I145" s="16"/>
      <c r="K145" s="17"/>
    </row>
    <row r="146" spans="2:11" ht="15.6" customHeight="1" x14ac:dyDescent="0.15">
      <c r="B146" s="15"/>
      <c r="C146" s="15"/>
      <c r="D146" s="16"/>
      <c r="E146" s="15"/>
      <c r="F146" s="16"/>
      <c r="G146" s="16"/>
      <c r="H146" s="15"/>
      <c r="I146" s="16"/>
      <c r="K146" s="17"/>
    </row>
    <row r="147" spans="2:11" ht="15.6" customHeight="1" x14ac:dyDescent="0.15">
      <c r="B147" s="15"/>
      <c r="C147" s="15"/>
      <c r="D147" s="16"/>
      <c r="E147" s="15"/>
      <c r="F147" s="16"/>
      <c r="G147" s="16"/>
      <c r="H147" s="15"/>
      <c r="I147" s="16"/>
      <c r="K147" s="17"/>
    </row>
    <row r="148" spans="2:11" ht="15.6" customHeight="1" x14ac:dyDescent="0.15">
      <c r="B148" s="15"/>
      <c r="C148" s="15"/>
      <c r="D148" s="16"/>
      <c r="E148" s="15"/>
      <c r="F148" s="16"/>
      <c r="G148" s="16"/>
      <c r="H148" s="15"/>
      <c r="I148" s="16"/>
      <c r="K148" s="17"/>
    </row>
    <row r="149" spans="2:11" ht="15.6" customHeight="1" x14ac:dyDescent="0.15">
      <c r="B149" s="15"/>
      <c r="C149" s="15"/>
      <c r="D149" s="16"/>
      <c r="E149" s="15"/>
      <c r="F149" s="16"/>
      <c r="G149" s="16"/>
      <c r="H149" s="15"/>
      <c r="I149" s="16"/>
      <c r="K149" s="17"/>
    </row>
    <row r="150" spans="2:11" ht="15.6" customHeight="1" x14ac:dyDescent="0.15">
      <c r="B150" s="15"/>
      <c r="C150" s="15"/>
      <c r="D150" s="16"/>
      <c r="E150" s="15"/>
      <c r="F150" s="16"/>
      <c r="G150" s="16"/>
      <c r="H150" s="15"/>
      <c r="I150" s="16"/>
      <c r="K150" s="17"/>
    </row>
    <row r="151" spans="2:11" ht="15.6" customHeight="1" x14ac:dyDescent="0.15">
      <c r="B151" s="15"/>
      <c r="C151" s="15"/>
      <c r="D151" s="16"/>
      <c r="E151" s="15"/>
      <c r="F151" s="16"/>
      <c r="G151" s="16"/>
      <c r="H151" s="15"/>
      <c r="I151" s="16"/>
      <c r="K151" s="17"/>
    </row>
    <row r="152" spans="2:11" ht="15.6" customHeight="1" x14ac:dyDescent="0.15">
      <c r="B152" s="15"/>
      <c r="C152" s="15"/>
      <c r="D152" s="16"/>
      <c r="E152" s="15"/>
      <c r="F152" s="16"/>
      <c r="G152" s="16"/>
      <c r="H152" s="15"/>
      <c r="I152" s="16"/>
      <c r="K152" s="17"/>
    </row>
    <row r="153" spans="2:11" ht="15.6" customHeight="1" x14ac:dyDescent="0.15">
      <c r="B153" s="15"/>
      <c r="C153" s="15"/>
      <c r="D153" s="16"/>
      <c r="E153" s="15"/>
      <c r="F153" s="16"/>
      <c r="G153" s="16"/>
      <c r="H153" s="15"/>
      <c r="I153" s="16"/>
      <c r="K153" s="17"/>
    </row>
    <row r="154" spans="2:11" ht="15.6" customHeight="1" x14ac:dyDescent="0.15">
      <c r="B154" s="15"/>
      <c r="C154" s="15"/>
      <c r="D154" s="16"/>
      <c r="E154" s="15"/>
      <c r="F154" s="16"/>
      <c r="G154" s="16"/>
      <c r="H154" s="15"/>
      <c r="I154" s="16"/>
      <c r="K154" s="17"/>
    </row>
    <row r="155" spans="2:11" ht="15.6" customHeight="1" x14ac:dyDescent="0.15">
      <c r="B155" s="15"/>
      <c r="C155" s="15"/>
      <c r="D155" s="16"/>
      <c r="E155" s="15"/>
      <c r="F155" s="16"/>
      <c r="G155" s="16"/>
      <c r="H155" s="15"/>
      <c r="I155" s="16"/>
      <c r="K155" s="17"/>
    </row>
    <row r="156" spans="2:11" ht="15.6" customHeight="1" x14ac:dyDescent="0.15">
      <c r="B156" s="15"/>
      <c r="C156" s="15"/>
      <c r="D156" s="16"/>
      <c r="E156" s="15"/>
      <c r="F156" s="16"/>
      <c r="G156" s="16"/>
      <c r="H156" s="15"/>
      <c r="I156" s="16"/>
      <c r="K156" s="17"/>
    </row>
    <row r="157" spans="2:11" ht="15.6" customHeight="1" x14ac:dyDescent="0.15">
      <c r="B157" s="15"/>
      <c r="C157" s="15"/>
      <c r="D157" s="16"/>
      <c r="E157" s="15"/>
      <c r="F157" s="16"/>
      <c r="G157" s="16"/>
      <c r="H157" s="15"/>
      <c r="I157" s="16"/>
      <c r="K157" s="17"/>
    </row>
    <row r="158" spans="2:11" ht="15.6" customHeight="1" x14ac:dyDescent="0.15">
      <c r="B158" s="15"/>
      <c r="C158" s="15"/>
      <c r="D158" s="16"/>
      <c r="E158" s="15"/>
      <c r="F158" s="16"/>
      <c r="G158" s="16"/>
      <c r="H158" s="15"/>
      <c r="I158" s="16"/>
      <c r="K158" s="17"/>
    </row>
    <row r="159" spans="2:11" ht="15.6" customHeight="1" x14ac:dyDescent="0.15">
      <c r="B159" s="15"/>
      <c r="C159" s="15"/>
      <c r="D159" s="16"/>
      <c r="E159" s="15"/>
      <c r="F159" s="16"/>
      <c r="G159" s="16"/>
      <c r="H159" s="15"/>
      <c r="I159" s="16"/>
      <c r="K159" s="17"/>
    </row>
    <row r="160" spans="2:11" ht="15.6" customHeight="1" x14ac:dyDescent="0.15">
      <c r="B160" s="15"/>
      <c r="C160" s="15"/>
      <c r="D160" s="16"/>
      <c r="E160" s="15"/>
      <c r="F160" s="16"/>
      <c r="G160" s="16"/>
      <c r="H160" s="15"/>
      <c r="I160" s="16"/>
      <c r="K160" s="17"/>
    </row>
    <row r="161" spans="2:11" ht="15.6" customHeight="1" x14ac:dyDescent="0.15">
      <c r="B161" s="15"/>
      <c r="C161" s="15"/>
      <c r="D161" s="16"/>
      <c r="E161" s="15"/>
      <c r="F161" s="16"/>
      <c r="G161" s="16"/>
      <c r="H161" s="15"/>
      <c r="I161" s="16"/>
      <c r="K161" s="17"/>
    </row>
    <row r="162" spans="2:11" ht="15.6" customHeight="1" x14ac:dyDescent="0.15">
      <c r="B162" s="15"/>
      <c r="C162" s="15"/>
      <c r="D162" s="16"/>
      <c r="E162" s="15"/>
      <c r="F162" s="16"/>
      <c r="G162" s="16"/>
      <c r="H162" s="15"/>
      <c r="I162" s="16"/>
      <c r="K162" s="17"/>
    </row>
    <row r="163" spans="2:11" ht="15.6" customHeight="1" x14ac:dyDescent="0.15">
      <c r="B163" s="15"/>
      <c r="C163" s="15"/>
      <c r="D163" s="16"/>
      <c r="E163" s="15"/>
      <c r="F163" s="16"/>
      <c r="G163" s="16"/>
      <c r="H163" s="15"/>
      <c r="I163" s="16"/>
      <c r="K163" s="17"/>
    </row>
    <row r="164" spans="2:11" ht="15.6" customHeight="1" x14ac:dyDescent="0.15">
      <c r="B164" s="15"/>
      <c r="C164" s="15"/>
      <c r="D164" s="16"/>
      <c r="E164" s="15"/>
      <c r="F164" s="16"/>
      <c r="G164" s="16"/>
      <c r="H164" s="15"/>
      <c r="I164" s="16"/>
      <c r="K164" s="17"/>
    </row>
    <row r="165" spans="2:11" ht="15.6" customHeight="1" x14ac:dyDescent="0.15">
      <c r="B165" s="15"/>
      <c r="C165" s="15"/>
      <c r="D165" s="16"/>
      <c r="E165" s="15"/>
      <c r="F165" s="16"/>
      <c r="G165" s="16"/>
      <c r="H165" s="15"/>
      <c r="I165" s="16"/>
      <c r="K165" s="17"/>
    </row>
    <row r="166" spans="2:11" ht="15.6" customHeight="1" x14ac:dyDescent="0.15">
      <c r="B166" s="15"/>
      <c r="C166" s="15"/>
      <c r="D166" s="16"/>
      <c r="E166" s="15"/>
      <c r="F166" s="16"/>
      <c r="G166" s="16"/>
      <c r="H166" s="15"/>
      <c r="I166" s="16"/>
      <c r="K166" s="17"/>
    </row>
    <row r="167" spans="2:11" ht="15.6" customHeight="1" x14ac:dyDescent="0.15">
      <c r="B167" s="15"/>
      <c r="C167" s="15"/>
      <c r="D167" s="16"/>
      <c r="E167" s="15"/>
      <c r="F167" s="16"/>
      <c r="G167" s="16"/>
      <c r="H167" s="15"/>
      <c r="I167" s="16"/>
      <c r="K167" s="17"/>
    </row>
    <row r="168" spans="2:11" ht="15.6" customHeight="1" x14ac:dyDescent="0.15">
      <c r="B168" s="15"/>
      <c r="C168" s="15"/>
      <c r="D168" s="16"/>
      <c r="E168" s="15"/>
      <c r="F168" s="16"/>
      <c r="G168" s="16"/>
      <c r="H168" s="15"/>
      <c r="I168" s="16"/>
      <c r="K168" s="17"/>
    </row>
    <row r="169" spans="2:11" ht="15.6" customHeight="1" x14ac:dyDescent="0.15">
      <c r="B169" s="15"/>
      <c r="C169" s="15"/>
      <c r="D169" s="16"/>
      <c r="E169" s="15"/>
      <c r="F169" s="16"/>
      <c r="G169" s="16"/>
      <c r="H169" s="15"/>
      <c r="I169" s="16"/>
      <c r="K169" s="17"/>
    </row>
    <row r="170" spans="2:11" ht="15.6" customHeight="1" x14ac:dyDescent="0.15">
      <c r="B170" s="15"/>
      <c r="C170" s="15"/>
      <c r="D170" s="16"/>
      <c r="E170" s="15"/>
      <c r="F170" s="16"/>
      <c r="G170" s="16"/>
      <c r="H170" s="15"/>
      <c r="I170" s="16"/>
      <c r="K170" s="17"/>
    </row>
    <row r="171" spans="2:11" ht="15.6" customHeight="1" x14ac:dyDescent="0.15">
      <c r="B171" s="15"/>
      <c r="C171" s="15"/>
      <c r="D171" s="16"/>
      <c r="E171" s="15"/>
      <c r="F171" s="16"/>
      <c r="G171" s="16"/>
      <c r="H171" s="15"/>
      <c r="I171" s="16"/>
      <c r="K171" s="17"/>
    </row>
    <row r="172" spans="2:11" ht="15.6" customHeight="1" x14ac:dyDescent="0.15">
      <c r="B172" s="15"/>
      <c r="C172" s="15"/>
      <c r="D172" s="16"/>
      <c r="E172" s="15"/>
      <c r="F172" s="16"/>
      <c r="G172" s="16"/>
      <c r="H172" s="15"/>
      <c r="I172" s="16"/>
      <c r="K172" s="17"/>
    </row>
    <row r="173" spans="2:11" ht="15.6" customHeight="1" x14ac:dyDescent="0.15">
      <c r="B173" s="15"/>
      <c r="C173" s="15"/>
      <c r="D173" s="16"/>
      <c r="E173" s="15"/>
      <c r="F173" s="16"/>
      <c r="G173" s="16"/>
      <c r="H173" s="15"/>
      <c r="I173" s="16"/>
      <c r="K173" s="17"/>
    </row>
    <row r="174" spans="2:11" ht="15.6" customHeight="1" x14ac:dyDescent="0.15">
      <c r="B174" s="15"/>
      <c r="C174" s="15"/>
      <c r="D174" s="16"/>
      <c r="E174" s="15"/>
      <c r="F174" s="16"/>
      <c r="G174" s="16"/>
      <c r="H174" s="15"/>
      <c r="I174" s="16"/>
      <c r="K174" s="17"/>
    </row>
    <row r="175" spans="2:11" ht="15.6" customHeight="1" x14ac:dyDescent="0.15">
      <c r="B175" s="15"/>
      <c r="C175" s="15"/>
      <c r="D175" s="16"/>
      <c r="E175" s="15"/>
      <c r="F175" s="16"/>
      <c r="G175" s="16"/>
      <c r="H175" s="15"/>
      <c r="I175" s="16"/>
      <c r="K175" s="17"/>
    </row>
    <row r="176" spans="2:11" ht="15.6" customHeight="1" x14ac:dyDescent="0.15">
      <c r="B176" s="15"/>
      <c r="C176" s="15"/>
      <c r="D176" s="16"/>
      <c r="E176" s="15"/>
      <c r="F176" s="16"/>
      <c r="G176" s="16"/>
      <c r="H176" s="15"/>
      <c r="I176" s="16"/>
      <c r="K176" s="17"/>
    </row>
    <row r="177" spans="2:11" ht="15.6" customHeight="1" x14ac:dyDescent="0.15">
      <c r="B177" s="15"/>
      <c r="C177" s="15"/>
      <c r="D177" s="16"/>
      <c r="E177" s="15"/>
      <c r="F177" s="16"/>
      <c r="G177" s="16"/>
      <c r="H177" s="15"/>
      <c r="I177" s="16"/>
      <c r="K177" s="17"/>
    </row>
    <row r="178" spans="2:11" ht="15.6" customHeight="1" x14ac:dyDescent="0.15">
      <c r="B178" s="15"/>
      <c r="C178" s="15"/>
      <c r="D178" s="16"/>
      <c r="E178" s="15"/>
      <c r="F178" s="16"/>
      <c r="G178" s="16"/>
      <c r="H178" s="15"/>
      <c r="I178" s="16"/>
      <c r="K178" s="17"/>
    </row>
    <row r="179" spans="2:11" ht="15.6" customHeight="1" x14ac:dyDescent="0.15">
      <c r="B179" s="15"/>
      <c r="C179" s="15"/>
      <c r="D179" s="16"/>
      <c r="E179" s="15"/>
      <c r="F179" s="16"/>
      <c r="G179" s="16"/>
      <c r="H179" s="15"/>
      <c r="I179" s="16"/>
      <c r="K179" s="17"/>
    </row>
    <row r="180" spans="2:11" ht="15.6" customHeight="1" x14ac:dyDescent="0.15">
      <c r="B180" s="15"/>
      <c r="C180" s="15"/>
      <c r="D180" s="16"/>
      <c r="E180" s="15"/>
      <c r="F180" s="16"/>
      <c r="G180" s="16"/>
      <c r="H180" s="15"/>
      <c r="I180" s="16"/>
      <c r="K180" s="17"/>
    </row>
    <row r="181" spans="2:11" ht="15.6" customHeight="1" x14ac:dyDescent="0.15">
      <c r="B181" s="15"/>
      <c r="C181" s="15"/>
      <c r="D181" s="16"/>
      <c r="E181" s="15"/>
      <c r="F181" s="16"/>
      <c r="G181" s="16"/>
      <c r="H181" s="15"/>
      <c r="I181" s="16"/>
      <c r="K181" s="17"/>
    </row>
    <row r="182" spans="2:11" ht="15.6" customHeight="1" x14ac:dyDescent="0.15">
      <c r="B182" s="15"/>
      <c r="C182" s="15"/>
      <c r="D182" s="16"/>
      <c r="E182" s="15"/>
      <c r="F182" s="16"/>
      <c r="G182" s="16"/>
      <c r="H182" s="15"/>
      <c r="I182" s="16"/>
      <c r="K182" s="17"/>
    </row>
    <row r="183" spans="2:11" ht="15.6" customHeight="1" x14ac:dyDescent="0.15">
      <c r="B183" s="15"/>
      <c r="C183" s="15"/>
      <c r="D183" s="16"/>
      <c r="E183" s="15"/>
      <c r="F183" s="16"/>
      <c r="G183" s="16"/>
      <c r="H183" s="15"/>
      <c r="I183" s="16"/>
      <c r="K183" s="17"/>
    </row>
    <row r="184" spans="2:11" ht="15.6" customHeight="1" x14ac:dyDescent="0.15">
      <c r="B184" s="15"/>
      <c r="C184" s="15"/>
      <c r="D184" s="16"/>
      <c r="E184" s="15"/>
      <c r="F184" s="16"/>
      <c r="G184" s="16"/>
      <c r="H184" s="15"/>
      <c r="I184" s="16"/>
      <c r="K184" s="17"/>
    </row>
    <row r="185" spans="2:11" ht="15.6" customHeight="1" x14ac:dyDescent="0.15">
      <c r="B185" s="15"/>
      <c r="C185" s="15"/>
      <c r="D185" s="16"/>
      <c r="E185" s="15"/>
      <c r="F185" s="16"/>
      <c r="G185" s="16"/>
      <c r="H185" s="15"/>
      <c r="I185" s="16"/>
      <c r="K185" s="17"/>
    </row>
    <row r="186" spans="2:11" ht="15.6" customHeight="1" x14ac:dyDescent="0.15">
      <c r="B186" s="15"/>
      <c r="C186" s="15"/>
      <c r="D186" s="16"/>
      <c r="E186" s="15"/>
      <c r="F186" s="16"/>
      <c r="G186" s="16"/>
      <c r="H186" s="15"/>
      <c r="I186" s="16"/>
      <c r="K186" s="17"/>
    </row>
    <row r="187" spans="2:11" ht="15.6" customHeight="1" x14ac:dyDescent="0.15">
      <c r="B187" s="15"/>
      <c r="C187" s="15"/>
      <c r="D187" s="16"/>
      <c r="E187" s="15"/>
      <c r="F187" s="16"/>
      <c r="G187" s="16"/>
      <c r="H187" s="15"/>
      <c r="I187" s="16"/>
      <c r="K187" s="17"/>
    </row>
    <row r="188" spans="2:11" ht="15.6" customHeight="1" x14ac:dyDescent="0.15">
      <c r="B188" s="15"/>
      <c r="C188" s="15"/>
      <c r="D188" s="16"/>
      <c r="E188" s="15"/>
      <c r="F188" s="16"/>
      <c r="G188" s="16"/>
      <c r="H188" s="15"/>
      <c r="I188" s="16"/>
      <c r="K188" s="17"/>
    </row>
    <row r="189" spans="2:11" ht="15.6" customHeight="1" x14ac:dyDescent="0.15">
      <c r="B189" s="15"/>
      <c r="C189" s="15"/>
      <c r="D189" s="16"/>
      <c r="E189" s="15"/>
      <c r="F189" s="16"/>
      <c r="G189" s="16"/>
      <c r="H189" s="15"/>
      <c r="I189" s="16"/>
      <c r="K189" s="17"/>
    </row>
    <row r="190" spans="2:11" ht="15.6" customHeight="1" x14ac:dyDescent="0.15">
      <c r="B190" s="15"/>
      <c r="C190" s="15"/>
      <c r="D190" s="16"/>
      <c r="E190" s="15"/>
      <c r="F190" s="16"/>
      <c r="G190" s="16"/>
      <c r="H190" s="15"/>
      <c r="I190" s="16"/>
      <c r="K190" s="17"/>
    </row>
    <row r="191" spans="2:11" ht="15.6" customHeight="1" x14ac:dyDescent="0.15">
      <c r="B191" s="15"/>
      <c r="C191" s="15"/>
      <c r="D191" s="16"/>
      <c r="E191" s="15"/>
      <c r="F191" s="16"/>
      <c r="G191" s="16"/>
      <c r="H191" s="15"/>
      <c r="I191" s="16"/>
      <c r="K191" s="17"/>
    </row>
    <row r="192" spans="2:11" ht="15.6" customHeight="1" x14ac:dyDescent="0.15">
      <c r="B192" s="15"/>
      <c r="C192" s="15"/>
      <c r="D192" s="16"/>
      <c r="E192" s="15"/>
      <c r="F192" s="16"/>
      <c r="G192" s="16"/>
      <c r="H192" s="15"/>
      <c r="I192" s="16"/>
      <c r="K192" s="17"/>
    </row>
    <row r="193" spans="2:11" ht="15.6" customHeight="1" x14ac:dyDescent="0.15">
      <c r="B193" s="15"/>
      <c r="C193" s="15"/>
      <c r="D193" s="16"/>
      <c r="E193" s="15"/>
      <c r="F193" s="16"/>
      <c r="G193" s="16"/>
      <c r="H193" s="15"/>
      <c r="I193" s="16"/>
      <c r="K193" s="17"/>
    </row>
    <row r="194" spans="2:11" ht="15.6" customHeight="1" x14ac:dyDescent="0.15">
      <c r="B194" s="15"/>
      <c r="C194" s="15"/>
      <c r="D194" s="16"/>
      <c r="E194" s="15"/>
      <c r="F194" s="16"/>
      <c r="G194" s="16"/>
      <c r="H194" s="15"/>
      <c r="I194" s="16"/>
      <c r="K194" s="17"/>
    </row>
    <row r="195" spans="2:11" ht="15.6" customHeight="1" x14ac:dyDescent="0.15">
      <c r="B195" s="15"/>
      <c r="C195" s="15"/>
      <c r="D195" s="16"/>
      <c r="E195" s="15"/>
      <c r="F195" s="16"/>
      <c r="G195" s="16"/>
      <c r="H195" s="15"/>
      <c r="I195" s="16"/>
      <c r="K195" s="17"/>
    </row>
    <row r="196" spans="2:11" ht="15.6" customHeight="1" x14ac:dyDescent="0.15">
      <c r="B196" s="15"/>
      <c r="C196" s="15"/>
      <c r="D196" s="16"/>
      <c r="E196" s="15"/>
      <c r="F196" s="16"/>
      <c r="G196" s="16"/>
      <c r="H196" s="15"/>
      <c r="I196" s="16"/>
      <c r="K196" s="17"/>
    </row>
    <row r="197" spans="2:11" ht="15.6" customHeight="1" x14ac:dyDescent="0.15">
      <c r="B197" s="15"/>
      <c r="C197" s="15"/>
      <c r="D197" s="16"/>
      <c r="E197" s="15"/>
      <c r="F197" s="16"/>
      <c r="G197" s="16"/>
      <c r="H197" s="15"/>
      <c r="I197" s="16"/>
      <c r="K197" s="17"/>
    </row>
    <row r="198" spans="2:11" ht="15.6" customHeight="1" x14ac:dyDescent="0.15">
      <c r="B198" s="15"/>
      <c r="C198" s="15"/>
      <c r="D198" s="16"/>
      <c r="E198" s="15"/>
      <c r="F198" s="16"/>
      <c r="G198" s="16"/>
      <c r="H198" s="15"/>
      <c r="I198" s="16"/>
      <c r="K198" s="17"/>
    </row>
    <row r="199" spans="2:11" ht="15.6" customHeight="1" x14ac:dyDescent="0.15">
      <c r="B199" s="15"/>
      <c r="C199" s="15"/>
      <c r="D199" s="16"/>
      <c r="E199" s="15"/>
      <c r="F199" s="16"/>
      <c r="G199" s="16"/>
      <c r="H199" s="15"/>
      <c r="I199" s="16"/>
      <c r="K199" s="17"/>
    </row>
    <row r="200" spans="2:11" ht="15.6" customHeight="1" x14ac:dyDescent="0.15">
      <c r="B200" s="15"/>
      <c r="C200" s="15"/>
      <c r="D200" s="16"/>
      <c r="E200" s="15"/>
      <c r="F200" s="16"/>
      <c r="G200" s="16"/>
      <c r="H200" s="15"/>
      <c r="I200" s="16"/>
      <c r="K200" s="17"/>
    </row>
    <row r="201" spans="2:11" ht="15.6" customHeight="1" x14ac:dyDescent="0.15">
      <c r="B201" s="15"/>
      <c r="C201" s="15"/>
      <c r="D201" s="16"/>
      <c r="E201" s="15"/>
      <c r="F201" s="16"/>
      <c r="G201" s="16"/>
      <c r="H201" s="15"/>
      <c r="I201" s="16"/>
      <c r="K201" s="17"/>
    </row>
    <row r="202" spans="2:11" ht="15.6" customHeight="1" x14ac:dyDescent="0.15">
      <c r="B202" s="15"/>
      <c r="C202" s="15"/>
      <c r="D202" s="16"/>
      <c r="E202" s="15"/>
      <c r="F202" s="16"/>
      <c r="G202" s="16"/>
      <c r="H202" s="15"/>
      <c r="I202" s="16"/>
      <c r="K202" s="17"/>
    </row>
    <row r="203" spans="2:11" ht="15.6" customHeight="1" x14ac:dyDescent="0.15">
      <c r="B203" s="15"/>
      <c r="C203" s="15"/>
      <c r="D203" s="16"/>
      <c r="E203" s="15"/>
      <c r="F203" s="16"/>
      <c r="G203" s="16"/>
      <c r="H203" s="15"/>
      <c r="I203" s="16"/>
      <c r="K203" s="17"/>
    </row>
    <row r="204" spans="2:11" ht="15.6" customHeight="1" x14ac:dyDescent="0.15">
      <c r="B204" s="15"/>
      <c r="C204" s="15"/>
      <c r="D204" s="16"/>
      <c r="E204" s="15"/>
      <c r="F204" s="16"/>
      <c r="G204" s="16"/>
      <c r="H204" s="15"/>
      <c r="I204" s="16"/>
      <c r="K204" s="17"/>
    </row>
    <row r="205" spans="2:11" ht="15.6" customHeight="1" x14ac:dyDescent="0.15">
      <c r="B205" s="15"/>
      <c r="C205" s="15"/>
      <c r="D205" s="16"/>
      <c r="E205" s="15"/>
      <c r="F205" s="16"/>
      <c r="G205" s="16"/>
      <c r="H205" s="15"/>
      <c r="I205" s="16"/>
      <c r="K205" s="17"/>
    </row>
    <row r="206" spans="2:11" ht="15.6" customHeight="1" x14ac:dyDescent="0.15">
      <c r="B206" s="15"/>
      <c r="C206" s="15"/>
      <c r="D206" s="16"/>
      <c r="E206" s="15"/>
      <c r="F206" s="16"/>
      <c r="G206" s="16"/>
      <c r="H206" s="15"/>
      <c r="I206" s="16"/>
      <c r="K206" s="17"/>
    </row>
    <row r="207" spans="2:11" ht="15.6" customHeight="1" x14ac:dyDescent="0.15">
      <c r="B207" s="15"/>
      <c r="C207" s="15"/>
      <c r="D207" s="16"/>
      <c r="E207" s="15"/>
      <c r="F207" s="16"/>
      <c r="G207" s="16"/>
      <c r="H207" s="15"/>
      <c r="I207" s="16"/>
      <c r="K207" s="17"/>
    </row>
    <row r="208" spans="2:11" ht="15.6" customHeight="1" x14ac:dyDescent="0.15">
      <c r="B208" s="15"/>
      <c r="C208" s="15"/>
      <c r="D208" s="16"/>
      <c r="E208" s="15"/>
      <c r="F208" s="16"/>
      <c r="G208" s="16"/>
      <c r="H208" s="15"/>
      <c r="I208" s="16"/>
      <c r="K208" s="17"/>
    </row>
    <row r="209" spans="2:11" ht="15.6" customHeight="1" x14ac:dyDescent="0.15">
      <c r="B209" s="15"/>
      <c r="C209" s="15"/>
      <c r="D209" s="16"/>
      <c r="E209" s="15"/>
      <c r="F209" s="16"/>
      <c r="G209" s="16"/>
      <c r="H209" s="15"/>
      <c r="I209" s="16"/>
      <c r="K209" s="17"/>
    </row>
    <row r="210" spans="2:11" ht="15.6" customHeight="1" x14ac:dyDescent="0.15">
      <c r="B210" s="15"/>
      <c r="C210" s="15"/>
      <c r="D210" s="16"/>
      <c r="E210" s="15"/>
      <c r="F210" s="16"/>
      <c r="G210" s="16"/>
      <c r="H210" s="15"/>
      <c r="I210" s="16"/>
      <c r="K210" s="17"/>
    </row>
    <row r="211" spans="2:11" ht="15.6" customHeight="1" x14ac:dyDescent="0.15">
      <c r="B211" s="15"/>
      <c r="C211" s="15"/>
      <c r="D211" s="16"/>
      <c r="E211" s="15"/>
      <c r="F211" s="16"/>
      <c r="G211" s="16"/>
      <c r="H211" s="15"/>
      <c r="I211" s="16"/>
      <c r="K211" s="17"/>
    </row>
    <row r="212" spans="2:11" ht="15.6" customHeight="1" x14ac:dyDescent="0.15">
      <c r="B212" s="15"/>
      <c r="C212" s="15"/>
      <c r="D212" s="16"/>
      <c r="E212" s="15"/>
      <c r="F212" s="16"/>
      <c r="G212" s="16"/>
      <c r="H212" s="15"/>
      <c r="I212" s="16"/>
      <c r="K212" s="17"/>
    </row>
    <row r="213" spans="2:11" ht="15.6" customHeight="1" x14ac:dyDescent="0.15">
      <c r="B213" s="15"/>
      <c r="C213" s="15"/>
      <c r="D213" s="16"/>
      <c r="E213" s="15"/>
      <c r="F213" s="16"/>
      <c r="G213" s="16"/>
      <c r="H213" s="15"/>
      <c r="I213" s="16"/>
      <c r="K213" s="17"/>
    </row>
    <row r="214" spans="2:11" ht="15.6" customHeight="1" x14ac:dyDescent="0.15">
      <c r="B214" s="15"/>
      <c r="C214" s="15"/>
      <c r="D214" s="16"/>
      <c r="E214" s="15"/>
      <c r="F214" s="16"/>
      <c r="G214" s="16"/>
      <c r="H214" s="15"/>
      <c r="I214" s="16"/>
      <c r="K214" s="17"/>
    </row>
    <row r="215" spans="2:11" ht="15.6" customHeight="1" x14ac:dyDescent="0.15">
      <c r="B215" s="15"/>
      <c r="C215" s="15"/>
      <c r="D215" s="16"/>
      <c r="E215" s="15"/>
      <c r="F215" s="16"/>
      <c r="G215" s="16"/>
      <c r="H215" s="15"/>
      <c r="I215" s="16"/>
      <c r="K215" s="17"/>
    </row>
    <row r="216" spans="2:11" ht="15.6" customHeight="1" x14ac:dyDescent="0.15">
      <c r="B216" s="15"/>
      <c r="C216" s="15"/>
      <c r="D216" s="16"/>
      <c r="E216" s="15"/>
      <c r="F216" s="16"/>
      <c r="G216" s="16"/>
      <c r="H216" s="15"/>
      <c r="I216" s="16"/>
      <c r="K216" s="17"/>
    </row>
    <row r="217" spans="2:11" ht="15.6" customHeight="1" x14ac:dyDescent="0.15">
      <c r="B217" s="15"/>
      <c r="C217" s="15"/>
      <c r="D217" s="16"/>
      <c r="E217" s="15"/>
      <c r="F217" s="16"/>
      <c r="G217" s="16"/>
      <c r="H217" s="15"/>
      <c r="I217" s="16"/>
      <c r="K217" s="17"/>
    </row>
    <row r="218" spans="2:11" ht="15.6" customHeight="1" x14ac:dyDescent="0.15">
      <c r="B218" s="15"/>
      <c r="C218" s="15"/>
      <c r="D218" s="16"/>
      <c r="E218" s="15"/>
      <c r="F218" s="16"/>
      <c r="G218" s="16"/>
      <c r="H218" s="15"/>
      <c r="I218" s="16"/>
      <c r="K218" s="17"/>
    </row>
    <row r="219" spans="2:11" ht="15.6" customHeight="1" x14ac:dyDescent="0.15">
      <c r="B219" s="15"/>
      <c r="C219" s="15"/>
      <c r="D219" s="16"/>
      <c r="E219" s="15"/>
      <c r="F219" s="16"/>
      <c r="G219" s="16"/>
      <c r="H219" s="15"/>
      <c r="I219" s="16"/>
      <c r="K219" s="17"/>
    </row>
    <row r="220" spans="2:11" ht="15.6" customHeight="1" x14ac:dyDescent="0.15">
      <c r="B220" s="15"/>
      <c r="C220" s="15"/>
      <c r="D220" s="16"/>
      <c r="E220" s="15"/>
      <c r="F220" s="16"/>
      <c r="G220" s="16"/>
      <c r="H220" s="15"/>
      <c r="I220" s="16"/>
      <c r="K220" s="17"/>
    </row>
    <row r="221" spans="2:11" ht="15.6" customHeight="1" x14ac:dyDescent="0.15">
      <c r="B221" s="15"/>
      <c r="C221" s="15"/>
      <c r="D221" s="16"/>
      <c r="E221" s="15"/>
      <c r="F221" s="16"/>
      <c r="G221" s="16"/>
      <c r="H221" s="15"/>
      <c r="I221" s="16"/>
      <c r="K221" s="17"/>
    </row>
    <row r="222" spans="2:11" ht="15.6" customHeight="1" x14ac:dyDescent="0.15">
      <c r="B222" s="15"/>
      <c r="C222" s="15"/>
      <c r="D222" s="16"/>
      <c r="E222" s="15"/>
      <c r="F222" s="16"/>
      <c r="G222" s="16"/>
      <c r="H222" s="15"/>
      <c r="I222" s="16"/>
      <c r="K222" s="17"/>
    </row>
    <row r="223" spans="2:11" ht="15.6" customHeight="1" x14ac:dyDescent="0.15">
      <c r="B223" s="15"/>
      <c r="C223" s="15"/>
      <c r="D223" s="16"/>
      <c r="E223" s="15"/>
      <c r="F223" s="16"/>
      <c r="G223" s="16"/>
      <c r="H223" s="15"/>
      <c r="I223" s="16"/>
      <c r="K223" s="17"/>
    </row>
    <row r="224" spans="2:11" ht="15.6" customHeight="1" x14ac:dyDescent="0.15">
      <c r="B224" s="15"/>
      <c r="C224" s="15"/>
      <c r="D224" s="16"/>
      <c r="E224" s="15"/>
      <c r="F224" s="16"/>
      <c r="G224" s="16"/>
      <c r="H224" s="15"/>
      <c r="I224" s="16"/>
      <c r="K224" s="17"/>
    </row>
    <row r="225" spans="2:11" ht="15.6" customHeight="1" x14ac:dyDescent="0.15">
      <c r="B225" s="15"/>
      <c r="C225" s="15"/>
      <c r="D225" s="16"/>
      <c r="E225" s="15"/>
      <c r="F225" s="16"/>
      <c r="G225" s="16"/>
      <c r="H225" s="15"/>
      <c r="I225" s="16"/>
      <c r="K225" s="17"/>
    </row>
    <row r="226" spans="2:11" ht="15.6" customHeight="1" x14ac:dyDescent="0.15">
      <c r="B226" s="15"/>
      <c r="C226" s="15"/>
      <c r="D226" s="16"/>
      <c r="E226" s="15"/>
      <c r="F226" s="16"/>
      <c r="G226" s="16"/>
      <c r="H226" s="15"/>
      <c r="I226" s="16"/>
      <c r="K226" s="17"/>
    </row>
    <row r="227" spans="2:11" ht="15.6" customHeight="1" x14ac:dyDescent="0.15">
      <c r="B227" s="15"/>
      <c r="C227" s="15"/>
      <c r="D227" s="16"/>
      <c r="E227" s="15"/>
      <c r="F227" s="16"/>
      <c r="G227" s="16"/>
      <c r="H227" s="15"/>
      <c r="I227" s="16"/>
      <c r="K227" s="17"/>
    </row>
    <row r="228" spans="2:11" ht="15.6" customHeight="1" x14ac:dyDescent="0.15">
      <c r="B228" s="15"/>
      <c r="C228" s="15"/>
      <c r="D228" s="16"/>
      <c r="E228" s="15"/>
      <c r="F228" s="16"/>
      <c r="G228" s="16"/>
      <c r="H228" s="15"/>
      <c r="I228" s="16"/>
      <c r="K228" s="17"/>
    </row>
    <row r="229" spans="2:11" ht="15.6" customHeight="1" x14ac:dyDescent="0.15">
      <c r="B229" s="15"/>
      <c r="C229" s="15"/>
      <c r="D229" s="16"/>
      <c r="E229" s="15"/>
      <c r="F229" s="16"/>
      <c r="G229" s="16"/>
      <c r="H229" s="15"/>
      <c r="I229" s="16"/>
      <c r="K229" s="17"/>
    </row>
    <row r="230" spans="2:11" ht="15.6" customHeight="1" x14ac:dyDescent="0.15">
      <c r="B230" s="15"/>
      <c r="C230" s="15"/>
      <c r="D230" s="16"/>
      <c r="E230" s="15"/>
      <c r="F230" s="16"/>
      <c r="G230" s="16"/>
      <c r="H230" s="15"/>
      <c r="I230" s="16"/>
      <c r="K230" s="17"/>
    </row>
    <row r="231" spans="2:11" ht="15.6" customHeight="1" x14ac:dyDescent="0.15">
      <c r="B231" s="15"/>
      <c r="C231" s="15"/>
      <c r="D231" s="16"/>
      <c r="E231" s="15"/>
      <c r="F231" s="16"/>
      <c r="G231" s="16"/>
      <c r="H231" s="15"/>
      <c r="I231" s="16"/>
      <c r="K231" s="17"/>
    </row>
    <row r="232" spans="2:11" ht="15.6" customHeight="1" x14ac:dyDescent="0.15">
      <c r="B232" s="15"/>
      <c r="C232" s="15"/>
      <c r="D232" s="16"/>
      <c r="E232" s="15"/>
      <c r="F232" s="16"/>
      <c r="G232" s="16"/>
      <c r="H232" s="15"/>
      <c r="I232" s="16"/>
      <c r="K232" s="17"/>
    </row>
    <row r="233" spans="2:11" ht="15.6" customHeight="1" x14ac:dyDescent="0.15">
      <c r="B233" s="15"/>
      <c r="C233" s="15"/>
      <c r="D233" s="16"/>
      <c r="E233" s="15"/>
      <c r="F233" s="16"/>
      <c r="G233" s="16"/>
      <c r="H233" s="15"/>
      <c r="I233" s="16"/>
      <c r="K233" s="17"/>
    </row>
    <row r="234" spans="2:11" ht="15.6" customHeight="1" x14ac:dyDescent="0.15">
      <c r="B234" s="15"/>
      <c r="C234" s="15"/>
      <c r="D234" s="16"/>
      <c r="E234" s="15"/>
      <c r="F234" s="16"/>
      <c r="G234" s="16"/>
      <c r="H234" s="15"/>
      <c r="I234" s="16"/>
      <c r="K234" s="17"/>
    </row>
    <row r="235" spans="2:11" ht="15.6" customHeight="1" x14ac:dyDescent="0.15">
      <c r="B235" s="15"/>
      <c r="C235" s="15"/>
      <c r="D235" s="16"/>
      <c r="E235" s="15"/>
      <c r="F235" s="16"/>
      <c r="G235" s="16"/>
      <c r="H235" s="15"/>
      <c r="I235" s="16"/>
      <c r="K235" s="17"/>
    </row>
    <row r="236" spans="2:11" ht="15.6" customHeight="1" x14ac:dyDescent="0.15">
      <c r="B236" s="15"/>
      <c r="C236" s="15"/>
      <c r="D236" s="16"/>
      <c r="E236" s="15"/>
      <c r="F236" s="16"/>
      <c r="G236" s="16"/>
      <c r="H236" s="15"/>
      <c r="I236" s="16"/>
      <c r="K236" s="17"/>
    </row>
    <row r="237" spans="2:11" ht="15.6" customHeight="1" x14ac:dyDescent="0.15">
      <c r="B237" s="15"/>
      <c r="C237" s="15"/>
      <c r="D237" s="16"/>
      <c r="E237" s="15"/>
      <c r="F237" s="16"/>
      <c r="G237" s="16"/>
      <c r="H237" s="15"/>
      <c r="I237" s="16"/>
      <c r="K237" s="17"/>
    </row>
    <row r="238" spans="2:11" ht="15.6" customHeight="1" x14ac:dyDescent="0.15">
      <c r="B238" s="15"/>
      <c r="C238" s="15"/>
      <c r="D238" s="16"/>
      <c r="E238" s="15"/>
      <c r="F238" s="16"/>
      <c r="G238" s="16"/>
      <c r="H238" s="15"/>
      <c r="I238" s="16"/>
      <c r="K238" s="17"/>
    </row>
    <row r="239" spans="2:11" ht="15.6" customHeight="1" x14ac:dyDescent="0.15">
      <c r="B239" s="15"/>
      <c r="C239" s="15"/>
      <c r="D239" s="16"/>
      <c r="E239" s="15"/>
      <c r="F239" s="16"/>
      <c r="G239" s="16"/>
      <c r="H239" s="15"/>
      <c r="I239" s="16"/>
      <c r="K239" s="17"/>
    </row>
    <row r="240" spans="2:11" ht="15.6" customHeight="1" x14ac:dyDescent="0.15">
      <c r="B240" s="15"/>
      <c r="C240" s="15"/>
      <c r="D240" s="16"/>
      <c r="E240" s="15"/>
      <c r="F240" s="16"/>
      <c r="G240" s="16"/>
      <c r="H240" s="15"/>
      <c r="I240" s="16"/>
      <c r="K240" s="17"/>
    </row>
    <row r="241" spans="2:11" ht="15.6" customHeight="1" x14ac:dyDescent="0.15">
      <c r="B241" s="15"/>
      <c r="C241" s="15"/>
      <c r="D241" s="16"/>
      <c r="E241" s="15"/>
      <c r="F241" s="16"/>
      <c r="G241" s="16"/>
      <c r="H241" s="15"/>
      <c r="I241" s="16"/>
      <c r="K241" s="17"/>
    </row>
    <row r="242" spans="2:11" ht="15.6" customHeight="1" x14ac:dyDescent="0.15">
      <c r="B242" s="15"/>
      <c r="C242" s="15"/>
      <c r="D242" s="16"/>
      <c r="E242" s="15"/>
      <c r="F242" s="16"/>
      <c r="G242" s="16"/>
      <c r="H242" s="15"/>
      <c r="I242" s="16"/>
      <c r="K242" s="17"/>
    </row>
    <row r="243" spans="2:11" ht="15.6" customHeight="1" x14ac:dyDescent="0.15">
      <c r="B243" s="15"/>
      <c r="C243" s="15"/>
      <c r="D243" s="16"/>
      <c r="E243" s="15"/>
      <c r="F243" s="16"/>
      <c r="G243" s="16"/>
      <c r="H243" s="15"/>
      <c r="I243" s="16"/>
      <c r="K243" s="17"/>
    </row>
    <row r="244" spans="2:11" ht="15.6" customHeight="1" x14ac:dyDescent="0.15">
      <c r="B244" s="15"/>
      <c r="C244" s="15"/>
      <c r="D244" s="16"/>
      <c r="E244" s="15"/>
      <c r="F244" s="16"/>
      <c r="G244" s="16"/>
      <c r="H244" s="15"/>
      <c r="I244" s="16"/>
      <c r="K244" s="17"/>
    </row>
    <row r="245" spans="2:11" ht="15.6" customHeight="1" x14ac:dyDescent="0.15">
      <c r="B245" s="15"/>
      <c r="C245" s="15"/>
      <c r="D245" s="16"/>
      <c r="E245" s="15"/>
      <c r="F245" s="16"/>
      <c r="G245" s="16"/>
      <c r="H245" s="15"/>
      <c r="I245" s="16"/>
      <c r="K245" s="17"/>
    </row>
    <row r="246" spans="2:11" ht="15.6" customHeight="1" x14ac:dyDescent="0.15">
      <c r="B246" s="15"/>
      <c r="C246" s="15"/>
      <c r="D246" s="16"/>
      <c r="E246" s="15"/>
      <c r="F246" s="16"/>
      <c r="G246" s="16"/>
      <c r="H246" s="15"/>
      <c r="I246" s="16"/>
      <c r="K246" s="17"/>
    </row>
    <row r="247" spans="2:11" ht="15.6" customHeight="1" x14ac:dyDescent="0.15">
      <c r="B247" s="15"/>
      <c r="C247" s="15"/>
      <c r="D247" s="16"/>
      <c r="E247" s="15"/>
      <c r="F247" s="16"/>
      <c r="G247" s="16"/>
      <c r="H247" s="15"/>
      <c r="I247" s="16"/>
      <c r="K247" s="17"/>
    </row>
    <row r="248" spans="2:11" ht="15.6" customHeight="1" x14ac:dyDescent="0.15">
      <c r="B248" s="15"/>
      <c r="C248" s="15"/>
      <c r="D248" s="16"/>
      <c r="E248" s="15"/>
      <c r="F248" s="16"/>
      <c r="G248" s="16"/>
      <c r="H248" s="15"/>
      <c r="I248" s="16"/>
      <c r="K248" s="17"/>
    </row>
    <row r="249" spans="2:11" ht="15.6" customHeight="1" x14ac:dyDescent="0.15">
      <c r="B249" s="15"/>
      <c r="C249" s="15"/>
      <c r="D249" s="16"/>
      <c r="E249" s="15"/>
      <c r="F249" s="16"/>
      <c r="G249" s="16"/>
      <c r="H249" s="15"/>
      <c r="I249" s="16"/>
      <c r="K249" s="17"/>
    </row>
    <row r="250" spans="2:11" ht="15.6" customHeight="1" x14ac:dyDescent="0.15">
      <c r="B250" s="15"/>
      <c r="C250" s="15"/>
      <c r="D250" s="16"/>
      <c r="E250" s="15"/>
      <c r="F250" s="16"/>
      <c r="G250" s="16"/>
      <c r="H250" s="15"/>
      <c r="I250" s="16"/>
      <c r="K250" s="17"/>
    </row>
    <row r="251" spans="2:11" ht="15.6" customHeight="1" x14ac:dyDescent="0.15">
      <c r="B251" s="15"/>
      <c r="C251" s="15"/>
      <c r="D251" s="16"/>
      <c r="E251" s="15"/>
      <c r="F251" s="16"/>
      <c r="G251" s="16"/>
      <c r="H251" s="15"/>
      <c r="I251" s="16"/>
      <c r="K251" s="17"/>
    </row>
    <row r="252" spans="2:11" ht="15.6" customHeight="1" x14ac:dyDescent="0.15">
      <c r="B252" s="15"/>
      <c r="C252" s="15"/>
      <c r="D252" s="16"/>
      <c r="E252" s="15"/>
      <c r="F252" s="16"/>
      <c r="G252" s="16"/>
      <c r="H252" s="15"/>
      <c r="I252" s="16"/>
      <c r="K252" s="17"/>
    </row>
    <row r="253" spans="2:11" ht="15.6" customHeight="1" x14ac:dyDescent="0.15">
      <c r="B253" s="15"/>
      <c r="C253" s="15"/>
      <c r="D253" s="16"/>
      <c r="E253" s="15"/>
      <c r="F253" s="16"/>
      <c r="G253" s="16"/>
      <c r="H253" s="15"/>
      <c r="I253" s="16"/>
      <c r="K253" s="17"/>
    </row>
    <row r="254" spans="2:11" ht="15.6" customHeight="1" x14ac:dyDescent="0.15">
      <c r="B254" s="15"/>
      <c r="C254" s="15"/>
      <c r="D254" s="16"/>
      <c r="E254" s="15"/>
      <c r="F254" s="16"/>
      <c r="G254" s="16"/>
      <c r="H254" s="15"/>
      <c r="I254" s="16"/>
      <c r="K254" s="17"/>
    </row>
    <row r="255" spans="2:11" ht="15.6" customHeight="1" x14ac:dyDescent="0.15">
      <c r="B255" s="15"/>
      <c r="C255" s="15"/>
      <c r="D255" s="16"/>
      <c r="E255" s="15"/>
      <c r="F255" s="16"/>
      <c r="G255" s="16"/>
      <c r="H255" s="15"/>
      <c r="I255" s="16"/>
      <c r="K255" s="17"/>
    </row>
    <row r="256" spans="2:11" ht="15.6" customHeight="1" x14ac:dyDescent="0.15">
      <c r="B256" s="15"/>
      <c r="C256" s="15"/>
      <c r="D256" s="16"/>
      <c r="E256" s="15"/>
      <c r="F256" s="16"/>
      <c r="G256" s="16"/>
      <c r="H256" s="15"/>
      <c r="I256" s="16"/>
      <c r="K256" s="17"/>
    </row>
    <row r="257" spans="2:11" ht="15.6" customHeight="1" x14ac:dyDescent="0.15">
      <c r="B257" s="15"/>
      <c r="C257" s="15"/>
      <c r="D257" s="16"/>
      <c r="E257" s="15"/>
      <c r="F257" s="16"/>
      <c r="G257" s="16"/>
      <c r="H257" s="15"/>
      <c r="I257" s="16"/>
      <c r="K257" s="17"/>
    </row>
    <row r="258" spans="2:11" ht="15.6" customHeight="1" x14ac:dyDescent="0.15">
      <c r="B258" s="15"/>
      <c r="C258" s="15"/>
      <c r="D258" s="16"/>
      <c r="E258" s="15"/>
      <c r="F258" s="16"/>
      <c r="G258" s="16"/>
      <c r="H258" s="15"/>
      <c r="I258" s="16"/>
      <c r="K258" s="17"/>
    </row>
    <row r="259" spans="2:11" ht="15.6" customHeight="1" x14ac:dyDescent="0.15">
      <c r="B259" s="15"/>
      <c r="C259" s="15"/>
      <c r="D259" s="16"/>
      <c r="E259" s="15"/>
      <c r="F259" s="16"/>
      <c r="G259" s="16"/>
      <c r="H259" s="15"/>
      <c r="I259" s="16"/>
      <c r="K259" s="17"/>
    </row>
    <row r="260" spans="2:11" ht="15.6" customHeight="1" x14ac:dyDescent="0.15">
      <c r="B260" s="15"/>
      <c r="C260" s="15"/>
      <c r="D260" s="16"/>
      <c r="E260" s="15"/>
      <c r="F260" s="16"/>
      <c r="G260" s="16"/>
      <c r="H260" s="15"/>
      <c r="I260" s="16"/>
      <c r="K260" s="17"/>
    </row>
    <row r="261" spans="2:11" ht="15.6" customHeight="1" x14ac:dyDescent="0.15">
      <c r="B261" s="15"/>
      <c r="C261" s="15"/>
      <c r="D261" s="16"/>
      <c r="E261" s="15"/>
      <c r="F261" s="16"/>
      <c r="G261" s="16"/>
      <c r="H261" s="15"/>
      <c r="I261" s="16"/>
      <c r="K261" s="17"/>
    </row>
    <row r="262" spans="2:11" ht="15.6" customHeight="1" x14ac:dyDescent="0.15">
      <c r="B262" s="15"/>
      <c r="C262" s="15"/>
      <c r="D262" s="16"/>
      <c r="E262" s="15"/>
      <c r="F262" s="16"/>
      <c r="G262" s="16"/>
      <c r="H262" s="15"/>
      <c r="I262" s="16"/>
      <c r="K262" s="17"/>
    </row>
    <row r="263" spans="2:11" ht="15.6" customHeight="1" x14ac:dyDescent="0.15">
      <c r="B263" s="15"/>
      <c r="C263" s="15"/>
      <c r="D263" s="16"/>
      <c r="E263" s="15"/>
      <c r="F263" s="16"/>
      <c r="G263" s="16"/>
      <c r="H263" s="15"/>
      <c r="I263" s="16"/>
      <c r="K263" s="17"/>
    </row>
    <row r="264" spans="2:11" ht="15.6" customHeight="1" x14ac:dyDescent="0.15">
      <c r="B264" s="15"/>
      <c r="C264" s="15"/>
      <c r="D264" s="16"/>
      <c r="E264" s="15"/>
      <c r="F264" s="16"/>
      <c r="G264" s="16"/>
      <c r="H264" s="15"/>
      <c r="I264" s="16"/>
      <c r="K264" s="17"/>
    </row>
    <row r="265" spans="2:11" ht="15.6" customHeight="1" x14ac:dyDescent="0.15">
      <c r="B265" s="15"/>
      <c r="C265" s="15"/>
      <c r="D265" s="16"/>
      <c r="E265" s="15"/>
      <c r="F265" s="16"/>
      <c r="G265" s="16"/>
      <c r="H265" s="15"/>
      <c r="I265" s="16"/>
      <c r="K265" s="17"/>
    </row>
    <row r="266" spans="2:11" ht="15.6" customHeight="1" x14ac:dyDescent="0.15">
      <c r="B266" s="15"/>
      <c r="C266" s="15"/>
      <c r="D266" s="16"/>
      <c r="E266" s="15"/>
      <c r="F266" s="16"/>
      <c r="G266" s="16"/>
      <c r="H266" s="15"/>
      <c r="I266" s="16"/>
      <c r="K266" s="17"/>
    </row>
    <row r="267" spans="2:11" ht="15.6" customHeight="1" x14ac:dyDescent="0.15">
      <c r="B267" s="15"/>
      <c r="C267" s="15"/>
      <c r="D267" s="16"/>
      <c r="E267" s="15"/>
      <c r="F267" s="16"/>
      <c r="G267" s="16"/>
      <c r="H267" s="15"/>
      <c r="I267" s="16"/>
      <c r="K267" s="17"/>
    </row>
    <row r="268" spans="2:11" ht="15.6" customHeight="1" x14ac:dyDescent="0.15">
      <c r="B268" s="15"/>
      <c r="C268" s="15"/>
      <c r="D268" s="16"/>
      <c r="E268" s="15"/>
      <c r="F268" s="16"/>
      <c r="G268" s="16"/>
      <c r="H268" s="15"/>
      <c r="I268" s="16"/>
      <c r="K268" s="17"/>
    </row>
    <row r="269" spans="2:11" ht="15.6" customHeight="1" x14ac:dyDescent="0.15">
      <c r="B269" s="15"/>
      <c r="C269" s="15"/>
      <c r="D269" s="16"/>
      <c r="E269" s="15"/>
      <c r="F269" s="16"/>
      <c r="G269" s="16"/>
      <c r="H269" s="15"/>
      <c r="I269" s="16"/>
      <c r="K269" s="17"/>
    </row>
    <row r="270" spans="2:11" ht="15.6" customHeight="1" x14ac:dyDescent="0.15">
      <c r="B270" s="15"/>
      <c r="C270" s="15"/>
      <c r="D270" s="16"/>
      <c r="E270" s="15"/>
      <c r="F270" s="16"/>
      <c r="G270" s="16"/>
      <c r="H270" s="15"/>
      <c r="I270" s="16"/>
      <c r="K270" s="17"/>
    </row>
    <row r="271" spans="2:11" ht="15.6" customHeight="1" x14ac:dyDescent="0.15">
      <c r="B271" s="15"/>
      <c r="C271" s="15"/>
      <c r="D271" s="16"/>
      <c r="E271" s="15"/>
      <c r="F271" s="16"/>
      <c r="G271" s="16"/>
      <c r="H271" s="15"/>
      <c r="I271" s="16"/>
      <c r="K271" s="17"/>
    </row>
    <row r="272" spans="2:11" ht="15.6" customHeight="1" x14ac:dyDescent="0.15">
      <c r="B272" s="15"/>
      <c r="C272" s="15"/>
      <c r="D272" s="16"/>
      <c r="E272" s="15"/>
      <c r="F272" s="16"/>
      <c r="G272" s="16"/>
      <c r="H272" s="15"/>
      <c r="I272" s="16"/>
      <c r="K272" s="17"/>
    </row>
    <row r="273" spans="2:11" ht="15.6" customHeight="1" x14ac:dyDescent="0.15">
      <c r="B273" s="15"/>
      <c r="C273" s="15"/>
      <c r="D273" s="16"/>
      <c r="E273" s="15"/>
      <c r="F273" s="16"/>
      <c r="G273" s="16"/>
      <c r="H273" s="15"/>
      <c r="I273" s="16"/>
      <c r="K273" s="17"/>
    </row>
    <row r="274" spans="2:11" ht="15.6" customHeight="1" x14ac:dyDescent="0.15">
      <c r="B274" s="15"/>
      <c r="C274" s="15"/>
      <c r="D274" s="16"/>
      <c r="E274" s="15"/>
      <c r="F274" s="16"/>
      <c r="G274" s="16"/>
      <c r="H274" s="15"/>
      <c r="I274" s="16"/>
      <c r="K274" s="17"/>
    </row>
    <row r="275" spans="2:11" ht="15.6" customHeight="1" x14ac:dyDescent="0.15">
      <c r="B275" s="15"/>
      <c r="C275" s="15"/>
      <c r="D275" s="16"/>
      <c r="E275" s="15"/>
      <c r="F275" s="16"/>
      <c r="G275" s="16"/>
      <c r="H275" s="15"/>
      <c r="I275" s="16"/>
      <c r="K275" s="17"/>
    </row>
    <row r="276" spans="2:11" ht="15.6" customHeight="1" x14ac:dyDescent="0.15">
      <c r="B276" s="15"/>
      <c r="C276" s="15"/>
      <c r="D276" s="16"/>
      <c r="E276" s="15"/>
      <c r="F276" s="16"/>
      <c r="G276" s="16"/>
      <c r="H276" s="15"/>
      <c r="I276" s="16"/>
      <c r="K276" s="17"/>
    </row>
    <row r="277" spans="2:11" ht="15.6" customHeight="1" x14ac:dyDescent="0.15">
      <c r="B277" s="15"/>
      <c r="C277" s="15"/>
      <c r="D277" s="16"/>
      <c r="E277" s="15"/>
      <c r="F277" s="16"/>
      <c r="G277" s="16"/>
      <c r="H277" s="15"/>
      <c r="I277" s="16"/>
      <c r="K277" s="17"/>
    </row>
    <row r="278" spans="2:11" ht="15.6" customHeight="1" x14ac:dyDescent="0.15">
      <c r="B278" s="15"/>
      <c r="C278" s="15"/>
      <c r="D278" s="16"/>
      <c r="E278" s="15"/>
      <c r="F278" s="16"/>
      <c r="G278" s="16"/>
      <c r="H278" s="15"/>
      <c r="I278" s="16"/>
      <c r="K278" s="17"/>
    </row>
    <row r="279" spans="2:11" ht="15.6" customHeight="1" x14ac:dyDescent="0.15">
      <c r="B279" s="15"/>
      <c r="C279" s="15"/>
      <c r="D279" s="16"/>
      <c r="E279" s="15"/>
      <c r="F279" s="16"/>
      <c r="G279" s="16"/>
      <c r="H279" s="15"/>
      <c r="I279" s="16"/>
      <c r="K279" s="17"/>
    </row>
    <row r="280" spans="2:11" ht="15.6" customHeight="1" x14ac:dyDescent="0.15">
      <c r="B280" s="15"/>
      <c r="C280" s="15"/>
      <c r="D280" s="16"/>
      <c r="E280" s="15"/>
      <c r="F280" s="16"/>
      <c r="G280" s="16"/>
      <c r="H280" s="15"/>
      <c r="I280" s="16"/>
      <c r="K280" s="17"/>
    </row>
    <row r="281" spans="2:11" ht="15.6" customHeight="1" x14ac:dyDescent="0.15">
      <c r="B281" s="15"/>
      <c r="C281" s="15"/>
      <c r="D281" s="16"/>
      <c r="E281" s="15"/>
      <c r="F281" s="16"/>
      <c r="G281" s="16"/>
      <c r="H281" s="15"/>
      <c r="I281" s="16"/>
      <c r="K281" s="17"/>
    </row>
    <row r="282" spans="2:11" ht="15.6" customHeight="1" x14ac:dyDescent="0.15">
      <c r="B282" s="15"/>
      <c r="C282" s="15"/>
      <c r="D282" s="16"/>
      <c r="E282" s="15"/>
      <c r="F282" s="16"/>
      <c r="G282" s="16"/>
      <c r="H282" s="15"/>
      <c r="I282" s="16"/>
      <c r="K282" s="17"/>
    </row>
    <row r="283" spans="2:11" ht="15.6" customHeight="1" x14ac:dyDescent="0.15">
      <c r="B283" s="15"/>
      <c r="C283" s="15"/>
      <c r="D283" s="16"/>
      <c r="E283" s="15"/>
      <c r="F283" s="16"/>
      <c r="G283" s="16"/>
      <c r="H283" s="15"/>
      <c r="I283" s="16"/>
      <c r="K283" s="17"/>
    </row>
    <row r="284" spans="2:11" ht="15.6" customHeight="1" x14ac:dyDescent="0.15">
      <c r="B284" s="15"/>
      <c r="C284" s="15"/>
      <c r="D284" s="16"/>
      <c r="E284" s="15"/>
      <c r="F284" s="16"/>
      <c r="G284" s="16"/>
      <c r="H284" s="15"/>
      <c r="I284" s="16"/>
      <c r="K284" s="17"/>
    </row>
    <row r="285" spans="2:11" ht="15.6" customHeight="1" x14ac:dyDescent="0.15">
      <c r="B285" s="15"/>
      <c r="C285" s="15"/>
      <c r="D285" s="16"/>
      <c r="E285" s="15"/>
      <c r="F285" s="16"/>
      <c r="G285" s="16"/>
      <c r="H285" s="15"/>
      <c r="I285" s="16"/>
      <c r="K285" s="17"/>
    </row>
    <row r="286" spans="2:11" ht="15.6" customHeight="1" x14ac:dyDescent="0.15">
      <c r="B286" s="15"/>
      <c r="C286" s="15"/>
      <c r="D286" s="16"/>
      <c r="E286" s="15"/>
      <c r="F286" s="16"/>
      <c r="G286" s="16"/>
      <c r="H286" s="15"/>
      <c r="I286" s="16"/>
      <c r="K286" s="17"/>
    </row>
    <row r="287" spans="2:11" ht="15.6" customHeight="1" x14ac:dyDescent="0.15">
      <c r="B287" s="15"/>
      <c r="C287" s="15"/>
      <c r="D287" s="16"/>
      <c r="E287" s="15"/>
      <c r="F287" s="16"/>
      <c r="G287" s="16"/>
      <c r="H287" s="15"/>
      <c r="I287" s="16"/>
      <c r="K287" s="17"/>
    </row>
    <row r="288" spans="2:11" ht="15.6" customHeight="1" x14ac:dyDescent="0.15">
      <c r="B288" s="15"/>
      <c r="C288" s="15"/>
      <c r="D288" s="16"/>
      <c r="E288" s="15"/>
      <c r="F288" s="16"/>
      <c r="G288" s="16"/>
      <c r="H288" s="15"/>
      <c r="I288" s="16"/>
      <c r="K288" s="17"/>
    </row>
    <row r="289" spans="2:11" ht="15.6" customHeight="1" x14ac:dyDescent="0.15">
      <c r="B289" s="15"/>
      <c r="C289" s="15"/>
      <c r="D289" s="16"/>
      <c r="E289" s="15"/>
      <c r="F289" s="16"/>
      <c r="G289" s="16"/>
      <c r="H289" s="15"/>
      <c r="I289" s="16"/>
      <c r="K289" s="17"/>
    </row>
    <row r="290" spans="2:11" ht="15.6" customHeight="1" x14ac:dyDescent="0.15">
      <c r="B290" s="15"/>
      <c r="C290" s="15"/>
      <c r="D290" s="16"/>
      <c r="E290" s="15"/>
      <c r="F290" s="16"/>
      <c r="G290" s="16"/>
      <c r="H290" s="15"/>
      <c r="I290" s="16"/>
      <c r="K290" s="17"/>
    </row>
    <row r="291" spans="2:11" ht="15.6" customHeight="1" x14ac:dyDescent="0.15">
      <c r="B291" s="15"/>
      <c r="C291" s="15"/>
      <c r="D291" s="16"/>
      <c r="E291" s="15"/>
      <c r="F291" s="16"/>
      <c r="G291" s="16"/>
      <c r="H291" s="15"/>
      <c r="I291" s="16"/>
      <c r="K291" s="17"/>
    </row>
    <row r="292" spans="2:11" ht="15.6" customHeight="1" x14ac:dyDescent="0.15">
      <c r="B292" s="15"/>
      <c r="C292" s="15"/>
      <c r="D292" s="16"/>
      <c r="E292" s="15"/>
      <c r="F292" s="16"/>
      <c r="G292" s="16"/>
      <c r="H292" s="15"/>
      <c r="I292" s="16"/>
      <c r="K292" s="17"/>
    </row>
    <row r="293" spans="2:11" ht="15.6" customHeight="1" x14ac:dyDescent="0.15">
      <c r="B293" s="15"/>
      <c r="C293" s="15"/>
      <c r="D293" s="16"/>
      <c r="E293" s="15"/>
      <c r="F293" s="16"/>
      <c r="G293" s="16"/>
      <c r="H293" s="15"/>
      <c r="I293" s="16"/>
      <c r="K293" s="17"/>
    </row>
    <row r="294" spans="2:11" ht="15.6" customHeight="1" x14ac:dyDescent="0.15">
      <c r="B294" s="15"/>
      <c r="C294" s="15"/>
      <c r="D294" s="16"/>
      <c r="E294" s="15"/>
      <c r="F294" s="16"/>
      <c r="G294" s="16"/>
      <c r="H294" s="15"/>
      <c r="I294" s="16"/>
      <c r="K294" s="17"/>
    </row>
    <row r="295" spans="2:11" ht="15.6" customHeight="1" x14ac:dyDescent="0.15">
      <c r="B295" s="15"/>
      <c r="C295" s="15"/>
      <c r="D295" s="16"/>
      <c r="E295" s="15"/>
      <c r="F295" s="16"/>
      <c r="G295" s="16"/>
      <c r="H295" s="15"/>
      <c r="I295" s="16"/>
      <c r="K295" s="17"/>
    </row>
    <row r="296" spans="2:11" ht="15.6" customHeight="1" x14ac:dyDescent="0.15">
      <c r="B296" s="15"/>
      <c r="C296" s="15"/>
      <c r="D296" s="16"/>
      <c r="E296" s="15"/>
      <c r="F296" s="16"/>
      <c r="G296" s="16"/>
      <c r="H296" s="15"/>
      <c r="I296" s="16"/>
      <c r="K296" s="17"/>
    </row>
    <row r="297" spans="2:11" ht="15.6" customHeight="1" x14ac:dyDescent="0.15">
      <c r="B297" s="15"/>
      <c r="C297" s="15"/>
      <c r="D297" s="16"/>
      <c r="E297" s="15"/>
      <c r="F297" s="16"/>
      <c r="G297" s="16"/>
      <c r="H297" s="15"/>
      <c r="I297" s="16"/>
      <c r="K297" s="17"/>
    </row>
    <row r="298" spans="2:11" ht="15.6" customHeight="1" x14ac:dyDescent="0.15">
      <c r="B298" s="15"/>
      <c r="C298" s="15"/>
      <c r="D298" s="16"/>
      <c r="E298" s="15"/>
      <c r="F298" s="16"/>
      <c r="G298" s="16"/>
      <c r="H298" s="15"/>
      <c r="I298" s="16"/>
      <c r="K298" s="17"/>
    </row>
    <row r="299" spans="2:11" ht="15.6" customHeight="1" x14ac:dyDescent="0.15">
      <c r="B299" s="15"/>
      <c r="C299" s="15"/>
      <c r="D299" s="16"/>
      <c r="E299" s="15"/>
      <c r="F299" s="16"/>
      <c r="G299" s="16"/>
      <c r="H299" s="15"/>
      <c r="I299" s="16"/>
      <c r="K299" s="17"/>
    </row>
    <row r="300" spans="2:11" ht="15.6" customHeight="1" x14ac:dyDescent="0.15">
      <c r="B300" s="15"/>
      <c r="C300" s="15"/>
      <c r="D300" s="16"/>
      <c r="E300" s="15"/>
      <c r="F300" s="16"/>
      <c r="G300" s="16"/>
      <c r="H300" s="15"/>
      <c r="I300" s="16"/>
      <c r="K300" s="17"/>
    </row>
    <row r="301" spans="2:11" ht="15.6" customHeight="1" x14ac:dyDescent="0.15">
      <c r="B301" s="15"/>
      <c r="C301" s="15"/>
      <c r="D301" s="16"/>
      <c r="E301" s="15"/>
      <c r="F301" s="16"/>
      <c r="G301" s="16"/>
      <c r="H301" s="15"/>
      <c r="I301" s="16"/>
      <c r="K301" s="17"/>
    </row>
    <row r="302" spans="2:11" ht="15.6" customHeight="1" x14ac:dyDescent="0.15">
      <c r="B302" s="15"/>
      <c r="C302" s="15"/>
      <c r="D302" s="16"/>
      <c r="E302" s="15"/>
      <c r="F302" s="16"/>
      <c r="G302" s="16"/>
      <c r="H302" s="15"/>
      <c r="I302" s="16"/>
      <c r="K302" s="17"/>
    </row>
    <row r="303" spans="2:11" ht="15.6" customHeight="1" x14ac:dyDescent="0.15">
      <c r="B303" s="15"/>
      <c r="C303" s="15"/>
      <c r="D303" s="16"/>
      <c r="E303" s="15"/>
      <c r="F303" s="16"/>
      <c r="G303" s="16"/>
      <c r="H303" s="15"/>
      <c r="I303" s="16"/>
      <c r="K303" s="17"/>
    </row>
    <row r="304" spans="2:11" ht="15.6" customHeight="1" x14ac:dyDescent="0.15">
      <c r="B304" s="15"/>
      <c r="C304" s="15"/>
      <c r="D304" s="16"/>
      <c r="E304" s="15"/>
      <c r="F304" s="16"/>
      <c r="G304" s="16"/>
      <c r="H304" s="15"/>
      <c r="I304" s="16"/>
      <c r="K304" s="17"/>
    </row>
    <row r="305" spans="2:11" ht="15.6" customHeight="1" x14ac:dyDescent="0.15">
      <c r="B305" s="15"/>
      <c r="C305" s="15"/>
      <c r="D305" s="16"/>
      <c r="E305" s="15"/>
      <c r="F305" s="16"/>
      <c r="G305" s="16"/>
      <c r="H305" s="15"/>
      <c r="I305" s="16"/>
      <c r="K305" s="17"/>
    </row>
    <row r="306" spans="2:11" ht="15.6" customHeight="1" x14ac:dyDescent="0.15">
      <c r="B306" s="15"/>
      <c r="C306" s="15"/>
      <c r="D306" s="16"/>
      <c r="E306" s="15"/>
      <c r="F306" s="16"/>
      <c r="G306" s="16"/>
      <c r="H306" s="15"/>
      <c r="I306" s="16"/>
      <c r="K306" s="17"/>
    </row>
    <row r="307" spans="2:11" ht="15.6" customHeight="1" x14ac:dyDescent="0.15">
      <c r="B307" s="15"/>
      <c r="C307" s="15"/>
      <c r="D307" s="16"/>
      <c r="E307" s="15"/>
      <c r="F307" s="16"/>
      <c r="G307" s="16"/>
      <c r="H307" s="15"/>
      <c r="I307" s="16"/>
      <c r="K307" s="17"/>
    </row>
    <row r="308" spans="2:11" ht="15.6" customHeight="1" x14ac:dyDescent="0.15">
      <c r="B308" s="15"/>
      <c r="C308" s="15"/>
      <c r="D308" s="16"/>
      <c r="E308" s="15"/>
      <c r="F308" s="16"/>
      <c r="G308" s="16"/>
      <c r="H308" s="15"/>
      <c r="I308" s="16"/>
      <c r="K308" s="17"/>
    </row>
    <row r="309" spans="2:11" ht="15.6" customHeight="1" x14ac:dyDescent="0.15">
      <c r="B309" s="15"/>
      <c r="C309" s="15"/>
      <c r="D309" s="16"/>
      <c r="E309" s="15"/>
      <c r="F309" s="16"/>
      <c r="G309" s="16"/>
      <c r="H309" s="15"/>
      <c r="I309" s="16"/>
      <c r="K309" s="17"/>
    </row>
    <row r="310" spans="2:11" ht="15.6" customHeight="1" x14ac:dyDescent="0.15">
      <c r="B310" s="15"/>
      <c r="C310" s="15"/>
      <c r="D310" s="16"/>
      <c r="E310" s="15"/>
      <c r="F310" s="16"/>
      <c r="G310" s="16"/>
      <c r="H310" s="15"/>
      <c r="I310" s="16"/>
      <c r="K310" s="17"/>
    </row>
    <row r="311" spans="2:11" ht="15.6" customHeight="1" x14ac:dyDescent="0.15">
      <c r="B311" s="15"/>
      <c r="C311" s="15"/>
      <c r="D311" s="16"/>
      <c r="E311" s="15"/>
      <c r="F311" s="16"/>
      <c r="G311" s="16"/>
      <c r="H311" s="15"/>
      <c r="I311" s="16"/>
      <c r="K311" s="17"/>
    </row>
    <row r="312" spans="2:11" ht="15.6" customHeight="1" x14ac:dyDescent="0.15">
      <c r="B312" s="15"/>
      <c r="C312" s="15"/>
      <c r="D312" s="16"/>
      <c r="E312" s="15"/>
      <c r="F312" s="16"/>
      <c r="G312" s="16"/>
      <c r="H312" s="15"/>
      <c r="I312" s="16"/>
      <c r="K312" s="17"/>
    </row>
    <row r="313" spans="2:11" ht="15.6" customHeight="1" x14ac:dyDescent="0.15">
      <c r="B313" s="15"/>
      <c r="C313" s="15"/>
      <c r="D313" s="16"/>
      <c r="E313" s="15"/>
      <c r="F313" s="16"/>
      <c r="G313" s="16"/>
      <c r="H313" s="15"/>
      <c r="I313" s="16"/>
      <c r="K313" s="17"/>
    </row>
    <row r="314" spans="2:11" ht="15.6" customHeight="1" x14ac:dyDescent="0.15">
      <c r="B314" s="15"/>
      <c r="C314" s="15"/>
      <c r="D314" s="16"/>
      <c r="E314" s="15"/>
      <c r="F314" s="16"/>
      <c r="G314" s="16"/>
      <c r="H314" s="15"/>
      <c r="I314" s="16"/>
      <c r="K314" s="17"/>
    </row>
    <row r="315" spans="2:11" ht="15.6" customHeight="1" x14ac:dyDescent="0.15">
      <c r="B315" s="15"/>
      <c r="C315" s="15"/>
      <c r="D315" s="16"/>
      <c r="E315" s="15"/>
      <c r="F315" s="16"/>
      <c r="G315" s="16"/>
      <c r="H315" s="15"/>
      <c r="I315" s="16"/>
      <c r="K315" s="17"/>
    </row>
    <row r="316" spans="2:11" ht="15.6" customHeight="1" x14ac:dyDescent="0.15">
      <c r="B316" s="15"/>
      <c r="C316" s="15"/>
      <c r="D316" s="16"/>
      <c r="E316" s="15"/>
      <c r="F316" s="16"/>
      <c r="G316" s="16"/>
      <c r="H316" s="15"/>
      <c r="I316" s="16"/>
      <c r="K316" s="17"/>
    </row>
    <row r="317" spans="2:11" ht="15.6" customHeight="1" x14ac:dyDescent="0.15">
      <c r="B317" s="15"/>
      <c r="C317" s="15"/>
      <c r="D317" s="16"/>
      <c r="E317" s="15"/>
      <c r="F317" s="16"/>
      <c r="G317" s="16"/>
      <c r="H317" s="15"/>
      <c r="I317" s="16"/>
      <c r="K317" s="17"/>
    </row>
    <row r="318" spans="2:11" ht="15.6" customHeight="1" x14ac:dyDescent="0.15">
      <c r="B318" s="15"/>
      <c r="C318" s="15"/>
      <c r="D318" s="16"/>
      <c r="E318" s="15"/>
      <c r="F318" s="16"/>
      <c r="G318" s="16"/>
      <c r="H318" s="15"/>
      <c r="I318" s="16"/>
      <c r="K318" s="17"/>
    </row>
    <row r="319" spans="2:11" ht="15.6" customHeight="1" x14ac:dyDescent="0.15">
      <c r="B319" s="15"/>
      <c r="C319" s="15"/>
      <c r="D319" s="16"/>
      <c r="E319" s="15"/>
      <c r="F319" s="16"/>
      <c r="G319" s="16"/>
      <c r="H319" s="15"/>
      <c r="I319" s="16"/>
      <c r="K319" s="17"/>
    </row>
    <row r="320" spans="2:11" ht="15.6" customHeight="1" x14ac:dyDescent="0.15">
      <c r="B320" s="15"/>
      <c r="C320" s="15"/>
      <c r="D320" s="16"/>
      <c r="E320" s="15"/>
      <c r="F320" s="16"/>
      <c r="G320" s="16"/>
      <c r="H320" s="15"/>
      <c r="I320" s="16"/>
      <c r="K320" s="17"/>
    </row>
    <row r="321" spans="2:11" ht="15.6" customHeight="1" x14ac:dyDescent="0.15">
      <c r="B321" s="15"/>
      <c r="C321" s="15"/>
      <c r="D321" s="16"/>
      <c r="E321" s="15"/>
      <c r="F321" s="16"/>
      <c r="G321" s="16"/>
      <c r="H321" s="15"/>
      <c r="I321" s="16"/>
      <c r="K321" s="17"/>
    </row>
    <row r="322" spans="2:11" ht="15.6" customHeight="1" x14ac:dyDescent="0.15">
      <c r="B322" s="15"/>
      <c r="C322" s="15"/>
      <c r="D322" s="16"/>
      <c r="E322" s="15"/>
      <c r="F322" s="16"/>
      <c r="G322" s="16"/>
      <c r="H322" s="15"/>
      <c r="I322" s="16"/>
      <c r="K322" s="17"/>
    </row>
    <row r="323" spans="2:11" ht="15.6" customHeight="1" x14ac:dyDescent="0.15">
      <c r="B323" s="15"/>
      <c r="C323" s="15"/>
      <c r="D323" s="16"/>
      <c r="E323" s="15"/>
      <c r="F323" s="16"/>
      <c r="G323" s="16"/>
      <c r="H323" s="15"/>
      <c r="I323" s="16"/>
      <c r="K323" s="17"/>
    </row>
    <row r="324" spans="2:11" ht="15.6" customHeight="1" x14ac:dyDescent="0.15">
      <c r="B324" s="15"/>
      <c r="C324" s="15"/>
      <c r="D324" s="16"/>
      <c r="E324" s="15"/>
      <c r="F324" s="16"/>
      <c r="G324" s="16"/>
      <c r="H324" s="15"/>
      <c r="I324" s="16"/>
      <c r="K324" s="17"/>
    </row>
    <row r="325" spans="2:11" ht="15.6" customHeight="1" x14ac:dyDescent="0.15">
      <c r="B325" s="15"/>
      <c r="C325" s="15"/>
      <c r="D325" s="16"/>
      <c r="E325" s="15"/>
      <c r="F325" s="16"/>
      <c r="G325" s="16"/>
      <c r="H325" s="15"/>
      <c r="I325" s="16"/>
      <c r="K325" s="17"/>
    </row>
    <row r="326" spans="2:11" ht="15.6" customHeight="1" x14ac:dyDescent="0.15">
      <c r="B326" s="15"/>
      <c r="C326" s="15"/>
      <c r="D326" s="16"/>
      <c r="E326" s="15"/>
      <c r="F326" s="16"/>
      <c r="G326" s="16"/>
      <c r="H326" s="15"/>
      <c r="I326" s="16"/>
      <c r="K326" s="17"/>
    </row>
    <row r="327" spans="2:11" ht="15.6" customHeight="1" x14ac:dyDescent="0.15">
      <c r="B327" s="15"/>
      <c r="C327" s="15"/>
      <c r="D327" s="16"/>
      <c r="E327" s="15"/>
      <c r="F327" s="16"/>
      <c r="G327" s="16"/>
      <c r="H327" s="15"/>
      <c r="I327" s="16"/>
      <c r="K327" s="17"/>
    </row>
    <row r="328" spans="2:11" ht="15.6" customHeight="1" x14ac:dyDescent="0.15">
      <c r="B328" s="15"/>
      <c r="C328" s="15"/>
      <c r="D328" s="16"/>
      <c r="E328" s="15"/>
      <c r="F328" s="16"/>
      <c r="G328" s="16"/>
      <c r="H328" s="15"/>
      <c r="I328" s="16"/>
      <c r="K328" s="17"/>
    </row>
    <row r="329" spans="2:11" ht="15.6" customHeight="1" x14ac:dyDescent="0.15">
      <c r="B329" s="15"/>
      <c r="C329" s="15"/>
      <c r="D329" s="16"/>
      <c r="E329" s="15"/>
      <c r="F329" s="16"/>
      <c r="G329" s="16"/>
      <c r="H329" s="15"/>
      <c r="I329" s="16"/>
      <c r="K329" s="17"/>
    </row>
    <row r="330" spans="2:11" ht="15.6" customHeight="1" x14ac:dyDescent="0.15">
      <c r="B330" s="15"/>
      <c r="C330" s="15"/>
      <c r="D330" s="16"/>
      <c r="E330" s="15"/>
      <c r="F330" s="16"/>
      <c r="G330" s="16"/>
      <c r="H330" s="15"/>
      <c r="I330" s="16"/>
      <c r="K330" s="17"/>
    </row>
    <row r="331" spans="2:11" ht="15.6" customHeight="1" x14ac:dyDescent="0.15">
      <c r="B331" s="15"/>
      <c r="C331" s="15"/>
      <c r="D331" s="16"/>
      <c r="E331" s="15"/>
      <c r="F331" s="16"/>
      <c r="G331" s="16"/>
      <c r="H331" s="15"/>
      <c r="I331" s="16"/>
      <c r="K331" s="17"/>
    </row>
    <row r="332" spans="2:11" ht="15.6" customHeight="1" x14ac:dyDescent="0.15">
      <c r="B332" s="15"/>
      <c r="C332" s="15"/>
      <c r="D332" s="16"/>
      <c r="E332" s="15"/>
      <c r="F332" s="16"/>
      <c r="G332" s="16"/>
      <c r="H332" s="15"/>
      <c r="I332" s="16"/>
      <c r="K332" s="17"/>
    </row>
    <row r="333" spans="2:11" ht="15.6" customHeight="1" x14ac:dyDescent="0.15">
      <c r="B333" s="15"/>
      <c r="C333" s="15"/>
      <c r="D333" s="16"/>
      <c r="E333" s="15"/>
      <c r="F333" s="16"/>
      <c r="G333" s="16"/>
      <c r="H333" s="15"/>
      <c r="I333" s="16"/>
      <c r="K333" s="17"/>
    </row>
    <row r="334" spans="2:11" ht="15.6" customHeight="1" x14ac:dyDescent="0.15">
      <c r="B334" s="15"/>
      <c r="C334" s="15"/>
      <c r="D334" s="16"/>
      <c r="E334" s="15"/>
      <c r="F334" s="16"/>
      <c r="G334" s="16"/>
      <c r="H334" s="15"/>
      <c r="I334" s="16"/>
      <c r="K334" s="17"/>
    </row>
    <row r="335" spans="2:11" ht="15.6" customHeight="1" x14ac:dyDescent="0.15">
      <c r="B335" s="15"/>
      <c r="C335" s="15"/>
      <c r="D335" s="16"/>
      <c r="E335" s="15"/>
      <c r="F335" s="16"/>
      <c r="G335" s="16"/>
      <c r="H335" s="15"/>
      <c r="I335" s="16"/>
      <c r="K335" s="17"/>
    </row>
    <row r="336" spans="2:11" ht="15.6" customHeight="1" x14ac:dyDescent="0.15">
      <c r="B336" s="15"/>
      <c r="C336" s="15"/>
      <c r="D336" s="16"/>
      <c r="E336" s="15"/>
      <c r="F336" s="16"/>
      <c r="G336" s="16"/>
      <c r="H336" s="15"/>
      <c r="I336" s="16"/>
      <c r="K336" s="17"/>
    </row>
    <row r="337" spans="2:11" ht="15.6" customHeight="1" x14ac:dyDescent="0.15">
      <c r="B337" s="15"/>
      <c r="C337" s="15"/>
      <c r="D337" s="16"/>
      <c r="E337" s="15"/>
      <c r="F337" s="16"/>
      <c r="G337" s="16"/>
      <c r="H337" s="15"/>
      <c r="I337" s="16"/>
      <c r="K337" s="17"/>
    </row>
    <row r="338" spans="2:11" ht="15.6" customHeight="1" x14ac:dyDescent="0.15">
      <c r="B338" s="15"/>
      <c r="C338" s="15"/>
      <c r="D338" s="16"/>
      <c r="E338" s="15"/>
      <c r="F338" s="16"/>
      <c r="G338" s="16"/>
      <c r="H338" s="15"/>
      <c r="I338" s="16"/>
      <c r="K338" s="17"/>
    </row>
    <row r="339" spans="2:11" ht="15.6" customHeight="1" x14ac:dyDescent="0.15">
      <c r="B339" s="15"/>
      <c r="C339" s="15"/>
      <c r="D339" s="16"/>
      <c r="E339" s="15"/>
      <c r="F339" s="16"/>
      <c r="G339" s="16"/>
      <c r="H339" s="15"/>
      <c r="I339" s="16"/>
      <c r="K339" s="17"/>
    </row>
    <row r="340" spans="2:11" ht="15.6" customHeight="1" x14ac:dyDescent="0.15">
      <c r="B340" s="15"/>
      <c r="C340" s="15"/>
      <c r="D340" s="16"/>
      <c r="E340" s="15"/>
      <c r="F340" s="16"/>
      <c r="G340" s="16"/>
      <c r="H340" s="15"/>
      <c r="I340" s="16"/>
      <c r="K340" s="17"/>
    </row>
    <row r="341" spans="2:11" ht="15.6" customHeight="1" x14ac:dyDescent="0.15">
      <c r="B341" s="15"/>
      <c r="C341" s="15"/>
      <c r="D341" s="16"/>
      <c r="E341" s="15"/>
      <c r="F341" s="16"/>
      <c r="G341" s="16"/>
      <c r="H341" s="15"/>
      <c r="I341" s="16"/>
      <c r="K341" s="17"/>
    </row>
    <row r="342" spans="2:11" ht="15.6" customHeight="1" x14ac:dyDescent="0.15">
      <c r="B342" s="15"/>
      <c r="C342" s="15"/>
      <c r="D342" s="16"/>
      <c r="E342" s="15"/>
      <c r="F342" s="16"/>
      <c r="G342" s="16"/>
      <c r="H342" s="15"/>
      <c r="I342" s="16"/>
      <c r="K342" s="17"/>
    </row>
    <row r="343" spans="2:11" ht="15.6" customHeight="1" x14ac:dyDescent="0.15">
      <c r="B343" s="15"/>
      <c r="C343" s="15"/>
      <c r="D343" s="16"/>
      <c r="E343" s="15"/>
      <c r="F343" s="16"/>
      <c r="G343" s="16"/>
      <c r="H343" s="15"/>
      <c r="I343" s="16"/>
      <c r="K343" s="17"/>
    </row>
    <row r="344" spans="2:11" ht="15.6" customHeight="1" x14ac:dyDescent="0.15">
      <c r="B344" s="15"/>
      <c r="C344" s="15"/>
      <c r="D344" s="16"/>
      <c r="E344" s="15"/>
      <c r="F344" s="16"/>
      <c r="G344" s="16"/>
      <c r="H344" s="15"/>
      <c r="I344" s="16"/>
      <c r="K344" s="17"/>
    </row>
    <row r="345" spans="2:11" ht="15.6" customHeight="1" x14ac:dyDescent="0.15">
      <c r="B345" s="15"/>
      <c r="C345" s="15"/>
      <c r="D345" s="16"/>
      <c r="E345" s="15"/>
      <c r="F345" s="16"/>
      <c r="G345" s="16"/>
      <c r="H345" s="15"/>
      <c r="I345" s="16"/>
      <c r="K345" s="17"/>
    </row>
    <row r="346" spans="2:11" ht="15.6" customHeight="1" x14ac:dyDescent="0.15">
      <c r="B346" s="15"/>
      <c r="C346" s="15"/>
      <c r="D346" s="16"/>
      <c r="E346" s="15"/>
      <c r="F346" s="16"/>
      <c r="G346" s="16"/>
      <c r="H346" s="15"/>
      <c r="I346" s="16"/>
      <c r="K346" s="17"/>
    </row>
    <row r="347" spans="2:11" ht="15.6" customHeight="1" x14ac:dyDescent="0.15">
      <c r="B347" s="15"/>
      <c r="C347" s="15"/>
      <c r="D347" s="16"/>
      <c r="E347" s="15"/>
      <c r="F347" s="16"/>
      <c r="G347" s="16"/>
      <c r="H347" s="15"/>
      <c r="I347" s="16"/>
      <c r="K347" s="17"/>
    </row>
    <row r="348" spans="2:11" ht="15.6" customHeight="1" x14ac:dyDescent="0.15">
      <c r="B348" s="15"/>
      <c r="C348" s="15"/>
      <c r="D348" s="16"/>
      <c r="E348" s="15"/>
      <c r="F348" s="16"/>
      <c r="G348" s="16"/>
      <c r="H348" s="15"/>
      <c r="I348" s="16"/>
      <c r="K348" s="17"/>
    </row>
    <row r="349" spans="2:11" ht="15.6" customHeight="1" x14ac:dyDescent="0.15">
      <c r="B349" s="15"/>
      <c r="C349" s="15"/>
      <c r="D349" s="16"/>
      <c r="E349" s="15"/>
      <c r="F349" s="16"/>
      <c r="G349" s="16"/>
      <c r="H349" s="15"/>
      <c r="I349" s="16"/>
      <c r="K349" s="17"/>
    </row>
    <row r="350" spans="2:11" ht="15.6" customHeight="1" x14ac:dyDescent="0.15">
      <c r="B350" s="15"/>
      <c r="C350" s="15"/>
      <c r="D350" s="16"/>
      <c r="E350" s="15"/>
      <c r="F350" s="16"/>
      <c r="G350" s="16"/>
      <c r="H350" s="15"/>
      <c r="I350" s="16"/>
      <c r="K350" s="17"/>
    </row>
    <row r="351" spans="2:11" ht="15.6" customHeight="1" x14ac:dyDescent="0.15">
      <c r="B351" s="15"/>
      <c r="C351" s="15"/>
      <c r="D351" s="16"/>
      <c r="E351" s="15"/>
      <c r="F351" s="16"/>
      <c r="G351" s="16"/>
      <c r="H351" s="15"/>
      <c r="I351" s="16"/>
      <c r="K351" s="17"/>
    </row>
    <row r="352" spans="2:11" ht="15.6" customHeight="1" x14ac:dyDescent="0.15">
      <c r="B352" s="15"/>
      <c r="C352" s="15"/>
      <c r="D352" s="16"/>
      <c r="E352" s="15"/>
      <c r="F352" s="16"/>
      <c r="G352" s="16"/>
      <c r="H352" s="15"/>
      <c r="I352" s="16"/>
      <c r="K352" s="17"/>
    </row>
    <row r="353" spans="2:11" ht="15.6" customHeight="1" x14ac:dyDescent="0.15">
      <c r="B353" s="15"/>
      <c r="C353" s="15"/>
      <c r="D353" s="16"/>
      <c r="E353" s="15"/>
      <c r="F353" s="16"/>
      <c r="G353" s="16"/>
      <c r="H353" s="15"/>
      <c r="I353" s="16"/>
      <c r="K353" s="17"/>
    </row>
    <row r="354" spans="2:11" ht="15.6" customHeight="1" x14ac:dyDescent="0.15">
      <c r="B354" s="15"/>
      <c r="C354" s="15"/>
      <c r="D354" s="16"/>
      <c r="E354" s="15"/>
      <c r="F354" s="16"/>
      <c r="G354" s="16"/>
      <c r="H354" s="15"/>
      <c r="I354" s="16"/>
      <c r="K354" s="17"/>
    </row>
    <row r="355" spans="2:11" ht="15.6" customHeight="1" x14ac:dyDescent="0.15">
      <c r="B355" s="15"/>
      <c r="C355" s="15"/>
      <c r="D355" s="16"/>
      <c r="E355" s="15"/>
      <c r="F355" s="16"/>
      <c r="G355" s="16"/>
      <c r="H355" s="15"/>
      <c r="I355" s="16"/>
      <c r="K355" s="17"/>
    </row>
    <row r="356" spans="2:11" ht="15.6" customHeight="1" x14ac:dyDescent="0.15">
      <c r="B356" s="15"/>
      <c r="C356" s="15"/>
      <c r="D356" s="16"/>
      <c r="E356" s="15"/>
      <c r="F356" s="16"/>
      <c r="G356" s="16"/>
      <c r="H356" s="15"/>
      <c r="I356" s="16"/>
      <c r="K356" s="17"/>
    </row>
    <row r="357" spans="2:11" ht="15.6" customHeight="1" x14ac:dyDescent="0.15">
      <c r="B357" s="15"/>
      <c r="C357" s="15"/>
      <c r="D357" s="16"/>
      <c r="E357" s="15"/>
      <c r="F357" s="16"/>
      <c r="G357" s="16"/>
      <c r="H357" s="15"/>
      <c r="I357" s="16"/>
      <c r="K357" s="17"/>
    </row>
    <row r="358" spans="2:11" ht="15.6" customHeight="1" x14ac:dyDescent="0.15">
      <c r="B358" s="15"/>
      <c r="C358" s="15"/>
      <c r="D358" s="16"/>
      <c r="E358" s="15"/>
      <c r="F358" s="16"/>
      <c r="G358" s="16"/>
      <c r="H358" s="15"/>
      <c r="I358" s="16"/>
      <c r="K358" s="17"/>
    </row>
    <row r="359" spans="2:11" ht="15.6" customHeight="1" x14ac:dyDescent="0.15">
      <c r="B359" s="15"/>
      <c r="C359" s="15"/>
      <c r="D359" s="16"/>
      <c r="E359" s="15"/>
      <c r="F359" s="16"/>
      <c r="G359" s="16"/>
      <c r="H359" s="15"/>
      <c r="I359" s="16"/>
      <c r="K359" s="17"/>
    </row>
    <row r="360" spans="2:11" ht="15.6" customHeight="1" x14ac:dyDescent="0.15">
      <c r="B360" s="15"/>
      <c r="C360" s="15"/>
      <c r="D360" s="16"/>
      <c r="E360" s="15"/>
      <c r="F360" s="16"/>
      <c r="G360" s="16"/>
      <c r="H360" s="15"/>
      <c r="I360" s="16"/>
      <c r="K360" s="17"/>
    </row>
    <row r="361" spans="2:11" ht="15.6" customHeight="1" x14ac:dyDescent="0.15">
      <c r="B361" s="15"/>
      <c r="C361" s="15"/>
      <c r="D361" s="16"/>
      <c r="E361" s="15"/>
      <c r="F361" s="16"/>
      <c r="G361" s="16"/>
      <c r="H361" s="15"/>
      <c r="I361" s="16"/>
      <c r="K361" s="17"/>
    </row>
    <row r="362" spans="2:11" ht="15.6" customHeight="1" x14ac:dyDescent="0.15">
      <c r="B362" s="15"/>
      <c r="C362" s="15"/>
      <c r="D362" s="16"/>
      <c r="E362" s="15"/>
      <c r="F362" s="16"/>
      <c r="G362" s="16"/>
      <c r="H362" s="15"/>
      <c r="I362" s="16"/>
      <c r="K362" s="17"/>
    </row>
    <row r="363" spans="2:11" ht="15.6" customHeight="1" x14ac:dyDescent="0.15">
      <c r="B363" s="15"/>
      <c r="C363" s="15"/>
      <c r="D363" s="16"/>
      <c r="E363" s="15"/>
      <c r="F363" s="16"/>
      <c r="G363" s="16"/>
      <c r="H363" s="15"/>
      <c r="I363" s="16"/>
      <c r="K363" s="17"/>
    </row>
    <row r="364" spans="2:11" ht="15.6" customHeight="1" x14ac:dyDescent="0.15">
      <c r="B364" s="15"/>
      <c r="C364" s="15"/>
      <c r="D364" s="16"/>
      <c r="E364" s="15"/>
      <c r="F364" s="16"/>
      <c r="G364" s="16"/>
      <c r="H364" s="15"/>
      <c r="I364" s="16"/>
      <c r="K364" s="17"/>
    </row>
    <row r="365" spans="2:11" ht="15.6" customHeight="1" x14ac:dyDescent="0.15">
      <c r="B365" s="15"/>
      <c r="C365" s="15"/>
      <c r="D365" s="16"/>
      <c r="E365" s="15"/>
      <c r="F365" s="16"/>
      <c r="G365" s="16"/>
      <c r="H365" s="15"/>
      <c r="I365" s="16"/>
      <c r="K365" s="17"/>
    </row>
    <row r="366" spans="2:11" ht="15.6" customHeight="1" x14ac:dyDescent="0.15">
      <c r="B366" s="15"/>
      <c r="C366" s="15"/>
      <c r="D366" s="16"/>
      <c r="E366" s="15"/>
      <c r="F366" s="16"/>
      <c r="G366" s="16"/>
      <c r="H366" s="15"/>
      <c r="I366" s="16"/>
      <c r="K366" s="17"/>
    </row>
    <row r="367" spans="2:11" ht="15.6" customHeight="1" x14ac:dyDescent="0.15">
      <c r="B367" s="15"/>
      <c r="C367" s="15"/>
      <c r="D367" s="16"/>
      <c r="E367" s="15"/>
      <c r="F367" s="16"/>
      <c r="G367" s="16"/>
      <c r="H367" s="15"/>
      <c r="I367" s="16"/>
      <c r="K367" s="17"/>
    </row>
    <row r="368" spans="2:11" ht="15.6" customHeight="1" x14ac:dyDescent="0.15">
      <c r="B368" s="15"/>
      <c r="C368" s="15"/>
      <c r="D368" s="16"/>
      <c r="E368" s="15"/>
      <c r="F368" s="16"/>
      <c r="G368" s="16"/>
      <c r="H368" s="15"/>
      <c r="I368" s="16"/>
      <c r="K368" s="17"/>
    </row>
    <row r="369" spans="2:11" ht="15.6" customHeight="1" x14ac:dyDescent="0.15">
      <c r="B369" s="15"/>
      <c r="C369" s="15"/>
      <c r="D369" s="16"/>
      <c r="E369" s="15"/>
      <c r="F369" s="16"/>
      <c r="G369" s="16"/>
      <c r="H369" s="15"/>
      <c r="I369" s="16"/>
      <c r="K369" s="17"/>
    </row>
    <row r="370" spans="2:11" ht="15.6" customHeight="1" x14ac:dyDescent="0.15">
      <c r="B370" s="15"/>
      <c r="C370" s="15"/>
      <c r="D370" s="16"/>
      <c r="E370" s="15"/>
      <c r="F370" s="16"/>
      <c r="G370" s="16"/>
      <c r="H370" s="15"/>
      <c r="I370" s="16"/>
      <c r="K370" s="17"/>
    </row>
    <row r="371" spans="2:11" ht="15.6" customHeight="1" x14ac:dyDescent="0.15">
      <c r="B371" s="15"/>
      <c r="C371" s="15"/>
      <c r="D371" s="16"/>
      <c r="E371" s="15"/>
      <c r="F371" s="16"/>
      <c r="G371" s="16"/>
      <c r="H371" s="15"/>
      <c r="I371" s="16"/>
      <c r="K371" s="17"/>
    </row>
    <row r="372" spans="2:11" ht="15.6" customHeight="1" x14ac:dyDescent="0.15">
      <c r="B372" s="15"/>
      <c r="C372" s="15"/>
      <c r="D372" s="16"/>
      <c r="E372" s="15"/>
      <c r="F372" s="16"/>
      <c r="G372" s="16"/>
      <c r="H372" s="15"/>
      <c r="I372" s="16"/>
      <c r="K372" s="17"/>
    </row>
    <row r="373" spans="2:11" ht="15.6" customHeight="1" x14ac:dyDescent="0.15">
      <c r="B373" s="15"/>
      <c r="C373" s="15"/>
      <c r="D373" s="16"/>
      <c r="E373" s="15"/>
      <c r="F373" s="16"/>
      <c r="G373" s="16"/>
      <c r="H373" s="15"/>
      <c r="I373" s="16"/>
      <c r="K373" s="17"/>
    </row>
    <row r="374" spans="2:11" ht="15.6" customHeight="1" x14ac:dyDescent="0.15">
      <c r="B374" s="15"/>
      <c r="C374" s="15"/>
      <c r="D374" s="16"/>
      <c r="E374" s="15"/>
      <c r="F374" s="16"/>
      <c r="G374" s="16"/>
      <c r="H374" s="15"/>
      <c r="I374" s="16"/>
      <c r="K374" s="17"/>
    </row>
    <row r="375" spans="2:11" ht="15.6" customHeight="1" x14ac:dyDescent="0.15">
      <c r="B375" s="15"/>
      <c r="C375" s="15"/>
      <c r="D375" s="16"/>
      <c r="E375" s="15"/>
      <c r="F375" s="16"/>
      <c r="G375" s="16"/>
      <c r="H375" s="15"/>
      <c r="I375" s="16"/>
      <c r="K375" s="17"/>
    </row>
    <row r="376" spans="2:11" ht="15.6" customHeight="1" x14ac:dyDescent="0.15">
      <c r="B376" s="15"/>
      <c r="C376" s="15"/>
      <c r="D376" s="16"/>
      <c r="E376" s="15"/>
      <c r="F376" s="16"/>
      <c r="G376" s="16"/>
      <c r="H376" s="15"/>
      <c r="I376" s="16"/>
      <c r="K376" s="17"/>
    </row>
    <row r="377" spans="2:11" ht="15.6" customHeight="1" x14ac:dyDescent="0.15">
      <c r="B377" s="15"/>
      <c r="C377" s="15"/>
      <c r="D377" s="16"/>
      <c r="E377" s="15"/>
      <c r="F377" s="16"/>
      <c r="G377" s="16"/>
      <c r="H377" s="15"/>
      <c r="I377" s="16"/>
      <c r="K377" s="17"/>
    </row>
    <row r="378" spans="2:11" ht="15.6" customHeight="1" x14ac:dyDescent="0.15">
      <c r="B378" s="15"/>
      <c r="C378" s="15"/>
      <c r="D378" s="16"/>
      <c r="E378" s="15"/>
      <c r="F378" s="16"/>
      <c r="G378" s="16"/>
      <c r="H378" s="15"/>
      <c r="I378" s="16"/>
      <c r="K378" s="17"/>
    </row>
    <row r="379" spans="2:11" ht="15.6" customHeight="1" x14ac:dyDescent="0.15">
      <c r="B379" s="15"/>
      <c r="C379" s="15"/>
      <c r="D379" s="16"/>
      <c r="E379" s="15"/>
      <c r="F379" s="16"/>
      <c r="G379" s="16"/>
      <c r="H379" s="15"/>
      <c r="I379" s="16"/>
      <c r="K379" s="17"/>
    </row>
    <row r="380" spans="2:11" ht="15.6" customHeight="1" x14ac:dyDescent="0.15">
      <c r="B380" s="15"/>
      <c r="C380" s="15"/>
      <c r="D380" s="16"/>
      <c r="E380" s="15"/>
      <c r="F380" s="16"/>
      <c r="G380" s="16"/>
      <c r="H380" s="15"/>
      <c r="I380" s="16"/>
      <c r="K380" s="17"/>
    </row>
    <row r="381" spans="2:11" ht="15.6" customHeight="1" x14ac:dyDescent="0.15">
      <c r="B381" s="15"/>
      <c r="C381" s="15"/>
      <c r="D381" s="16"/>
      <c r="E381" s="15"/>
      <c r="F381" s="16"/>
      <c r="G381" s="16"/>
      <c r="H381" s="15"/>
      <c r="I381" s="16"/>
      <c r="K381" s="17"/>
    </row>
    <row r="382" spans="2:11" ht="15.6" customHeight="1" x14ac:dyDescent="0.15">
      <c r="B382" s="15"/>
      <c r="C382" s="15"/>
      <c r="D382" s="16"/>
      <c r="E382" s="15"/>
      <c r="F382" s="16"/>
      <c r="G382" s="16"/>
      <c r="H382" s="15"/>
      <c r="I382" s="16"/>
      <c r="K382" s="17"/>
    </row>
    <row r="383" spans="2:11" ht="15.6" customHeight="1" x14ac:dyDescent="0.15">
      <c r="B383" s="15"/>
      <c r="C383" s="15"/>
      <c r="D383" s="16"/>
      <c r="E383" s="15"/>
      <c r="F383" s="16"/>
      <c r="G383" s="16"/>
      <c r="H383" s="15"/>
      <c r="I383" s="16"/>
      <c r="K383" s="17"/>
    </row>
    <row r="384" spans="2:11" ht="15.6" customHeight="1" x14ac:dyDescent="0.15">
      <c r="B384" s="15"/>
      <c r="C384" s="15"/>
      <c r="D384" s="16"/>
      <c r="E384" s="15"/>
      <c r="F384" s="16"/>
      <c r="G384" s="16"/>
      <c r="H384" s="15"/>
      <c r="I384" s="16"/>
      <c r="K384" s="17"/>
    </row>
    <row r="385" spans="2:11" ht="15.6" customHeight="1" x14ac:dyDescent="0.15">
      <c r="B385" s="15"/>
      <c r="C385" s="15"/>
      <c r="D385" s="16"/>
      <c r="E385" s="15"/>
      <c r="F385" s="16"/>
      <c r="G385" s="16"/>
      <c r="H385" s="15"/>
      <c r="I385" s="16"/>
      <c r="K385" s="17"/>
    </row>
    <row r="386" spans="2:11" ht="15.6" customHeight="1" x14ac:dyDescent="0.15">
      <c r="B386" s="15"/>
      <c r="C386" s="15"/>
      <c r="D386" s="16"/>
      <c r="E386" s="15"/>
      <c r="F386" s="16"/>
      <c r="G386" s="16"/>
      <c r="H386" s="15"/>
      <c r="I386" s="16"/>
      <c r="K386" s="17"/>
    </row>
    <row r="387" spans="2:11" ht="15.6" customHeight="1" x14ac:dyDescent="0.15">
      <c r="B387" s="15"/>
      <c r="C387" s="15"/>
      <c r="D387" s="16"/>
      <c r="E387" s="15"/>
      <c r="F387" s="16"/>
      <c r="G387" s="16"/>
      <c r="H387" s="15"/>
      <c r="I387" s="16"/>
      <c r="K387" s="17"/>
    </row>
    <row r="388" spans="2:11" ht="15.6" customHeight="1" x14ac:dyDescent="0.15">
      <c r="B388" s="15"/>
      <c r="C388" s="15"/>
      <c r="D388" s="16"/>
      <c r="E388" s="15"/>
      <c r="F388" s="16"/>
      <c r="G388" s="16"/>
      <c r="H388" s="15"/>
      <c r="I388" s="16"/>
      <c r="K388" s="17"/>
    </row>
    <row r="389" spans="2:11" ht="15.6" customHeight="1" x14ac:dyDescent="0.15">
      <c r="B389" s="15"/>
      <c r="C389" s="15"/>
      <c r="D389" s="16"/>
      <c r="E389" s="15"/>
      <c r="F389" s="16"/>
      <c r="G389" s="16"/>
      <c r="H389" s="15"/>
      <c r="I389" s="16"/>
      <c r="K389" s="17"/>
    </row>
    <row r="390" spans="2:11" ht="15.6" customHeight="1" x14ac:dyDescent="0.15">
      <c r="B390" s="15"/>
      <c r="C390" s="15"/>
      <c r="D390" s="16"/>
      <c r="E390" s="15"/>
      <c r="F390" s="16"/>
      <c r="G390" s="16"/>
      <c r="H390" s="15"/>
      <c r="I390" s="16"/>
      <c r="K390" s="17"/>
    </row>
    <row r="391" spans="2:11" ht="15.6" customHeight="1" x14ac:dyDescent="0.15">
      <c r="B391" s="15"/>
      <c r="C391" s="15"/>
      <c r="D391" s="16"/>
      <c r="E391" s="15"/>
      <c r="F391" s="16"/>
      <c r="G391" s="16"/>
      <c r="H391" s="15"/>
      <c r="I391" s="16"/>
      <c r="K391" s="17"/>
    </row>
    <row r="392" spans="2:11" ht="15.6" customHeight="1" x14ac:dyDescent="0.15">
      <c r="B392" s="15"/>
      <c r="C392" s="15"/>
      <c r="D392" s="16"/>
      <c r="E392" s="15"/>
      <c r="F392" s="16"/>
      <c r="G392" s="16"/>
      <c r="H392" s="15"/>
      <c r="I392" s="16"/>
      <c r="K392" s="17"/>
    </row>
    <row r="393" spans="2:11" ht="15.6" customHeight="1" x14ac:dyDescent="0.15">
      <c r="B393" s="15"/>
      <c r="C393" s="15"/>
      <c r="D393" s="16"/>
      <c r="E393" s="15"/>
      <c r="F393" s="16"/>
      <c r="G393" s="16"/>
      <c r="H393" s="15"/>
      <c r="I393" s="16"/>
      <c r="K393" s="17"/>
    </row>
    <row r="394" spans="2:11" ht="15.6" customHeight="1" x14ac:dyDescent="0.15">
      <c r="B394" s="15"/>
      <c r="C394" s="15"/>
      <c r="D394" s="16"/>
      <c r="E394" s="15"/>
      <c r="F394" s="16"/>
      <c r="G394" s="16"/>
      <c r="H394" s="15"/>
      <c r="I394" s="16"/>
      <c r="K394" s="17"/>
    </row>
    <row r="395" spans="2:11" ht="15.6" customHeight="1" x14ac:dyDescent="0.15">
      <c r="B395" s="15"/>
      <c r="C395" s="15"/>
      <c r="D395" s="16"/>
      <c r="E395" s="15"/>
      <c r="F395" s="16"/>
      <c r="G395" s="16"/>
      <c r="H395" s="15"/>
      <c r="I395" s="16"/>
      <c r="K395" s="17"/>
    </row>
    <row r="396" spans="2:11" ht="15.6" customHeight="1" x14ac:dyDescent="0.15">
      <c r="B396" s="15"/>
      <c r="C396" s="15"/>
      <c r="D396" s="16"/>
      <c r="E396" s="15"/>
      <c r="F396" s="16"/>
      <c r="G396" s="16"/>
      <c r="H396" s="15"/>
      <c r="I396" s="16"/>
      <c r="K396" s="17"/>
    </row>
    <row r="397" spans="2:11" ht="15.6" customHeight="1" x14ac:dyDescent="0.15">
      <c r="B397" s="15"/>
      <c r="C397" s="15"/>
      <c r="D397" s="16"/>
      <c r="E397" s="15"/>
      <c r="F397" s="16"/>
      <c r="G397" s="16"/>
      <c r="H397" s="15"/>
      <c r="I397" s="16"/>
      <c r="K397" s="17"/>
    </row>
    <row r="398" spans="2:11" ht="15.6" customHeight="1" x14ac:dyDescent="0.15">
      <c r="B398" s="15"/>
      <c r="C398" s="15"/>
      <c r="D398" s="16"/>
      <c r="E398" s="15"/>
      <c r="F398" s="16"/>
      <c r="G398" s="16"/>
      <c r="H398" s="15"/>
      <c r="I398" s="16"/>
      <c r="K398" s="17"/>
    </row>
    <row r="399" spans="2:11" ht="15.6" customHeight="1" x14ac:dyDescent="0.15">
      <c r="B399" s="15"/>
      <c r="C399" s="15"/>
      <c r="D399" s="16"/>
      <c r="E399" s="15"/>
      <c r="F399" s="16"/>
      <c r="G399" s="16"/>
      <c r="H399" s="15"/>
      <c r="I399" s="16"/>
      <c r="K399" s="17"/>
    </row>
    <row r="400" spans="2:11" ht="15.6" customHeight="1" x14ac:dyDescent="0.15">
      <c r="B400" s="15"/>
      <c r="C400" s="15"/>
      <c r="D400" s="16"/>
      <c r="E400" s="15"/>
      <c r="F400" s="16"/>
      <c r="G400" s="16"/>
      <c r="H400" s="15"/>
      <c r="I400" s="16"/>
      <c r="K400" s="17"/>
    </row>
    <row r="401" spans="2:11" ht="15.6" customHeight="1" x14ac:dyDescent="0.15">
      <c r="B401" s="15"/>
      <c r="C401" s="15"/>
      <c r="D401" s="16"/>
      <c r="E401" s="15"/>
      <c r="F401" s="16"/>
      <c r="G401" s="16"/>
      <c r="H401" s="15"/>
      <c r="I401" s="16"/>
      <c r="K401" s="17"/>
    </row>
    <row r="402" spans="2:11" ht="15.6" customHeight="1" x14ac:dyDescent="0.15">
      <c r="B402" s="15"/>
      <c r="C402" s="15"/>
      <c r="D402" s="16"/>
      <c r="E402" s="15"/>
      <c r="F402" s="16"/>
      <c r="G402" s="16"/>
      <c r="H402" s="15"/>
      <c r="I402" s="16"/>
      <c r="K402" s="17"/>
    </row>
    <row r="403" spans="2:11" ht="15.6" customHeight="1" x14ac:dyDescent="0.15">
      <c r="B403" s="15"/>
      <c r="C403" s="15"/>
      <c r="D403" s="16"/>
      <c r="E403" s="15"/>
      <c r="F403" s="16"/>
      <c r="G403" s="16"/>
      <c r="H403" s="15"/>
      <c r="I403" s="16"/>
      <c r="K403" s="17"/>
    </row>
    <row r="404" spans="2:11" ht="15.6" customHeight="1" x14ac:dyDescent="0.15">
      <c r="B404" s="15"/>
      <c r="C404" s="15"/>
      <c r="D404" s="16"/>
      <c r="E404" s="15"/>
      <c r="F404" s="16"/>
      <c r="G404" s="16"/>
      <c r="H404" s="15"/>
      <c r="I404" s="16"/>
      <c r="K404" s="17"/>
    </row>
    <row r="405" spans="2:11" ht="15.6" customHeight="1" x14ac:dyDescent="0.15">
      <c r="B405" s="15"/>
      <c r="C405" s="15"/>
      <c r="D405" s="16"/>
      <c r="E405" s="15"/>
      <c r="F405" s="16"/>
      <c r="G405" s="16"/>
      <c r="H405" s="15"/>
      <c r="I405" s="16"/>
      <c r="K405" s="17"/>
    </row>
    <row r="406" spans="2:11" ht="15.6" customHeight="1" x14ac:dyDescent="0.15">
      <c r="B406" s="15"/>
      <c r="C406" s="15"/>
      <c r="D406" s="16"/>
      <c r="E406" s="15"/>
      <c r="F406" s="16"/>
      <c r="G406" s="16"/>
      <c r="H406" s="15"/>
      <c r="I406" s="16"/>
      <c r="K406" s="17"/>
    </row>
    <row r="407" spans="2:11" ht="15.6" customHeight="1" x14ac:dyDescent="0.15">
      <c r="B407" s="15"/>
      <c r="C407" s="15"/>
      <c r="D407" s="16"/>
      <c r="E407" s="15"/>
      <c r="F407" s="16"/>
      <c r="G407" s="16"/>
      <c r="H407" s="15"/>
      <c r="I407" s="16"/>
      <c r="K407" s="17"/>
    </row>
    <row r="408" spans="2:11" ht="15.6" customHeight="1" x14ac:dyDescent="0.15">
      <c r="B408" s="15"/>
      <c r="C408" s="15"/>
      <c r="D408" s="16"/>
      <c r="E408" s="15"/>
      <c r="F408" s="16"/>
      <c r="G408" s="16"/>
      <c r="H408" s="15"/>
      <c r="I408" s="16"/>
      <c r="K408" s="17"/>
    </row>
    <row r="409" spans="2:11" ht="15.6" customHeight="1" x14ac:dyDescent="0.15">
      <c r="B409" s="15"/>
      <c r="C409" s="15"/>
      <c r="D409" s="16"/>
      <c r="E409" s="15"/>
      <c r="F409" s="16"/>
      <c r="G409" s="16"/>
      <c r="H409" s="15"/>
      <c r="I409" s="16"/>
      <c r="K409" s="17"/>
    </row>
    <row r="410" spans="2:11" ht="15.6" customHeight="1" x14ac:dyDescent="0.15">
      <c r="B410" s="15"/>
      <c r="C410" s="15"/>
      <c r="D410" s="16"/>
      <c r="E410" s="15"/>
      <c r="F410" s="16"/>
      <c r="G410" s="16"/>
      <c r="H410" s="15"/>
      <c r="I410" s="16"/>
      <c r="K410" s="17"/>
    </row>
    <row r="411" spans="2:11" ht="15.6" customHeight="1" x14ac:dyDescent="0.15">
      <c r="B411" s="15"/>
      <c r="C411" s="15"/>
      <c r="D411" s="16"/>
      <c r="E411" s="15"/>
      <c r="F411" s="16"/>
      <c r="G411" s="16"/>
      <c r="H411" s="15"/>
      <c r="I411" s="16"/>
      <c r="K411" s="17"/>
    </row>
    <row r="412" spans="2:11" ht="15.6" customHeight="1" x14ac:dyDescent="0.15">
      <c r="B412" s="15"/>
      <c r="C412" s="15"/>
      <c r="D412" s="16"/>
      <c r="E412" s="15"/>
      <c r="F412" s="16"/>
      <c r="G412" s="16"/>
      <c r="H412" s="15"/>
      <c r="I412" s="16"/>
      <c r="K412" s="17"/>
    </row>
    <row r="413" spans="2:11" ht="15.6" customHeight="1" x14ac:dyDescent="0.15">
      <c r="B413" s="15"/>
      <c r="C413" s="15"/>
      <c r="D413" s="16"/>
      <c r="E413" s="15"/>
      <c r="F413" s="16"/>
      <c r="G413" s="16"/>
      <c r="H413" s="15"/>
      <c r="I413" s="16"/>
      <c r="K413" s="17"/>
    </row>
    <row r="414" spans="2:11" ht="15.6" customHeight="1" x14ac:dyDescent="0.15">
      <c r="B414" s="15"/>
      <c r="C414" s="15"/>
      <c r="D414" s="16"/>
      <c r="E414" s="15"/>
      <c r="F414" s="16"/>
      <c r="G414" s="16"/>
      <c r="H414" s="15"/>
      <c r="I414" s="16"/>
      <c r="K414" s="17"/>
    </row>
    <row r="415" spans="2:11" ht="15.6" customHeight="1" x14ac:dyDescent="0.15">
      <c r="B415" s="15"/>
      <c r="C415" s="15"/>
      <c r="D415" s="16"/>
      <c r="E415" s="15"/>
      <c r="F415" s="16"/>
      <c r="G415" s="16"/>
      <c r="H415" s="15"/>
      <c r="I415" s="16"/>
      <c r="K415" s="17"/>
    </row>
    <row r="416" spans="2:11" ht="15.6" customHeight="1" x14ac:dyDescent="0.15">
      <c r="B416" s="15"/>
      <c r="C416" s="15"/>
      <c r="D416" s="16"/>
      <c r="E416" s="15"/>
      <c r="F416" s="16"/>
      <c r="G416" s="16"/>
      <c r="H416" s="15"/>
      <c r="I416" s="16"/>
      <c r="K416" s="17"/>
    </row>
    <row r="417" spans="2:11" ht="15.6" customHeight="1" x14ac:dyDescent="0.15">
      <c r="B417" s="15"/>
      <c r="C417" s="15"/>
      <c r="D417" s="16"/>
      <c r="E417" s="15"/>
      <c r="F417" s="16"/>
      <c r="G417" s="16"/>
      <c r="H417" s="15"/>
      <c r="I417" s="16"/>
      <c r="K417" s="17"/>
    </row>
    <row r="418" spans="2:11" ht="15.6" customHeight="1" x14ac:dyDescent="0.15">
      <c r="B418" s="15"/>
      <c r="C418" s="15"/>
      <c r="D418" s="16"/>
      <c r="E418" s="15"/>
      <c r="F418" s="16"/>
      <c r="G418" s="16"/>
      <c r="H418" s="15"/>
      <c r="I418" s="16"/>
      <c r="K418" s="17"/>
    </row>
    <row r="419" spans="2:11" ht="15.6" customHeight="1" x14ac:dyDescent="0.15">
      <c r="B419" s="15"/>
      <c r="C419" s="15"/>
      <c r="D419" s="16"/>
      <c r="E419" s="15"/>
      <c r="F419" s="16"/>
      <c r="G419" s="16"/>
      <c r="H419" s="15"/>
      <c r="I419" s="16"/>
      <c r="K419" s="17"/>
    </row>
    <row r="420" spans="2:11" ht="15.6" customHeight="1" x14ac:dyDescent="0.15">
      <c r="B420" s="15"/>
      <c r="C420" s="15"/>
      <c r="D420" s="16"/>
      <c r="E420" s="15"/>
      <c r="F420" s="16"/>
      <c r="G420" s="16"/>
      <c r="H420" s="15"/>
      <c r="I420" s="16"/>
      <c r="K420" s="17"/>
    </row>
    <row r="421" spans="2:11" ht="15.6" customHeight="1" x14ac:dyDescent="0.15">
      <c r="B421" s="15"/>
      <c r="C421" s="15"/>
      <c r="D421" s="16"/>
      <c r="E421" s="15"/>
      <c r="F421" s="16"/>
      <c r="G421" s="16"/>
      <c r="H421" s="15"/>
      <c r="I421" s="16"/>
      <c r="K421" s="17"/>
    </row>
    <row r="422" spans="2:11" ht="15.6" customHeight="1" x14ac:dyDescent="0.15">
      <c r="B422" s="15"/>
      <c r="C422" s="15"/>
      <c r="D422" s="16"/>
      <c r="E422" s="15"/>
      <c r="F422" s="16"/>
      <c r="G422" s="16"/>
      <c r="H422" s="15"/>
      <c r="I422" s="16"/>
      <c r="K422" s="17"/>
    </row>
    <row r="423" spans="2:11" ht="15.6" customHeight="1" x14ac:dyDescent="0.15">
      <c r="B423" s="15"/>
      <c r="C423" s="15"/>
      <c r="D423" s="16"/>
      <c r="E423" s="15"/>
      <c r="F423" s="16"/>
      <c r="G423" s="16"/>
      <c r="H423" s="15"/>
      <c r="I423" s="16"/>
      <c r="K423" s="17"/>
    </row>
    <row r="424" spans="2:11" ht="15.6" customHeight="1" x14ac:dyDescent="0.15">
      <c r="B424" s="15"/>
      <c r="C424" s="15"/>
      <c r="D424" s="16"/>
      <c r="E424" s="15"/>
      <c r="F424" s="16"/>
      <c r="G424" s="16"/>
      <c r="H424" s="15"/>
      <c r="I424" s="16"/>
      <c r="K424" s="17"/>
    </row>
    <row r="425" spans="2:11" ht="15.6" customHeight="1" x14ac:dyDescent="0.15">
      <c r="B425" s="15"/>
      <c r="C425" s="15"/>
      <c r="D425" s="16"/>
      <c r="E425" s="15"/>
      <c r="F425" s="16"/>
      <c r="G425" s="16"/>
      <c r="H425" s="15"/>
      <c r="I425" s="16"/>
      <c r="K425" s="17"/>
    </row>
    <row r="426" spans="2:11" ht="15.6" customHeight="1" x14ac:dyDescent="0.15">
      <c r="B426" s="15"/>
      <c r="C426" s="15"/>
      <c r="D426" s="16"/>
      <c r="E426" s="15"/>
      <c r="F426" s="16"/>
      <c r="G426" s="16"/>
      <c r="H426" s="15"/>
      <c r="I426" s="16"/>
      <c r="K426" s="17"/>
    </row>
    <row r="427" spans="2:11" ht="15.6" customHeight="1" x14ac:dyDescent="0.15">
      <c r="B427" s="15"/>
      <c r="C427" s="15"/>
      <c r="D427" s="16"/>
      <c r="E427" s="15"/>
      <c r="F427" s="16"/>
      <c r="G427" s="16"/>
      <c r="H427" s="15"/>
      <c r="I427" s="16"/>
      <c r="K427" s="17"/>
    </row>
    <row r="428" spans="2:11" ht="15.6" customHeight="1" x14ac:dyDescent="0.15">
      <c r="B428" s="15"/>
      <c r="C428" s="15"/>
      <c r="D428" s="16"/>
      <c r="E428" s="15"/>
      <c r="F428" s="16"/>
      <c r="G428" s="16"/>
      <c r="H428" s="15"/>
      <c r="I428" s="16"/>
      <c r="K428" s="17"/>
    </row>
    <row r="429" spans="2:11" ht="15.6" customHeight="1" x14ac:dyDescent="0.15">
      <c r="B429" s="15"/>
      <c r="C429" s="15"/>
      <c r="D429" s="16"/>
      <c r="E429" s="15"/>
      <c r="F429" s="16"/>
      <c r="G429" s="16"/>
      <c r="H429" s="15"/>
      <c r="I429" s="16"/>
      <c r="K429" s="17"/>
    </row>
    <row r="430" spans="2:11" ht="15.6" customHeight="1" x14ac:dyDescent="0.15">
      <c r="B430" s="15"/>
      <c r="C430" s="15"/>
      <c r="D430" s="16"/>
      <c r="E430" s="15"/>
      <c r="F430" s="16"/>
      <c r="G430" s="16"/>
      <c r="H430" s="15"/>
      <c r="I430" s="16"/>
      <c r="K430" s="17"/>
    </row>
    <row r="431" spans="2:11" ht="15.6" customHeight="1" x14ac:dyDescent="0.15">
      <c r="B431" s="15"/>
      <c r="C431" s="15"/>
      <c r="D431" s="16"/>
      <c r="E431" s="15"/>
      <c r="F431" s="16"/>
      <c r="G431" s="16"/>
      <c r="H431" s="15"/>
      <c r="I431" s="16"/>
      <c r="K431" s="17"/>
    </row>
    <row r="432" spans="2:11" ht="15.6" customHeight="1" x14ac:dyDescent="0.15">
      <c r="B432" s="15"/>
      <c r="C432" s="15"/>
      <c r="D432" s="16"/>
      <c r="E432" s="15"/>
      <c r="F432" s="16"/>
      <c r="G432" s="16"/>
      <c r="H432" s="15"/>
      <c r="I432" s="16"/>
      <c r="K432" s="17"/>
    </row>
    <row r="433" spans="2:11" ht="15.6" customHeight="1" x14ac:dyDescent="0.15">
      <c r="B433" s="15"/>
      <c r="C433" s="15"/>
      <c r="D433" s="16"/>
      <c r="E433" s="15"/>
      <c r="F433" s="16"/>
      <c r="G433" s="16"/>
      <c r="H433" s="15"/>
      <c r="I433" s="16"/>
      <c r="K433" s="17"/>
    </row>
    <row r="434" spans="2:11" ht="15.6" customHeight="1" x14ac:dyDescent="0.15">
      <c r="B434" s="15"/>
      <c r="C434" s="15"/>
      <c r="D434" s="16"/>
      <c r="E434" s="15"/>
      <c r="F434" s="16"/>
      <c r="G434" s="16"/>
      <c r="H434" s="15"/>
      <c r="I434" s="16"/>
      <c r="K434" s="17"/>
    </row>
    <row r="435" spans="2:11" ht="15.6" customHeight="1" x14ac:dyDescent="0.15">
      <c r="B435" s="15"/>
      <c r="C435" s="15"/>
      <c r="D435" s="16"/>
      <c r="E435" s="15"/>
      <c r="F435" s="16"/>
      <c r="G435" s="16"/>
      <c r="H435" s="15"/>
      <c r="I435" s="16"/>
      <c r="K435" s="17"/>
    </row>
    <row r="436" spans="2:11" ht="15.6" customHeight="1" x14ac:dyDescent="0.15">
      <c r="B436" s="15"/>
      <c r="C436" s="15"/>
      <c r="D436" s="16"/>
      <c r="E436" s="15"/>
      <c r="F436" s="16"/>
      <c r="G436" s="16"/>
      <c r="H436" s="15"/>
      <c r="I436" s="16"/>
      <c r="K436" s="17"/>
    </row>
    <row r="437" spans="2:11" ht="15.6" customHeight="1" x14ac:dyDescent="0.15">
      <c r="B437" s="15"/>
      <c r="C437" s="15"/>
      <c r="D437" s="16"/>
      <c r="E437" s="15"/>
      <c r="F437" s="16"/>
      <c r="G437" s="16"/>
      <c r="H437" s="15"/>
      <c r="I437" s="16"/>
      <c r="K437" s="17"/>
    </row>
    <row r="438" spans="2:11" ht="15.6" customHeight="1" x14ac:dyDescent="0.15">
      <c r="B438" s="15"/>
      <c r="C438" s="15"/>
      <c r="D438" s="16"/>
      <c r="E438" s="15"/>
      <c r="F438" s="16"/>
      <c r="G438" s="16"/>
      <c r="H438" s="15"/>
      <c r="I438" s="16"/>
      <c r="K438" s="17"/>
    </row>
    <row r="439" spans="2:11" ht="15.6" customHeight="1" x14ac:dyDescent="0.15">
      <c r="B439" s="15"/>
      <c r="C439" s="15"/>
      <c r="D439" s="16"/>
      <c r="E439" s="15"/>
      <c r="F439" s="16"/>
      <c r="G439" s="16"/>
      <c r="H439" s="15"/>
      <c r="I439" s="16"/>
      <c r="K439" s="17"/>
    </row>
    <row r="440" spans="2:11" ht="15.6" customHeight="1" x14ac:dyDescent="0.15">
      <c r="B440" s="15"/>
      <c r="C440" s="15"/>
      <c r="D440" s="16"/>
      <c r="E440" s="15"/>
      <c r="F440" s="16"/>
      <c r="G440" s="16"/>
      <c r="H440" s="15"/>
      <c r="I440" s="16"/>
      <c r="K440" s="17"/>
    </row>
    <row r="441" spans="2:11" ht="15.6" customHeight="1" x14ac:dyDescent="0.15">
      <c r="B441" s="15"/>
      <c r="C441" s="15"/>
      <c r="D441" s="16"/>
      <c r="E441" s="15"/>
      <c r="F441" s="16"/>
      <c r="G441" s="16"/>
      <c r="H441" s="15"/>
      <c r="I441" s="16"/>
      <c r="K441" s="17"/>
    </row>
    <row r="442" spans="2:11" ht="15.6" customHeight="1" x14ac:dyDescent="0.15">
      <c r="B442" s="15"/>
      <c r="C442" s="15"/>
      <c r="D442" s="16"/>
      <c r="E442" s="15"/>
      <c r="F442" s="16"/>
      <c r="G442" s="16"/>
      <c r="H442" s="15"/>
      <c r="I442" s="16"/>
      <c r="K442" s="17"/>
    </row>
    <row r="443" spans="2:11" ht="15.6" customHeight="1" x14ac:dyDescent="0.15">
      <c r="B443" s="15"/>
      <c r="C443" s="15"/>
      <c r="D443" s="16"/>
      <c r="E443" s="15"/>
      <c r="F443" s="16"/>
      <c r="G443" s="16"/>
      <c r="H443" s="15"/>
      <c r="I443" s="16"/>
      <c r="K443" s="17"/>
    </row>
    <row r="444" spans="2:11" ht="15.6" customHeight="1" x14ac:dyDescent="0.15">
      <c r="B444" s="15"/>
      <c r="C444" s="15"/>
      <c r="D444" s="16"/>
      <c r="E444" s="15"/>
      <c r="F444" s="16"/>
      <c r="G444" s="16"/>
      <c r="H444" s="15"/>
      <c r="I444" s="16"/>
      <c r="K444" s="17"/>
    </row>
    <row r="445" spans="2:11" ht="15.6" customHeight="1" x14ac:dyDescent="0.15">
      <c r="B445" s="15"/>
      <c r="C445" s="15"/>
      <c r="D445" s="16"/>
      <c r="E445" s="15"/>
      <c r="F445" s="16"/>
      <c r="G445" s="16"/>
      <c r="H445" s="15"/>
      <c r="I445" s="16"/>
      <c r="K445" s="17"/>
    </row>
    <row r="446" spans="2:11" ht="15.6" customHeight="1" x14ac:dyDescent="0.15">
      <c r="B446" s="15"/>
      <c r="C446" s="15"/>
      <c r="D446" s="16"/>
      <c r="E446" s="15"/>
      <c r="F446" s="16"/>
      <c r="G446" s="16"/>
      <c r="H446" s="15"/>
      <c r="I446" s="16"/>
      <c r="K446" s="17"/>
    </row>
    <row r="447" spans="2:11" ht="15.6" customHeight="1" x14ac:dyDescent="0.15">
      <c r="B447" s="15"/>
      <c r="C447" s="15"/>
      <c r="D447" s="16"/>
      <c r="E447" s="15"/>
      <c r="F447" s="16"/>
      <c r="G447" s="16"/>
      <c r="H447" s="15"/>
      <c r="I447" s="16"/>
      <c r="K447" s="17"/>
    </row>
    <row r="448" spans="2:11" ht="15.6" customHeight="1" x14ac:dyDescent="0.15">
      <c r="B448" s="15"/>
      <c r="C448" s="15"/>
      <c r="D448" s="16"/>
      <c r="E448" s="15"/>
      <c r="F448" s="16"/>
      <c r="G448" s="16"/>
      <c r="H448" s="15"/>
      <c r="I448" s="16"/>
      <c r="K448" s="17"/>
    </row>
    <row r="449" spans="2:11" ht="15.6" customHeight="1" x14ac:dyDescent="0.15">
      <c r="B449" s="15"/>
      <c r="C449" s="15"/>
      <c r="D449" s="16"/>
      <c r="E449" s="15"/>
      <c r="F449" s="16"/>
      <c r="G449" s="16"/>
      <c r="H449" s="15"/>
      <c r="I449" s="16"/>
      <c r="K449" s="17"/>
    </row>
    <row r="450" spans="2:11" ht="15.6" customHeight="1" x14ac:dyDescent="0.15">
      <c r="B450" s="15"/>
      <c r="C450" s="15"/>
      <c r="D450" s="16"/>
      <c r="E450" s="15"/>
      <c r="F450" s="16"/>
      <c r="G450" s="16"/>
      <c r="H450" s="15"/>
      <c r="I450" s="16"/>
      <c r="K450" s="17"/>
    </row>
    <row r="451" spans="2:11" ht="15.6" customHeight="1" x14ac:dyDescent="0.15">
      <c r="B451" s="15"/>
      <c r="C451" s="15"/>
      <c r="D451" s="16"/>
      <c r="E451" s="15"/>
      <c r="F451" s="16"/>
      <c r="G451" s="16"/>
      <c r="H451" s="15"/>
      <c r="I451" s="16"/>
      <c r="K451" s="17"/>
    </row>
    <row r="452" spans="2:11" ht="15.6" customHeight="1" x14ac:dyDescent="0.15">
      <c r="B452" s="15"/>
      <c r="C452" s="15"/>
      <c r="D452" s="16"/>
      <c r="E452" s="15"/>
      <c r="F452" s="16"/>
      <c r="G452" s="16"/>
      <c r="H452" s="15"/>
      <c r="I452" s="16"/>
      <c r="K452" s="17"/>
    </row>
    <row r="453" spans="2:11" ht="15.6" customHeight="1" x14ac:dyDescent="0.15">
      <c r="B453" s="15"/>
      <c r="C453" s="15"/>
      <c r="D453" s="16"/>
      <c r="E453" s="15"/>
      <c r="F453" s="16"/>
      <c r="G453" s="16"/>
      <c r="H453" s="15"/>
      <c r="I453" s="16"/>
      <c r="K453" s="17"/>
    </row>
    <row r="454" spans="2:11" ht="15.6" customHeight="1" x14ac:dyDescent="0.15">
      <c r="B454" s="15"/>
      <c r="C454" s="15"/>
      <c r="D454" s="16"/>
      <c r="E454" s="15"/>
      <c r="F454" s="16"/>
      <c r="G454" s="16"/>
      <c r="H454" s="15"/>
      <c r="I454" s="16"/>
      <c r="K454" s="17"/>
    </row>
    <row r="455" spans="2:11" ht="15.6" customHeight="1" x14ac:dyDescent="0.15">
      <c r="B455" s="15"/>
      <c r="C455" s="15"/>
      <c r="D455" s="16"/>
      <c r="E455" s="15"/>
      <c r="F455" s="16"/>
      <c r="G455" s="16"/>
      <c r="H455" s="15"/>
      <c r="I455" s="16"/>
      <c r="K455" s="17"/>
    </row>
    <row r="456" spans="2:11" ht="15.6" customHeight="1" x14ac:dyDescent="0.15">
      <c r="B456" s="15"/>
      <c r="C456" s="15"/>
      <c r="D456" s="16"/>
      <c r="E456" s="15"/>
      <c r="F456" s="16"/>
      <c r="G456" s="16"/>
      <c r="H456" s="15"/>
      <c r="I456" s="16"/>
      <c r="K456" s="17"/>
    </row>
    <row r="457" spans="2:11" ht="15.6" customHeight="1" x14ac:dyDescent="0.15">
      <c r="B457" s="15"/>
      <c r="C457" s="15"/>
      <c r="D457" s="16"/>
      <c r="E457" s="15"/>
      <c r="F457" s="16"/>
      <c r="G457" s="16"/>
      <c r="H457" s="15"/>
      <c r="I457" s="16"/>
      <c r="K457" s="17"/>
    </row>
    <row r="458" spans="2:11" ht="15.6" customHeight="1" x14ac:dyDescent="0.15">
      <c r="B458" s="15"/>
      <c r="C458" s="15"/>
      <c r="D458" s="16"/>
      <c r="E458" s="15"/>
      <c r="F458" s="16"/>
      <c r="G458" s="16"/>
      <c r="H458" s="15"/>
      <c r="I458" s="16"/>
      <c r="K458" s="17"/>
    </row>
    <row r="459" spans="2:11" ht="15.6" customHeight="1" x14ac:dyDescent="0.15">
      <c r="B459" s="15"/>
      <c r="C459" s="15"/>
      <c r="D459" s="16"/>
      <c r="E459" s="15"/>
      <c r="F459" s="16"/>
      <c r="G459" s="16"/>
      <c r="H459" s="15"/>
      <c r="I459" s="16"/>
      <c r="K459" s="17"/>
    </row>
    <row r="460" spans="2:11" ht="15.6" customHeight="1" x14ac:dyDescent="0.15">
      <c r="B460" s="15"/>
      <c r="C460" s="15"/>
      <c r="D460" s="16"/>
      <c r="E460" s="15"/>
      <c r="F460" s="16"/>
      <c r="G460" s="16"/>
      <c r="H460" s="15"/>
      <c r="I460" s="16"/>
      <c r="K460" s="17"/>
    </row>
    <row r="461" spans="2:11" ht="15.6" customHeight="1" x14ac:dyDescent="0.15">
      <c r="B461" s="15"/>
      <c r="C461" s="15"/>
      <c r="D461" s="16"/>
      <c r="E461" s="15"/>
      <c r="F461" s="16"/>
      <c r="G461" s="16"/>
      <c r="H461" s="15"/>
      <c r="I461" s="16"/>
      <c r="K461" s="17"/>
    </row>
    <row r="462" spans="2:11" ht="15.6" customHeight="1" x14ac:dyDescent="0.15">
      <c r="B462" s="15"/>
      <c r="C462" s="15"/>
      <c r="D462" s="16"/>
      <c r="E462" s="15"/>
      <c r="F462" s="16"/>
      <c r="G462" s="16"/>
      <c r="H462" s="15"/>
      <c r="I462" s="16"/>
      <c r="K462" s="17"/>
    </row>
    <row r="463" spans="2:11" ht="15.6" customHeight="1" x14ac:dyDescent="0.15">
      <c r="B463" s="15"/>
      <c r="C463" s="15"/>
      <c r="D463" s="16"/>
      <c r="E463" s="15"/>
      <c r="F463" s="16"/>
      <c r="G463" s="16"/>
      <c r="H463" s="15"/>
      <c r="I463" s="16"/>
      <c r="K463" s="17"/>
    </row>
    <row r="464" spans="2:11" ht="15.6" customHeight="1" x14ac:dyDescent="0.15">
      <c r="B464" s="15"/>
      <c r="C464" s="15"/>
      <c r="D464" s="16"/>
      <c r="E464" s="15"/>
      <c r="F464" s="16"/>
      <c r="G464" s="16"/>
      <c r="H464" s="15"/>
      <c r="I464" s="16"/>
      <c r="K464" s="17"/>
    </row>
    <row r="465" spans="2:11" ht="15.6" customHeight="1" x14ac:dyDescent="0.15">
      <c r="B465" s="15"/>
      <c r="C465" s="15"/>
      <c r="D465" s="16"/>
      <c r="E465" s="15"/>
      <c r="F465" s="16"/>
      <c r="G465" s="16"/>
      <c r="H465" s="15"/>
      <c r="I465" s="16"/>
      <c r="K465" s="17"/>
    </row>
    <row r="466" spans="2:11" ht="15.6" customHeight="1" x14ac:dyDescent="0.15">
      <c r="B466" s="15"/>
      <c r="C466" s="15"/>
      <c r="D466" s="16"/>
      <c r="E466" s="15"/>
      <c r="F466" s="16"/>
      <c r="G466" s="16"/>
      <c r="H466" s="15"/>
      <c r="I466" s="16"/>
      <c r="K466" s="17"/>
    </row>
    <row r="467" spans="2:11" ht="15.6" customHeight="1" x14ac:dyDescent="0.15">
      <c r="B467" s="15"/>
      <c r="C467" s="15"/>
      <c r="D467" s="16"/>
      <c r="E467" s="15"/>
      <c r="F467" s="16"/>
      <c r="G467" s="16"/>
      <c r="H467" s="15"/>
      <c r="I467" s="16"/>
      <c r="K467" s="17"/>
    </row>
    <row r="468" spans="2:11" ht="15.6" customHeight="1" x14ac:dyDescent="0.15">
      <c r="B468" s="15"/>
      <c r="C468" s="15"/>
      <c r="D468" s="16"/>
      <c r="E468" s="15"/>
      <c r="F468" s="16"/>
      <c r="G468" s="16"/>
      <c r="H468" s="15"/>
      <c r="I468" s="16"/>
      <c r="K468" s="17"/>
    </row>
    <row r="469" spans="2:11" ht="15.6" customHeight="1" x14ac:dyDescent="0.15">
      <c r="B469" s="15"/>
      <c r="C469" s="15"/>
      <c r="D469" s="16"/>
      <c r="E469" s="15"/>
      <c r="F469" s="16"/>
      <c r="G469" s="16"/>
      <c r="H469" s="15"/>
      <c r="I469" s="16"/>
      <c r="K469" s="17"/>
    </row>
    <row r="470" spans="2:11" ht="15.6" customHeight="1" x14ac:dyDescent="0.15">
      <c r="B470" s="15"/>
      <c r="C470" s="15"/>
      <c r="D470" s="16"/>
      <c r="E470" s="15"/>
      <c r="F470" s="16"/>
      <c r="G470" s="16"/>
      <c r="H470" s="15"/>
      <c r="I470" s="16"/>
      <c r="K470" s="17"/>
    </row>
    <row r="471" spans="2:11" ht="15.6" customHeight="1" x14ac:dyDescent="0.15">
      <c r="B471" s="15"/>
      <c r="C471" s="15"/>
      <c r="D471" s="16"/>
      <c r="E471" s="15"/>
      <c r="F471" s="16"/>
      <c r="G471" s="16"/>
      <c r="H471" s="15"/>
      <c r="I471" s="16"/>
      <c r="K471" s="17"/>
    </row>
    <row r="472" spans="2:11" ht="15.6" customHeight="1" x14ac:dyDescent="0.15">
      <c r="B472" s="15"/>
      <c r="C472" s="15"/>
      <c r="D472" s="16"/>
      <c r="E472" s="15"/>
      <c r="F472" s="16"/>
      <c r="G472" s="16"/>
      <c r="H472" s="15"/>
      <c r="I472" s="16"/>
      <c r="K472" s="17"/>
    </row>
    <row r="473" spans="2:11" ht="15.6" customHeight="1" x14ac:dyDescent="0.15">
      <c r="B473" s="15"/>
      <c r="C473" s="15"/>
      <c r="D473" s="16"/>
      <c r="E473" s="15"/>
      <c r="F473" s="16"/>
      <c r="G473" s="16"/>
      <c r="H473" s="15"/>
      <c r="I473" s="16"/>
      <c r="K473" s="17"/>
    </row>
    <row r="474" spans="2:11" ht="15.6" customHeight="1" x14ac:dyDescent="0.15">
      <c r="B474" s="15"/>
      <c r="C474" s="15"/>
      <c r="D474" s="16"/>
      <c r="E474" s="15"/>
      <c r="F474" s="16"/>
      <c r="G474" s="16"/>
      <c r="H474" s="15"/>
      <c r="I474" s="16"/>
      <c r="K474" s="17"/>
    </row>
    <row r="475" spans="2:11" ht="15.6" customHeight="1" x14ac:dyDescent="0.15">
      <c r="B475" s="15"/>
      <c r="C475" s="15"/>
      <c r="D475" s="16"/>
      <c r="E475" s="15"/>
      <c r="F475" s="16"/>
      <c r="G475" s="16"/>
      <c r="H475" s="15"/>
      <c r="I475" s="16"/>
      <c r="K475" s="17"/>
    </row>
    <row r="476" spans="2:11" ht="15.6" customHeight="1" x14ac:dyDescent="0.15">
      <c r="B476" s="15"/>
      <c r="C476" s="15"/>
      <c r="D476" s="16"/>
      <c r="E476" s="15"/>
      <c r="F476" s="16"/>
      <c r="G476" s="16"/>
      <c r="H476" s="15"/>
      <c r="I476" s="16"/>
      <c r="K476" s="17"/>
    </row>
    <row r="477" spans="2:11" ht="15.6" customHeight="1" x14ac:dyDescent="0.15">
      <c r="B477" s="15"/>
      <c r="C477" s="15"/>
      <c r="D477" s="16"/>
      <c r="E477" s="15"/>
      <c r="F477" s="16"/>
      <c r="G477" s="16"/>
      <c r="H477" s="15"/>
      <c r="I477" s="16"/>
      <c r="K477" s="17"/>
    </row>
    <row r="478" spans="2:11" ht="15.6" customHeight="1" x14ac:dyDescent="0.15">
      <c r="B478" s="15"/>
      <c r="C478" s="15"/>
      <c r="D478" s="16"/>
      <c r="E478" s="15"/>
      <c r="F478" s="16"/>
      <c r="G478" s="16"/>
      <c r="H478" s="15"/>
      <c r="I478" s="16"/>
      <c r="K478" s="17"/>
    </row>
    <row r="479" spans="2:11" ht="15.6" customHeight="1" x14ac:dyDescent="0.15">
      <c r="B479" s="15"/>
      <c r="C479" s="15"/>
      <c r="D479" s="16"/>
      <c r="E479" s="15"/>
      <c r="F479" s="16"/>
      <c r="G479" s="16"/>
      <c r="H479" s="15"/>
      <c r="I479" s="16"/>
      <c r="K479" s="17"/>
    </row>
    <row r="480" spans="2:11" ht="15.6" customHeight="1" x14ac:dyDescent="0.15">
      <c r="B480" s="15"/>
      <c r="C480" s="15"/>
      <c r="D480" s="16"/>
      <c r="E480" s="15"/>
      <c r="F480" s="16"/>
      <c r="G480" s="16"/>
      <c r="H480" s="15"/>
      <c r="I480" s="16"/>
      <c r="K480" s="17"/>
    </row>
    <row r="481" spans="2:11" ht="15.6" customHeight="1" x14ac:dyDescent="0.15">
      <c r="B481" s="15"/>
      <c r="C481" s="15"/>
      <c r="D481" s="16"/>
      <c r="E481" s="15"/>
      <c r="F481" s="16"/>
      <c r="G481" s="16"/>
      <c r="H481" s="15"/>
      <c r="I481" s="16"/>
      <c r="K481" s="17"/>
    </row>
    <row r="482" spans="2:11" ht="15.6" customHeight="1" x14ac:dyDescent="0.15">
      <c r="B482" s="15"/>
      <c r="C482" s="15"/>
      <c r="D482" s="16"/>
      <c r="E482" s="15"/>
      <c r="F482" s="16"/>
      <c r="G482" s="16"/>
      <c r="H482" s="15"/>
      <c r="I482" s="16"/>
      <c r="K482" s="17"/>
    </row>
    <row r="483" spans="2:11" ht="15.6" customHeight="1" x14ac:dyDescent="0.15">
      <c r="B483" s="15"/>
      <c r="C483" s="15"/>
      <c r="D483" s="16"/>
      <c r="E483" s="15"/>
      <c r="F483" s="16"/>
      <c r="G483" s="16"/>
      <c r="H483" s="15"/>
      <c r="I483" s="16"/>
      <c r="K483" s="17"/>
    </row>
    <row r="484" spans="2:11" ht="15.6" customHeight="1" x14ac:dyDescent="0.15">
      <c r="B484" s="15"/>
      <c r="C484" s="15"/>
      <c r="D484" s="16"/>
      <c r="E484" s="15"/>
      <c r="F484" s="16"/>
      <c r="G484" s="16"/>
      <c r="H484" s="15"/>
      <c r="I484" s="16"/>
      <c r="K484" s="17"/>
    </row>
    <row r="485" spans="2:11" ht="15.6" customHeight="1" x14ac:dyDescent="0.15">
      <c r="B485" s="15"/>
      <c r="C485" s="15"/>
      <c r="D485" s="16"/>
      <c r="E485" s="15"/>
      <c r="F485" s="16"/>
      <c r="G485" s="16"/>
      <c r="H485" s="15"/>
      <c r="I485" s="16"/>
      <c r="K485" s="17"/>
    </row>
    <row r="486" spans="2:11" ht="15.6" customHeight="1" x14ac:dyDescent="0.15">
      <c r="B486" s="15"/>
      <c r="C486" s="15"/>
      <c r="D486" s="16"/>
      <c r="E486" s="15"/>
      <c r="F486" s="16"/>
      <c r="G486" s="16"/>
      <c r="H486" s="15"/>
      <c r="I486" s="16"/>
      <c r="K486" s="17"/>
    </row>
    <row r="487" spans="2:11" ht="15.6" customHeight="1" x14ac:dyDescent="0.15">
      <c r="B487" s="15"/>
      <c r="C487" s="15"/>
      <c r="D487" s="16"/>
      <c r="E487" s="15"/>
      <c r="F487" s="16"/>
      <c r="G487" s="16"/>
      <c r="H487" s="15"/>
      <c r="I487" s="16"/>
      <c r="K487" s="17"/>
    </row>
    <row r="488" spans="2:11" ht="15.6" customHeight="1" x14ac:dyDescent="0.15">
      <c r="B488" s="15"/>
      <c r="C488" s="15"/>
      <c r="D488" s="16"/>
      <c r="E488" s="15"/>
      <c r="F488" s="16"/>
      <c r="G488" s="16"/>
      <c r="H488" s="15"/>
      <c r="I488" s="16"/>
      <c r="K488" s="17"/>
    </row>
    <row r="489" spans="2:11" ht="15.6" customHeight="1" x14ac:dyDescent="0.15">
      <c r="B489" s="15"/>
      <c r="C489" s="15"/>
      <c r="D489" s="16"/>
      <c r="E489" s="15"/>
      <c r="F489" s="16"/>
      <c r="G489" s="16"/>
      <c r="H489" s="15"/>
      <c r="I489" s="16"/>
      <c r="K489" s="17"/>
    </row>
    <row r="490" spans="2:11" ht="15.6" customHeight="1" x14ac:dyDescent="0.15">
      <c r="B490" s="15"/>
      <c r="C490" s="15"/>
      <c r="D490" s="16"/>
      <c r="E490" s="15"/>
      <c r="F490" s="16"/>
      <c r="G490" s="16"/>
      <c r="H490" s="15"/>
      <c r="I490" s="16"/>
      <c r="K490" s="17"/>
    </row>
    <row r="491" spans="2:11" ht="15.6" customHeight="1" x14ac:dyDescent="0.15">
      <c r="B491" s="15"/>
      <c r="C491" s="15"/>
      <c r="D491" s="16"/>
      <c r="E491" s="15"/>
      <c r="F491" s="16"/>
      <c r="G491" s="16"/>
      <c r="H491" s="15"/>
      <c r="I491" s="16"/>
      <c r="K491" s="17"/>
    </row>
    <row r="492" spans="2:11" ht="15.6" customHeight="1" x14ac:dyDescent="0.15">
      <c r="B492" s="15"/>
      <c r="C492" s="15"/>
      <c r="D492" s="16"/>
      <c r="E492" s="15"/>
      <c r="F492" s="16"/>
      <c r="G492" s="16"/>
      <c r="H492" s="15"/>
      <c r="I492" s="16"/>
      <c r="K492" s="17"/>
    </row>
    <row r="493" spans="2:11" ht="15.6" customHeight="1" x14ac:dyDescent="0.15">
      <c r="B493" s="15"/>
      <c r="C493" s="15"/>
      <c r="D493" s="16"/>
      <c r="E493" s="15"/>
      <c r="F493" s="16"/>
      <c r="G493" s="16"/>
      <c r="H493" s="15"/>
      <c r="I493" s="16"/>
      <c r="K493" s="17"/>
    </row>
    <row r="494" spans="2:11" ht="15.6" customHeight="1" x14ac:dyDescent="0.15">
      <c r="B494" s="15"/>
      <c r="C494" s="15"/>
      <c r="D494" s="16"/>
      <c r="E494" s="15"/>
      <c r="F494" s="16"/>
      <c r="G494" s="16"/>
      <c r="H494" s="15"/>
      <c r="I494" s="16"/>
      <c r="K494" s="17"/>
    </row>
    <row r="495" spans="2:11" ht="15.6" customHeight="1" x14ac:dyDescent="0.15">
      <c r="B495" s="15"/>
      <c r="C495" s="15"/>
      <c r="D495" s="16"/>
      <c r="E495" s="15"/>
      <c r="F495" s="16"/>
      <c r="G495" s="16"/>
      <c r="H495" s="15"/>
      <c r="I495" s="16"/>
      <c r="K495" s="17"/>
    </row>
    <row r="496" spans="2:11" ht="15.6" customHeight="1" x14ac:dyDescent="0.15">
      <c r="B496" s="15"/>
      <c r="C496" s="15"/>
      <c r="D496" s="16"/>
      <c r="E496" s="15"/>
      <c r="F496" s="16"/>
      <c r="G496" s="16"/>
      <c r="H496" s="15"/>
      <c r="I496" s="16"/>
      <c r="K496" s="17"/>
    </row>
    <row r="497" spans="2:11" ht="15.6" customHeight="1" x14ac:dyDescent="0.15">
      <c r="B497" s="15"/>
      <c r="C497" s="15"/>
      <c r="D497" s="16"/>
      <c r="E497" s="15"/>
      <c r="F497" s="16"/>
      <c r="G497" s="16"/>
      <c r="H497" s="15"/>
      <c r="I497" s="16"/>
      <c r="K497" s="17"/>
    </row>
    <row r="498" spans="2:11" ht="15.6" customHeight="1" x14ac:dyDescent="0.15">
      <c r="B498" s="15"/>
      <c r="C498" s="15"/>
      <c r="D498" s="16"/>
      <c r="E498" s="15"/>
      <c r="F498" s="16"/>
      <c r="G498" s="16"/>
      <c r="H498" s="15"/>
      <c r="I498" s="16"/>
      <c r="K498" s="17"/>
    </row>
    <row r="499" spans="2:11" ht="15.6" customHeight="1" x14ac:dyDescent="0.15">
      <c r="B499" s="15"/>
      <c r="C499" s="15"/>
      <c r="D499" s="16"/>
      <c r="E499" s="15"/>
      <c r="F499" s="16"/>
      <c r="G499" s="16"/>
      <c r="H499" s="15"/>
      <c r="I499" s="16"/>
      <c r="K499" s="17"/>
    </row>
    <row r="500" spans="2:11" ht="15.6" customHeight="1" x14ac:dyDescent="0.15">
      <c r="B500" s="15"/>
      <c r="C500" s="15"/>
      <c r="D500" s="16"/>
      <c r="E500" s="15"/>
      <c r="F500" s="16"/>
      <c r="G500" s="16"/>
      <c r="H500" s="15"/>
      <c r="I500" s="16"/>
      <c r="K500" s="17"/>
    </row>
    <row r="501" spans="2:11" ht="15.6" customHeight="1" x14ac:dyDescent="0.15">
      <c r="B501" s="15"/>
      <c r="C501" s="15"/>
      <c r="D501" s="16"/>
      <c r="E501" s="15"/>
      <c r="F501" s="16"/>
      <c r="G501" s="16"/>
      <c r="H501" s="15"/>
      <c r="I501" s="16"/>
      <c r="K501" s="17"/>
    </row>
    <row r="502" spans="2:11" ht="15.6" customHeight="1" x14ac:dyDescent="0.15">
      <c r="B502" s="15"/>
      <c r="C502" s="15"/>
      <c r="D502" s="16"/>
      <c r="E502" s="15"/>
      <c r="F502" s="16"/>
      <c r="G502" s="16"/>
      <c r="H502" s="15"/>
      <c r="I502" s="16"/>
      <c r="K502" s="17"/>
    </row>
    <row r="503" spans="2:11" ht="15.6" customHeight="1" x14ac:dyDescent="0.15">
      <c r="B503" s="15"/>
      <c r="C503" s="15"/>
      <c r="D503" s="16"/>
      <c r="E503" s="15"/>
      <c r="F503" s="16"/>
      <c r="G503" s="16"/>
      <c r="H503" s="15"/>
      <c r="I503" s="16"/>
      <c r="K503" s="17"/>
    </row>
    <row r="504" spans="2:11" ht="15.6" customHeight="1" x14ac:dyDescent="0.15">
      <c r="B504" s="15"/>
      <c r="C504" s="15"/>
      <c r="D504" s="16"/>
      <c r="E504" s="15"/>
      <c r="F504" s="16"/>
      <c r="G504" s="16"/>
      <c r="H504" s="15"/>
      <c r="I504" s="16"/>
      <c r="K504" s="17"/>
    </row>
    <row r="505" spans="2:11" ht="15.6" customHeight="1" x14ac:dyDescent="0.15">
      <c r="B505" s="15"/>
      <c r="C505" s="15"/>
      <c r="D505" s="16"/>
      <c r="E505" s="15"/>
      <c r="F505" s="16"/>
      <c r="G505" s="16"/>
      <c r="H505" s="15"/>
      <c r="I505" s="16"/>
      <c r="K505" s="17"/>
    </row>
    <row r="506" spans="2:11" ht="15.6" customHeight="1" x14ac:dyDescent="0.15">
      <c r="B506" s="15"/>
      <c r="C506" s="15"/>
      <c r="D506" s="16"/>
      <c r="E506" s="15"/>
      <c r="F506" s="16"/>
      <c r="G506" s="16"/>
      <c r="H506" s="15"/>
      <c r="I506" s="16"/>
      <c r="K506" s="17"/>
    </row>
    <row r="507" spans="2:11" ht="15.6" customHeight="1" x14ac:dyDescent="0.15">
      <c r="B507" s="15"/>
      <c r="C507" s="15"/>
      <c r="D507" s="16"/>
      <c r="E507" s="15"/>
      <c r="F507" s="16"/>
      <c r="G507" s="16"/>
      <c r="H507" s="15"/>
      <c r="I507" s="16"/>
      <c r="K507" s="17"/>
    </row>
    <row r="508" spans="2:11" ht="15.6" customHeight="1" x14ac:dyDescent="0.15">
      <c r="B508" s="15"/>
      <c r="C508" s="15"/>
      <c r="D508" s="16"/>
      <c r="E508" s="15"/>
      <c r="F508" s="16"/>
      <c r="G508" s="16"/>
      <c r="H508" s="15"/>
      <c r="I508" s="16"/>
      <c r="K508" s="17"/>
    </row>
    <row r="509" spans="2:11" ht="15.6" customHeight="1" x14ac:dyDescent="0.15">
      <c r="B509" s="15"/>
      <c r="C509" s="15"/>
      <c r="D509" s="16"/>
      <c r="E509" s="15"/>
      <c r="F509" s="16"/>
      <c r="G509" s="16"/>
      <c r="H509" s="15"/>
      <c r="I509" s="16"/>
      <c r="K509" s="17"/>
    </row>
    <row r="510" spans="2:11" ht="15.6" customHeight="1" x14ac:dyDescent="0.15">
      <c r="B510" s="15"/>
      <c r="C510" s="15"/>
      <c r="D510" s="16"/>
      <c r="E510" s="15"/>
      <c r="F510" s="16"/>
      <c r="G510" s="16"/>
      <c r="H510" s="15"/>
      <c r="I510" s="16"/>
      <c r="K510" s="17"/>
    </row>
    <row r="511" spans="2:11" ht="15.6" customHeight="1" x14ac:dyDescent="0.15">
      <c r="B511" s="15"/>
      <c r="C511" s="15"/>
      <c r="D511" s="16"/>
      <c r="E511" s="15"/>
      <c r="F511" s="16"/>
      <c r="G511" s="16"/>
      <c r="H511" s="15"/>
      <c r="I511" s="16"/>
      <c r="K511" s="17"/>
    </row>
    <row r="512" spans="2:11" ht="15.6" customHeight="1" x14ac:dyDescent="0.15">
      <c r="B512" s="15"/>
      <c r="C512" s="15"/>
      <c r="D512" s="16"/>
      <c r="E512" s="15"/>
      <c r="F512" s="16"/>
      <c r="G512" s="16"/>
      <c r="H512" s="15"/>
      <c r="I512" s="16"/>
      <c r="K512" s="17"/>
    </row>
    <row r="513" spans="2:11" ht="15.6" customHeight="1" x14ac:dyDescent="0.15">
      <c r="B513" s="15"/>
      <c r="C513" s="15"/>
      <c r="D513" s="16"/>
      <c r="E513" s="15"/>
      <c r="F513" s="16"/>
      <c r="G513" s="16"/>
      <c r="H513" s="15"/>
      <c r="I513" s="16"/>
      <c r="K513" s="17"/>
    </row>
    <row r="514" spans="2:11" ht="15.6" customHeight="1" x14ac:dyDescent="0.15">
      <c r="B514" s="15"/>
      <c r="C514" s="15"/>
      <c r="D514" s="16"/>
      <c r="E514" s="15"/>
      <c r="F514" s="16"/>
      <c r="G514" s="16"/>
      <c r="H514" s="15"/>
      <c r="I514" s="16"/>
      <c r="K514" s="17"/>
    </row>
    <row r="515" spans="2:11" ht="15.6" customHeight="1" x14ac:dyDescent="0.15">
      <c r="B515" s="15"/>
      <c r="C515" s="15"/>
      <c r="D515" s="16"/>
      <c r="E515" s="15"/>
      <c r="F515" s="16"/>
      <c r="G515" s="16"/>
      <c r="H515" s="15"/>
      <c r="I515" s="16"/>
      <c r="K515" s="17"/>
    </row>
    <row r="516" spans="2:11" ht="15.6" customHeight="1" x14ac:dyDescent="0.15">
      <c r="B516" s="15"/>
      <c r="C516" s="15"/>
      <c r="D516" s="16"/>
      <c r="E516" s="15"/>
      <c r="F516" s="16"/>
      <c r="G516" s="16"/>
      <c r="H516" s="15"/>
      <c r="I516" s="16"/>
      <c r="K516" s="17"/>
    </row>
    <row r="517" spans="2:11" ht="15.6" customHeight="1" x14ac:dyDescent="0.15">
      <c r="B517" s="15"/>
      <c r="C517" s="15"/>
      <c r="D517" s="16"/>
      <c r="E517" s="15"/>
      <c r="F517" s="16"/>
      <c r="G517" s="16"/>
      <c r="H517" s="15"/>
      <c r="I517" s="16"/>
      <c r="K517" s="17"/>
    </row>
    <row r="518" spans="2:11" ht="15.6" customHeight="1" x14ac:dyDescent="0.15">
      <c r="B518" s="15"/>
      <c r="C518" s="15"/>
      <c r="D518" s="16"/>
      <c r="E518" s="15"/>
      <c r="F518" s="16"/>
      <c r="G518" s="16"/>
      <c r="H518" s="15"/>
      <c r="I518" s="16"/>
      <c r="K518" s="17"/>
    </row>
    <row r="519" spans="2:11" ht="15.6" customHeight="1" x14ac:dyDescent="0.15">
      <c r="B519" s="15"/>
      <c r="C519" s="15"/>
      <c r="D519" s="16"/>
      <c r="E519" s="15"/>
      <c r="F519" s="16"/>
      <c r="G519" s="16"/>
      <c r="H519" s="15"/>
      <c r="I519" s="16"/>
      <c r="K519" s="17"/>
    </row>
    <row r="520" spans="2:11" ht="15.6" customHeight="1" x14ac:dyDescent="0.15">
      <c r="B520" s="15"/>
      <c r="C520" s="15"/>
      <c r="D520" s="16"/>
      <c r="E520" s="15"/>
      <c r="F520" s="16"/>
      <c r="G520" s="16"/>
      <c r="H520" s="15"/>
      <c r="I520" s="16"/>
      <c r="K520" s="17"/>
    </row>
    <row r="521" spans="2:11" ht="15.6" customHeight="1" x14ac:dyDescent="0.15">
      <c r="B521" s="15"/>
      <c r="C521" s="15"/>
      <c r="D521" s="16"/>
      <c r="E521" s="15"/>
      <c r="F521" s="16"/>
      <c r="G521" s="16"/>
      <c r="H521" s="15"/>
      <c r="I521" s="16"/>
      <c r="K521" s="17"/>
    </row>
    <row r="522" spans="2:11" ht="15.6" customHeight="1" x14ac:dyDescent="0.15">
      <c r="B522" s="15"/>
      <c r="C522" s="15"/>
      <c r="D522" s="16"/>
      <c r="E522" s="15"/>
      <c r="F522" s="16"/>
      <c r="G522" s="16"/>
      <c r="H522" s="15"/>
      <c r="I522" s="16"/>
      <c r="K522" s="17"/>
    </row>
    <row r="523" spans="2:11" ht="15.6" customHeight="1" x14ac:dyDescent="0.15">
      <c r="B523" s="15"/>
      <c r="C523" s="15"/>
      <c r="D523" s="16"/>
      <c r="E523" s="15"/>
      <c r="F523" s="16"/>
      <c r="G523" s="16"/>
      <c r="H523" s="15"/>
      <c r="I523" s="16"/>
      <c r="K523" s="17"/>
    </row>
    <row r="524" spans="2:11" ht="15.6" customHeight="1" x14ac:dyDescent="0.15">
      <c r="B524" s="15"/>
      <c r="C524" s="15"/>
      <c r="D524" s="16"/>
      <c r="E524" s="15"/>
      <c r="F524" s="16"/>
      <c r="G524" s="16"/>
      <c r="H524" s="15"/>
      <c r="I524" s="16"/>
      <c r="K524" s="17"/>
    </row>
    <row r="525" spans="2:11" ht="15.6" customHeight="1" x14ac:dyDescent="0.15">
      <c r="B525" s="15"/>
      <c r="C525" s="15"/>
      <c r="D525" s="16"/>
      <c r="E525" s="15"/>
      <c r="F525" s="16"/>
      <c r="G525" s="16"/>
      <c r="H525" s="15"/>
      <c r="I525" s="16"/>
      <c r="K525" s="17"/>
    </row>
    <row r="526" spans="2:11" ht="15.6" customHeight="1" x14ac:dyDescent="0.15">
      <c r="B526" s="15"/>
      <c r="C526" s="15"/>
      <c r="D526" s="16"/>
      <c r="E526" s="15"/>
      <c r="F526" s="16"/>
      <c r="G526" s="16"/>
      <c r="H526" s="15"/>
      <c r="I526" s="16"/>
      <c r="K526" s="17"/>
    </row>
    <row r="527" spans="2:11" ht="15.6" customHeight="1" x14ac:dyDescent="0.15">
      <c r="B527" s="15"/>
      <c r="C527" s="15"/>
      <c r="D527" s="16"/>
      <c r="E527" s="15"/>
      <c r="F527" s="16"/>
      <c r="G527" s="16"/>
      <c r="H527" s="15"/>
      <c r="I527" s="16"/>
      <c r="K527" s="17"/>
    </row>
    <row r="528" spans="2:11" ht="15.6" customHeight="1" x14ac:dyDescent="0.15">
      <c r="B528" s="15"/>
      <c r="C528" s="15"/>
      <c r="D528" s="16"/>
      <c r="E528" s="15"/>
      <c r="F528" s="16"/>
      <c r="G528" s="16"/>
      <c r="H528" s="15"/>
      <c r="I528" s="16"/>
      <c r="K528" s="17"/>
    </row>
    <row r="529" spans="2:11" ht="15.6" customHeight="1" x14ac:dyDescent="0.15">
      <c r="B529" s="15"/>
      <c r="C529" s="15"/>
      <c r="D529" s="16"/>
      <c r="E529" s="15"/>
      <c r="F529" s="16"/>
      <c r="G529" s="16"/>
      <c r="H529" s="15"/>
      <c r="I529" s="16"/>
      <c r="K529" s="17"/>
    </row>
    <row r="530" spans="2:11" ht="15.6" customHeight="1" x14ac:dyDescent="0.15">
      <c r="B530" s="15"/>
      <c r="C530" s="15"/>
      <c r="D530" s="16"/>
      <c r="E530" s="15"/>
      <c r="F530" s="16"/>
      <c r="G530" s="16"/>
      <c r="H530" s="15"/>
      <c r="I530" s="16"/>
      <c r="K530" s="17"/>
    </row>
    <row r="531" spans="2:11" ht="15.6" customHeight="1" x14ac:dyDescent="0.15">
      <c r="B531" s="15"/>
      <c r="C531" s="15"/>
      <c r="D531" s="16"/>
      <c r="E531" s="15"/>
      <c r="F531" s="16"/>
      <c r="G531" s="16"/>
      <c r="H531" s="15"/>
      <c r="I531" s="16"/>
      <c r="K531" s="17"/>
    </row>
    <row r="532" spans="2:11" ht="15.6" customHeight="1" x14ac:dyDescent="0.15">
      <c r="B532" s="15"/>
      <c r="C532" s="15"/>
      <c r="D532" s="16"/>
      <c r="E532" s="15"/>
      <c r="F532" s="16"/>
      <c r="G532" s="16"/>
      <c r="H532" s="15"/>
      <c r="I532" s="16"/>
      <c r="K532" s="17"/>
    </row>
    <row r="533" spans="2:11" ht="15.6" customHeight="1" x14ac:dyDescent="0.15">
      <c r="B533" s="15"/>
      <c r="C533" s="15"/>
      <c r="D533" s="16"/>
      <c r="E533" s="15"/>
      <c r="F533" s="16"/>
      <c r="G533" s="16"/>
      <c r="H533" s="15"/>
      <c r="I533" s="16"/>
      <c r="K533" s="17"/>
    </row>
    <row r="534" spans="2:11" ht="15.6" customHeight="1" x14ac:dyDescent="0.15">
      <c r="B534" s="15"/>
      <c r="C534" s="15"/>
      <c r="D534" s="16"/>
      <c r="E534" s="15"/>
      <c r="F534" s="16"/>
      <c r="G534" s="16"/>
      <c r="H534" s="15"/>
      <c r="I534" s="16"/>
      <c r="K534" s="17"/>
    </row>
    <row r="535" spans="2:11" ht="15.6" customHeight="1" x14ac:dyDescent="0.15">
      <c r="B535" s="15"/>
      <c r="C535" s="15"/>
      <c r="D535" s="16"/>
      <c r="E535" s="15"/>
      <c r="F535" s="16"/>
      <c r="G535" s="16"/>
      <c r="H535" s="15"/>
      <c r="I535" s="16"/>
      <c r="K535" s="17"/>
    </row>
    <row r="536" spans="2:11" ht="15.6" customHeight="1" x14ac:dyDescent="0.15">
      <c r="B536" s="15"/>
      <c r="C536" s="15"/>
      <c r="D536" s="16"/>
      <c r="E536" s="15"/>
      <c r="F536" s="16"/>
      <c r="G536" s="16"/>
      <c r="H536" s="15"/>
      <c r="I536" s="16"/>
      <c r="K536" s="17"/>
    </row>
    <row r="537" spans="2:11" ht="15.6" customHeight="1" x14ac:dyDescent="0.15">
      <c r="B537" s="15"/>
      <c r="C537" s="15"/>
      <c r="D537" s="16"/>
      <c r="E537" s="15"/>
      <c r="F537" s="16"/>
      <c r="G537" s="16"/>
      <c r="H537" s="15"/>
      <c r="I537" s="16"/>
      <c r="K537" s="17"/>
    </row>
    <row r="538" spans="2:11" ht="15.6" customHeight="1" x14ac:dyDescent="0.15">
      <c r="B538" s="15"/>
      <c r="C538" s="15"/>
      <c r="D538" s="16"/>
      <c r="E538" s="15"/>
      <c r="F538" s="16"/>
      <c r="G538" s="16"/>
      <c r="H538" s="15"/>
      <c r="I538" s="16"/>
      <c r="K538" s="17"/>
    </row>
    <row r="539" spans="2:11" ht="15.6" customHeight="1" x14ac:dyDescent="0.15">
      <c r="B539" s="15"/>
      <c r="C539" s="15"/>
      <c r="D539" s="16"/>
      <c r="E539" s="15"/>
      <c r="F539" s="16"/>
      <c r="G539" s="16"/>
      <c r="H539" s="15"/>
      <c r="I539" s="16"/>
      <c r="K539" s="17"/>
    </row>
    <row r="540" spans="2:11" ht="15.6" customHeight="1" x14ac:dyDescent="0.15">
      <c r="B540" s="15"/>
      <c r="C540" s="15"/>
      <c r="D540" s="16"/>
      <c r="E540" s="15"/>
      <c r="F540" s="16"/>
      <c r="G540" s="16"/>
      <c r="H540" s="15"/>
      <c r="I540" s="16"/>
      <c r="K540" s="17"/>
    </row>
    <row r="541" spans="2:11" ht="15.6" customHeight="1" x14ac:dyDescent="0.15">
      <c r="B541" s="15"/>
      <c r="C541" s="15"/>
      <c r="D541" s="16"/>
      <c r="E541" s="15"/>
      <c r="F541" s="16"/>
      <c r="G541" s="16"/>
      <c r="H541" s="15"/>
      <c r="I541" s="16"/>
      <c r="K541" s="17"/>
    </row>
    <row r="542" spans="2:11" ht="15.6" customHeight="1" x14ac:dyDescent="0.15">
      <c r="B542" s="15"/>
      <c r="C542" s="15"/>
      <c r="D542" s="16"/>
      <c r="E542" s="15"/>
      <c r="F542" s="16"/>
      <c r="G542" s="16"/>
      <c r="H542" s="15"/>
      <c r="I542" s="16"/>
      <c r="K542" s="17"/>
    </row>
    <row r="543" spans="2:11" ht="15.6" customHeight="1" x14ac:dyDescent="0.15">
      <c r="B543" s="15"/>
      <c r="C543" s="15"/>
      <c r="D543" s="16"/>
      <c r="E543" s="15"/>
      <c r="F543" s="16"/>
      <c r="G543" s="16"/>
      <c r="H543" s="15"/>
      <c r="I543" s="16"/>
      <c r="K543" s="17"/>
    </row>
    <row r="544" spans="2:11" ht="15.6" customHeight="1" x14ac:dyDescent="0.15">
      <c r="B544" s="15"/>
      <c r="C544" s="15"/>
      <c r="D544" s="16"/>
      <c r="E544" s="15"/>
      <c r="F544" s="16"/>
      <c r="G544" s="16"/>
      <c r="H544" s="15"/>
      <c r="I544" s="16"/>
      <c r="K544" s="17"/>
    </row>
    <row r="545" spans="2:11" ht="15.6" customHeight="1" x14ac:dyDescent="0.15">
      <c r="B545" s="15"/>
      <c r="C545" s="15"/>
      <c r="D545" s="16"/>
      <c r="E545" s="15"/>
      <c r="F545" s="16"/>
      <c r="G545" s="16"/>
      <c r="H545" s="15"/>
      <c r="I545" s="16"/>
      <c r="K545" s="17"/>
    </row>
    <row r="546" spans="2:11" ht="15.6" customHeight="1" x14ac:dyDescent="0.15">
      <c r="B546" s="15"/>
      <c r="C546" s="15"/>
      <c r="D546" s="16"/>
      <c r="E546" s="15"/>
      <c r="F546" s="16"/>
      <c r="G546" s="16"/>
      <c r="H546" s="15"/>
      <c r="I546" s="16"/>
      <c r="K546" s="17"/>
    </row>
    <row r="547" spans="2:11" ht="15.6" customHeight="1" x14ac:dyDescent="0.15">
      <c r="B547" s="15"/>
      <c r="C547" s="15"/>
      <c r="D547" s="16"/>
      <c r="E547" s="15"/>
      <c r="F547" s="16"/>
      <c r="G547" s="16"/>
      <c r="H547" s="15"/>
      <c r="I547" s="16"/>
      <c r="K547" s="17"/>
    </row>
    <row r="548" spans="2:11" ht="15.6" customHeight="1" x14ac:dyDescent="0.15">
      <c r="B548" s="15"/>
      <c r="C548" s="15"/>
      <c r="D548" s="16"/>
      <c r="E548" s="15"/>
      <c r="F548" s="16"/>
      <c r="G548" s="16"/>
      <c r="H548" s="15"/>
      <c r="I548" s="16"/>
      <c r="K548" s="17"/>
    </row>
    <row r="549" spans="2:11" ht="15.6" customHeight="1" x14ac:dyDescent="0.15">
      <c r="B549" s="15"/>
      <c r="C549" s="15"/>
      <c r="D549" s="16"/>
      <c r="E549" s="15"/>
      <c r="F549" s="16"/>
      <c r="G549" s="16"/>
      <c r="H549" s="15"/>
      <c r="I549" s="16"/>
      <c r="K549" s="17"/>
    </row>
    <row r="550" spans="2:11" ht="15.6" customHeight="1" x14ac:dyDescent="0.15">
      <c r="B550" s="15"/>
      <c r="C550" s="15"/>
      <c r="D550" s="16"/>
      <c r="E550" s="15"/>
      <c r="F550" s="16"/>
      <c r="G550" s="16"/>
      <c r="H550" s="15"/>
      <c r="I550" s="16"/>
      <c r="K550" s="17"/>
    </row>
    <row r="551" spans="2:11" ht="15.6" customHeight="1" x14ac:dyDescent="0.15">
      <c r="B551" s="15"/>
      <c r="C551" s="15"/>
      <c r="D551" s="16"/>
      <c r="E551" s="15"/>
      <c r="F551" s="16"/>
      <c r="G551" s="16"/>
      <c r="H551" s="15"/>
      <c r="I551" s="16"/>
      <c r="K551" s="17"/>
    </row>
    <row r="552" spans="2:11" ht="15.6" customHeight="1" x14ac:dyDescent="0.15">
      <c r="B552" s="15"/>
      <c r="C552" s="15"/>
      <c r="D552" s="16"/>
      <c r="E552" s="15"/>
      <c r="F552" s="16"/>
      <c r="G552" s="16"/>
      <c r="H552" s="15"/>
      <c r="I552" s="16"/>
      <c r="K552" s="17"/>
    </row>
    <row r="553" spans="2:11" ht="15.6" customHeight="1" x14ac:dyDescent="0.15">
      <c r="B553" s="15"/>
      <c r="C553" s="15"/>
      <c r="D553" s="16"/>
      <c r="E553" s="15"/>
      <c r="F553" s="16"/>
      <c r="G553" s="16"/>
      <c r="H553" s="15"/>
      <c r="I553" s="16"/>
      <c r="K553" s="17"/>
    </row>
    <row r="554" spans="2:11" ht="15.6" customHeight="1" x14ac:dyDescent="0.15">
      <c r="B554" s="15"/>
      <c r="C554" s="15"/>
      <c r="D554" s="16"/>
      <c r="E554" s="15"/>
      <c r="F554" s="16"/>
      <c r="G554" s="16"/>
      <c r="H554" s="15"/>
      <c r="I554" s="16"/>
      <c r="K554" s="17"/>
    </row>
    <row r="555" spans="2:11" ht="15.6" customHeight="1" x14ac:dyDescent="0.15">
      <c r="B555" s="15"/>
      <c r="C555" s="15"/>
      <c r="D555" s="16"/>
      <c r="E555" s="15"/>
      <c r="F555" s="16"/>
      <c r="G555" s="16"/>
      <c r="H555" s="15"/>
      <c r="I555" s="16"/>
      <c r="K555" s="17"/>
    </row>
    <row r="556" spans="2:11" ht="15.6" customHeight="1" x14ac:dyDescent="0.15">
      <c r="B556" s="15"/>
      <c r="C556" s="15"/>
      <c r="D556" s="16"/>
      <c r="E556" s="15"/>
      <c r="F556" s="16"/>
      <c r="G556" s="16"/>
      <c r="H556" s="15"/>
      <c r="I556" s="16"/>
      <c r="K556" s="17"/>
    </row>
    <row r="557" spans="2:11" ht="15.6" customHeight="1" x14ac:dyDescent="0.15">
      <c r="B557" s="15"/>
      <c r="C557" s="15"/>
      <c r="D557" s="16"/>
      <c r="E557" s="15"/>
      <c r="F557" s="16"/>
      <c r="G557" s="16"/>
      <c r="H557" s="15"/>
      <c r="I557" s="16"/>
      <c r="K557" s="17"/>
    </row>
    <row r="558" spans="2:11" ht="15.6" customHeight="1" x14ac:dyDescent="0.15">
      <c r="B558" s="15"/>
      <c r="C558" s="15"/>
      <c r="D558" s="16"/>
      <c r="E558" s="15"/>
      <c r="F558" s="16"/>
      <c r="G558" s="16"/>
      <c r="H558" s="15"/>
      <c r="I558" s="16"/>
      <c r="K558" s="17"/>
    </row>
    <row r="559" spans="2:11" ht="15.6" customHeight="1" x14ac:dyDescent="0.15">
      <c r="B559" s="15"/>
      <c r="C559" s="15"/>
      <c r="D559" s="16"/>
      <c r="E559" s="15"/>
      <c r="F559" s="16"/>
      <c r="G559" s="16"/>
      <c r="H559" s="15"/>
      <c r="I559" s="16"/>
      <c r="K559" s="17"/>
    </row>
    <row r="560" spans="2:11" ht="15.6" customHeight="1" x14ac:dyDescent="0.15">
      <c r="B560" s="15"/>
      <c r="C560" s="15"/>
      <c r="D560" s="16"/>
      <c r="E560" s="15"/>
      <c r="F560" s="16"/>
      <c r="G560" s="16"/>
      <c r="H560" s="15"/>
      <c r="I560" s="16"/>
      <c r="K560" s="17"/>
    </row>
    <row r="561" spans="2:11" ht="15.6" customHeight="1" x14ac:dyDescent="0.15">
      <c r="B561" s="15"/>
      <c r="C561" s="15"/>
      <c r="D561" s="16"/>
      <c r="E561" s="15"/>
      <c r="F561" s="16"/>
      <c r="G561" s="16"/>
      <c r="H561" s="15"/>
      <c r="I561" s="16"/>
      <c r="K561" s="17"/>
    </row>
    <row r="562" spans="2:11" ht="15.6" customHeight="1" x14ac:dyDescent="0.15">
      <c r="B562" s="15"/>
      <c r="C562" s="15"/>
      <c r="D562" s="16"/>
      <c r="E562" s="15"/>
      <c r="F562" s="16"/>
      <c r="G562" s="16"/>
      <c r="H562" s="15"/>
      <c r="I562" s="16"/>
      <c r="K562" s="17"/>
    </row>
    <row r="563" spans="2:11" ht="15.6" customHeight="1" x14ac:dyDescent="0.15">
      <c r="B563" s="15"/>
      <c r="C563" s="15"/>
      <c r="D563" s="16"/>
      <c r="E563" s="15"/>
      <c r="F563" s="16"/>
      <c r="G563" s="16"/>
      <c r="H563" s="15"/>
      <c r="I563" s="16"/>
      <c r="K563" s="17"/>
    </row>
    <row r="564" spans="2:11" ht="15.6" customHeight="1" x14ac:dyDescent="0.15">
      <c r="B564" s="15"/>
      <c r="C564" s="15"/>
      <c r="D564" s="16"/>
      <c r="E564" s="15"/>
      <c r="F564" s="16"/>
      <c r="G564" s="16"/>
      <c r="H564" s="15"/>
      <c r="I564" s="16"/>
      <c r="K564" s="17"/>
    </row>
    <row r="565" spans="2:11" ht="15.6" customHeight="1" x14ac:dyDescent="0.15">
      <c r="B565" s="15"/>
      <c r="C565" s="15"/>
      <c r="D565" s="16"/>
      <c r="E565" s="15"/>
      <c r="F565" s="16"/>
      <c r="G565" s="16"/>
      <c r="H565" s="15"/>
      <c r="I565" s="16"/>
      <c r="K565" s="17"/>
    </row>
    <row r="566" spans="2:11" ht="15.6" customHeight="1" x14ac:dyDescent="0.15">
      <c r="B566" s="15"/>
      <c r="C566" s="15"/>
      <c r="D566" s="16"/>
      <c r="E566" s="15"/>
      <c r="F566" s="16"/>
      <c r="G566" s="16"/>
      <c r="H566" s="15"/>
      <c r="I566" s="16"/>
      <c r="K566" s="17"/>
    </row>
    <row r="567" spans="2:11" ht="15.6" customHeight="1" x14ac:dyDescent="0.15">
      <c r="B567" s="15"/>
      <c r="C567" s="15"/>
      <c r="D567" s="16"/>
      <c r="E567" s="15"/>
      <c r="F567" s="16"/>
      <c r="G567" s="16"/>
      <c r="H567" s="15"/>
      <c r="I567" s="16"/>
      <c r="K567" s="17"/>
    </row>
    <row r="568" spans="2:11" ht="15.6" customHeight="1" x14ac:dyDescent="0.15">
      <c r="B568" s="15"/>
      <c r="C568" s="15"/>
      <c r="D568" s="16"/>
      <c r="E568" s="15"/>
      <c r="F568" s="16"/>
      <c r="G568" s="16"/>
      <c r="H568" s="15"/>
      <c r="I568" s="16"/>
      <c r="K568" s="17"/>
    </row>
    <row r="569" spans="2:11" ht="15.6" customHeight="1" x14ac:dyDescent="0.15">
      <c r="B569" s="15"/>
      <c r="C569" s="15"/>
      <c r="D569" s="16"/>
      <c r="E569" s="15"/>
      <c r="F569" s="16"/>
      <c r="G569" s="16"/>
      <c r="H569" s="15"/>
      <c r="I569" s="16"/>
      <c r="K569" s="17"/>
    </row>
    <row r="570" spans="2:11" ht="15.6" customHeight="1" x14ac:dyDescent="0.15">
      <c r="B570" s="15"/>
      <c r="C570" s="15"/>
      <c r="D570" s="16"/>
      <c r="E570" s="15"/>
      <c r="F570" s="16"/>
      <c r="G570" s="16"/>
      <c r="H570" s="15"/>
      <c r="I570" s="16"/>
      <c r="K570" s="17"/>
    </row>
    <row r="571" spans="2:11" ht="15.6" customHeight="1" x14ac:dyDescent="0.15">
      <c r="B571" s="15"/>
      <c r="C571" s="15"/>
      <c r="D571" s="16"/>
      <c r="E571" s="15"/>
      <c r="F571" s="16"/>
      <c r="G571" s="16"/>
      <c r="H571" s="15"/>
      <c r="I571" s="16"/>
      <c r="K571" s="17"/>
    </row>
    <row r="572" spans="2:11" ht="15.6" customHeight="1" x14ac:dyDescent="0.15">
      <c r="B572" s="15"/>
      <c r="C572" s="15"/>
      <c r="D572" s="16"/>
      <c r="E572" s="15"/>
      <c r="F572" s="16"/>
      <c r="G572" s="16"/>
      <c r="H572" s="15"/>
      <c r="I572" s="16"/>
      <c r="K572" s="17"/>
    </row>
    <row r="573" spans="2:11" ht="15.6" customHeight="1" x14ac:dyDescent="0.15">
      <c r="B573" s="15"/>
      <c r="C573" s="15"/>
      <c r="D573" s="16"/>
      <c r="E573" s="15"/>
      <c r="F573" s="16"/>
      <c r="G573" s="16"/>
      <c r="H573" s="15"/>
      <c r="I573" s="16"/>
      <c r="K573" s="17"/>
    </row>
    <row r="574" spans="2:11" ht="15.6" customHeight="1" x14ac:dyDescent="0.15">
      <c r="B574" s="15"/>
      <c r="C574" s="15"/>
      <c r="D574" s="16"/>
      <c r="E574" s="15"/>
      <c r="F574" s="16"/>
      <c r="G574" s="16"/>
      <c r="H574" s="15"/>
      <c r="I574" s="16"/>
      <c r="K574" s="17"/>
    </row>
    <row r="575" spans="2:11" ht="15.6" customHeight="1" x14ac:dyDescent="0.15">
      <c r="B575" s="15"/>
      <c r="C575" s="15"/>
      <c r="D575" s="16"/>
      <c r="E575" s="15"/>
      <c r="F575" s="16"/>
      <c r="G575" s="16"/>
      <c r="H575" s="15"/>
      <c r="I575" s="16"/>
      <c r="K575" s="17"/>
    </row>
    <row r="576" spans="2:11" ht="15.6" customHeight="1" x14ac:dyDescent="0.15">
      <c r="B576" s="15"/>
      <c r="C576" s="15"/>
      <c r="D576" s="16"/>
      <c r="E576" s="15"/>
      <c r="F576" s="16"/>
      <c r="G576" s="16"/>
      <c r="H576" s="15"/>
      <c r="I576" s="16"/>
      <c r="K576" s="17"/>
    </row>
    <row r="577" spans="2:11" ht="15.6" customHeight="1" x14ac:dyDescent="0.15">
      <c r="B577" s="15"/>
      <c r="C577" s="15"/>
      <c r="D577" s="16"/>
      <c r="E577" s="15"/>
      <c r="F577" s="16"/>
      <c r="G577" s="16"/>
      <c r="H577" s="15"/>
      <c r="I577" s="16"/>
      <c r="K577" s="17"/>
    </row>
    <row r="578" spans="2:11" ht="15.6" customHeight="1" x14ac:dyDescent="0.15">
      <c r="B578" s="15"/>
      <c r="C578" s="15"/>
      <c r="D578" s="16"/>
      <c r="E578" s="15"/>
      <c r="F578" s="16"/>
      <c r="G578" s="16"/>
      <c r="H578" s="15"/>
      <c r="I578" s="16"/>
      <c r="K578" s="17"/>
    </row>
    <row r="579" spans="2:11" ht="15.6" customHeight="1" x14ac:dyDescent="0.15">
      <c r="B579" s="15"/>
      <c r="C579" s="15"/>
      <c r="D579" s="16"/>
      <c r="E579" s="15"/>
      <c r="F579" s="16"/>
      <c r="G579" s="16"/>
      <c r="H579" s="15"/>
      <c r="I579" s="16"/>
      <c r="K579" s="17"/>
    </row>
    <row r="580" spans="2:11" ht="15.6" customHeight="1" x14ac:dyDescent="0.15">
      <c r="B580" s="15"/>
      <c r="C580" s="15"/>
      <c r="D580" s="16"/>
      <c r="E580" s="15"/>
      <c r="F580" s="16"/>
      <c r="G580" s="16"/>
      <c r="H580" s="15"/>
      <c r="I580" s="16"/>
      <c r="K580" s="17"/>
    </row>
    <row r="581" spans="2:11" ht="15.6" customHeight="1" x14ac:dyDescent="0.15">
      <c r="B581" s="15"/>
      <c r="C581" s="15"/>
      <c r="D581" s="16"/>
      <c r="E581" s="15"/>
      <c r="F581" s="16"/>
      <c r="G581" s="16"/>
      <c r="H581" s="15"/>
      <c r="I581" s="16"/>
      <c r="K581" s="17"/>
    </row>
    <row r="582" spans="2:11" ht="15.6" customHeight="1" x14ac:dyDescent="0.15">
      <c r="B582" s="15"/>
      <c r="C582" s="15"/>
      <c r="D582" s="16"/>
      <c r="E582" s="15"/>
      <c r="F582" s="16"/>
      <c r="G582" s="16"/>
      <c r="H582" s="15"/>
      <c r="I582" s="16"/>
      <c r="K582" s="17"/>
    </row>
    <row r="583" spans="2:11" ht="15.6" customHeight="1" x14ac:dyDescent="0.15">
      <c r="B583" s="15"/>
      <c r="C583" s="15"/>
      <c r="D583" s="16"/>
      <c r="E583" s="15"/>
      <c r="F583" s="16"/>
      <c r="G583" s="16"/>
      <c r="H583" s="15"/>
      <c r="I583" s="16"/>
      <c r="K583" s="17"/>
    </row>
    <row r="584" spans="2:11" ht="15.6" customHeight="1" x14ac:dyDescent="0.15">
      <c r="B584" s="15"/>
      <c r="C584" s="15"/>
      <c r="D584" s="16"/>
      <c r="E584" s="15"/>
      <c r="F584" s="16"/>
      <c r="G584" s="16"/>
      <c r="H584" s="15"/>
      <c r="I584" s="16"/>
      <c r="K584" s="17"/>
    </row>
    <row r="585" spans="2:11" ht="15.6" customHeight="1" x14ac:dyDescent="0.15">
      <c r="B585" s="15"/>
      <c r="C585" s="15"/>
      <c r="D585" s="16"/>
      <c r="E585" s="15"/>
      <c r="F585" s="16"/>
      <c r="G585" s="16"/>
      <c r="H585" s="15"/>
      <c r="I585" s="16"/>
      <c r="K585" s="17"/>
    </row>
    <row r="586" spans="2:11" ht="15.6" customHeight="1" x14ac:dyDescent="0.15">
      <c r="B586" s="15"/>
      <c r="C586" s="15"/>
      <c r="D586" s="16"/>
      <c r="E586" s="15"/>
      <c r="F586" s="16"/>
      <c r="G586" s="16"/>
      <c r="H586" s="15"/>
      <c r="I586" s="16"/>
      <c r="K586" s="17"/>
    </row>
    <row r="587" spans="2:11" ht="15.6" customHeight="1" x14ac:dyDescent="0.15">
      <c r="B587" s="15"/>
      <c r="C587" s="15"/>
      <c r="D587" s="16"/>
      <c r="E587" s="15"/>
      <c r="F587" s="16"/>
      <c r="G587" s="16"/>
      <c r="H587" s="15"/>
      <c r="I587" s="16"/>
      <c r="K587" s="17"/>
    </row>
    <row r="588" spans="2:11" ht="15.6" customHeight="1" x14ac:dyDescent="0.15">
      <c r="B588" s="15"/>
      <c r="C588" s="15"/>
      <c r="D588" s="16"/>
      <c r="E588" s="15"/>
      <c r="F588" s="16"/>
      <c r="G588" s="16"/>
      <c r="H588" s="15"/>
      <c r="I588" s="16"/>
      <c r="K588" s="17"/>
    </row>
    <row r="589" spans="2:11" ht="15.6" customHeight="1" x14ac:dyDescent="0.15">
      <c r="B589" s="15"/>
      <c r="C589" s="15"/>
      <c r="D589" s="16"/>
      <c r="E589" s="15"/>
      <c r="F589" s="16"/>
      <c r="G589" s="16"/>
      <c r="H589" s="15"/>
      <c r="I589" s="16"/>
      <c r="K589" s="17"/>
    </row>
    <row r="590" spans="2:11" ht="15.6" customHeight="1" x14ac:dyDescent="0.15">
      <c r="B590" s="15"/>
      <c r="C590" s="15"/>
      <c r="D590" s="16"/>
      <c r="E590" s="15"/>
      <c r="F590" s="16"/>
      <c r="G590" s="16"/>
      <c r="H590" s="15"/>
      <c r="I590" s="16"/>
      <c r="K590" s="17"/>
    </row>
    <row r="591" spans="2:11" ht="15.6" customHeight="1" x14ac:dyDescent="0.15">
      <c r="B591" s="15"/>
      <c r="C591" s="15"/>
      <c r="D591" s="16"/>
      <c r="E591" s="15"/>
      <c r="F591" s="16"/>
      <c r="G591" s="16"/>
      <c r="H591" s="15"/>
      <c r="I591" s="16"/>
      <c r="K591" s="17"/>
    </row>
    <row r="592" spans="2:11" ht="15.6" customHeight="1" x14ac:dyDescent="0.15">
      <c r="B592" s="15"/>
      <c r="C592" s="15"/>
      <c r="D592" s="16"/>
      <c r="E592" s="15"/>
      <c r="F592" s="16"/>
      <c r="G592" s="16"/>
      <c r="H592" s="15"/>
      <c r="I592" s="16"/>
      <c r="K592" s="17"/>
    </row>
    <row r="593" spans="2:11" ht="15.6" customHeight="1" x14ac:dyDescent="0.15">
      <c r="B593" s="15"/>
      <c r="C593" s="15"/>
      <c r="D593" s="16"/>
      <c r="E593" s="15"/>
      <c r="F593" s="16"/>
      <c r="G593" s="16"/>
      <c r="H593" s="15"/>
      <c r="I593" s="16"/>
      <c r="K593" s="17"/>
    </row>
    <row r="594" spans="2:11" ht="15.6" customHeight="1" x14ac:dyDescent="0.15">
      <c r="B594" s="15"/>
      <c r="C594" s="15"/>
      <c r="D594" s="16"/>
      <c r="E594" s="15"/>
      <c r="F594" s="16"/>
      <c r="G594" s="16"/>
      <c r="H594" s="15"/>
      <c r="I594" s="16"/>
      <c r="K594" s="17"/>
    </row>
    <row r="595" spans="2:11" ht="15.6" customHeight="1" x14ac:dyDescent="0.15">
      <c r="B595" s="15"/>
      <c r="C595" s="15"/>
      <c r="D595" s="16"/>
      <c r="E595" s="15"/>
      <c r="F595" s="16"/>
      <c r="G595" s="16"/>
      <c r="H595" s="15"/>
      <c r="I595" s="16"/>
      <c r="K595" s="17"/>
    </row>
    <row r="596" spans="2:11" ht="15.6" customHeight="1" x14ac:dyDescent="0.15">
      <c r="B596" s="15"/>
      <c r="C596" s="15"/>
      <c r="D596" s="16"/>
      <c r="E596" s="15"/>
      <c r="F596" s="16"/>
      <c r="G596" s="16"/>
      <c r="H596" s="15"/>
      <c r="I596" s="16"/>
      <c r="K596" s="17"/>
    </row>
    <row r="597" spans="2:11" ht="15.6" customHeight="1" x14ac:dyDescent="0.15">
      <c r="B597" s="15"/>
      <c r="C597" s="15"/>
      <c r="D597" s="16"/>
      <c r="E597" s="15"/>
      <c r="F597" s="16"/>
      <c r="G597" s="16"/>
      <c r="H597" s="15"/>
      <c r="I597" s="16"/>
      <c r="K597" s="17"/>
    </row>
    <row r="598" spans="2:11" ht="15.6" customHeight="1" x14ac:dyDescent="0.15">
      <c r="B598" s="15"/>
      <c r="C598" s="15"/>
      <c r="D598" s="16"/>
      <c r="E598" s="15"/>
      <c r="F598" s="16"/>
      <c r="G598" s="16"/>
      <c r="H598" s="15"/>
      <c r="I598" s="16"/>
      <c r="K598" s="17"/>
    </row>
    <row r="599" spans="2:11" ht="15.6" customHeight="1" x14ac:dyDescent="0.15">
      <c r="B599" s="15"/>
      <c r="C599" s="15"/>
      <c r="D599" s="16"/>
      <c r="E599" s="15"/>
      <c r="F599" s="16"/>
      <c r="G599" s="16"/>
      <c r="H599" s="15"/>
      <c r="I599" s="16"/>
      <c r="K599" s="17"/>
    </row>
    <row r="600" spans="2:11" ht="15.6" customHeight="1" x14ac:dyDescent="0.15">
      <c r="B600" s="15"/>
      <c r="C600" s="15"/>
      <c r="D600" s="16"/>
      <c r="E600" s="15"/>
      <c r="F600" s="16"/>
      <c r="G600" s="16"/>
      <c r="H600" s="15"/>
      <c r="I600" s="16"/>
      <c r="K600" s="17"/>
    </row>
    <row r="601" spans="2:11" ht="15.6" customHeight="1" x14ac:dyDescent="0.15">
      <c r="B601" s="15"/>
      <c r="C601" s="15"/>
      <c r="D601" s="16"/>
      <c r="E601" s="15"/>
      <c r="F601" s="16"/>
      <c r="G601" s="16"/>
      <c r="H601" s="15"/>
      <c r="I601" s="16"/>
      <c r="K601" s="17"/>
    </row>
    <row r="602" spans="2:11" ht="15.6" customHeight="1" x14ac:dyDescent="0.15">
      <c r="B602" s="15"/>
      <c r="C602" s="15"/>
      <c r="D602" s="16"/>
      <c r="E602" s="15"/>
      <c r="F602" s="16"/>
      <c r="G602" s="16"/>
      <c r="H602" s="15"/>
      <c r="I602" s="16"/>
      <c r="K602" s="17"/>
    </row>
    <row r="603" spans="2:11" ht="15.6" customHeight="1" x14ac:dyDescent="0.15">
      <c r="B603" s="15"/>
      <c r="C603" s="15"/>
      <c r="D603" s="16"/>
      <c r="E603" s="15"/>
      <c r="F603" s="16"/>
      <c r="G603" s="16"/>
      <c r="H603" s="15"/>
      <c r="I603" s="16"/>
      <c r="K603" s="17"/>
    </row>
    <row r="604" spans="2:11" ht="15.6" customHeight="1" x14ac:dyDescent="0.15">
      <c r="B604" s="15"/>
      <c r="C604" s="15"/>
      <c r="D604" s="16"/>
      <c r="E604" s="15"/>
      <c r="F604" s="16"/>
      <c r="G604" s="16"/>
      <c r="H604" s="15"/>
      <c r="I604" s="16"/>
      <c r="K604" s="17"/>
    </row>
    <row r="605" spans="2:11" ht="15.6" customHeight="1" x14ac:dyDescent="0.15">
      <c r="B605" s="15"/>
      <c r="C605" s="15"/>
      <c r="D605" s="16"/>
      <c r="E605" s="15"/>
      <c r="F605" s="16"/>
      <c r="G605" s="16"/>
      <c r="H605" s="15"/>
      <c r="I605" s="16"/>
      <c r="K605" s="17"/>
    </row>
    <row r="606" spans="2:11" ht="15.6" customHeight="1" x14ac:dyDescent="0.15">
      <c r="B606" s="15"/>
      <c r="C606" s="15"/>
      <c r="D606" s="16"/>
      <c r="E606" s="15"/>
      <c r="F606" s="16"/>
      <c r="G606" s="16"/>
      <c r="H606" s="15"/>
      <c r="I606" s="16"/>
      <c r="K606" s="17"/>
    </row>
    <row r="607" spans="2:11" ht="15.6" customHeight="1" x14ac:dyDescent="0.15">
      <c r="B607" s="15"/>
      <c r="C607" s="15"/>
      <c r="D607" s="16"/>
      <c r="E607" s="15"/>
      <c r="F607" s="16"/>
      <c r="G607" s="16"/>
      <c r="H607" s="15"/>
      <c r="I607" s="16"/>
      <c r="K607" s="17"/>
    </row>
    <row r="608" spans="2:11" ht="15.6" customHeight="1" x14ac:dyDescent="0.15">
      <c r="B608" s="15"/>
      <c r="C608" s="15"/>
      <c r="D608" s="16"/>
      <c r="E608" s="15"/>
      <c r="F608" s="16"/>
      <c r="G608" s="16"/>
      <c r="H608" s="15"/>
      <c r="I608" s="16"/>
      <c r="K608" s="17"/>
    </row>
    <row r="609" spans="2:11" ht="15.6" customHeight="1" x14ac:dyDescent="0.15">
      <c r="B609" s="15"/>
      <c r="C609" s="15"/>
      <c r="D609" s="16"/>
      <c r="E609" s="15"/>
      <c r="F609" s="16"/>
      <c r="G609" s="16"/>
      <c r="H609" s="15"/>
      <c r="I609" s="16"/>
      <c r="K609" s="17"/>
    </row>
    <row r="610" spans="2:11" ht="15.6" customHeight="1" x14ac:dyDescent="0.15">
      <c r="B610" s="15"/>
      <c r="C610" s="15"/>
      <c r="D610" s="16"/>
      <c r="E610" s="15"/>
      <c r="F610" s="16"/>
      <c r="G610" s="16"/>
      <c r="H610" s="15"/>
      <c r="I610" s="16"/>
      <c r="K610" s="17"/>
    </row>
    <row r="611" spans="2:11" ht="15.6" customHeight="1" x14ac:dyDescent="0.15">
      <c r="B611" s="15"/>
      <c r="C611" s="15"/>
      <c r="D611" s="16"/>
      <c r="E611" s="15"/>
      <c r="F611" s="16"/>
      <c r="G611" s="16"/>
      <c r="H611" s="15"/>
      <c r="I611" s="16"/>
      <c r="K611" s="17"/>
    </row>
    <row r="612" spans="2:11" ht="15.6" customHeight="1" x14ac:dyDescent="0.15">
      <c r="B612" s="15"/>
      <c r="C612" s="15"/>
      <c r="D612" s="16"/>
      <c r="E612" s="15"/>
      <c r="F612" s="16"/>
      <c r="G612" s="16"/>
      <c r="H612" s="15"/>
      <c r="I612" s="16"/>
      <c r="K612" s="17"/>
    </row>
    <row r="613" spans="2:11" ht="15.6" customHeight="1" x14ac:dyDescent="0.15">
      <c r="B613" s="15"/>
      <c r="C613" s="15"/>
      <c r="D613" s="16"/>
      <c r="E613" s="15"/>
      <c r="F613" s="16"/>
      <c r="G613" s="16"/>
      <c r="H613" s="15"/>
      <c r="I613" s="16"/>
      <c r="K613" s="17"/>
    </row>
    <row r="614" spans="2:11" ht="15.6" customHeight="1" x14ac:dyDescent="0.15">
      <c r="B614" s="15"/>
      <c r="C614" s="15"/>
      <c r="D614" s="16"/>
      <c r="E614" s="15"/>
      <c r="F614" s="16"/>
      <c r="G614" s="16"/>
      <c r="H614" s="15"/>
      <c r="I614" s="16"/>
      <c r="K614" s="17"/>
    </row>
    <row r="615" spans="2:11" ht="15.6" customHeight="1" x14ac:dyDescent="0.15">
      <c r="B615" s="15"/>
      <c r="C615" s="15"/>
      <c r="D615" s="16"/>
      <c r="E615" s="15"/>
      <c r="F615" s="16"/>
      <c r="G615" s="16"/>
      <c r="H615" s="15"/>
      <c r="I615" s="16"/>
      <c r="K615" s="17"/>
    </row>
    <row r="616" spans="2:11" ht="15.6" customHeight="1" x14ac:dyDescent="0.15">
      <c r="B616" s="15"/>
      <c r="C616" s="15"/>
      <c r="D616" s="16"/>
      <c r="E616" s="15"/>
      <c r="F616" s="16"/>
      <c r="G616" s="16"/>
      <c r="H616" s="15"/>
      <c r="I616" s="16"/>
      <c r="K616" s="17"/>
    </row>
    <row r="617" spans="2:11" ht="15.6" customHeight="1" x14ac:dyDescent="0.15">
      <c r="B617" s="15"/>
      <c r="C617" s="15"/>
      <c r="D617" s="16"/>
      <c r="E617" s="15"/>
      <c r="F617" s="16"/>
      <c r="G617" s="16"/>
      <c r="H617" s="15"/>
      <c r="I617" s="16"/>
      <c r="K617" s="17"/>
    </row>
    <row r="618" spans="2:11" ht="15.6" customHeight="1" x14ac:dyDescent="0.15">
      <c r="B618" s="15"/>
      <c r="C618" s="15"/>
      <c r="D618" s="16"/>
      <c r="E618" s="15"/>
      <c r="F618" s="16"/>
      <c r="G618" s="16"/>
      <c r="H618" s="15"/>
      <c r="I618" s="16"/>
      <c r="K618" s="17"/>
    </row>
    <row r="619" spans="2:11" ht="15.6" customHeight="1" x14ac:dyDescent="0.15">
      <c r="B619" s="15"/>
      <c r="C619" s="15"/>
      <c r="D619" s="16"/>
      <c r="E619" s="15"/>
      <c r="F619" s="16"/>
      <c r="G619" s="16"/>
      <c r="H619" s="15"/>
      <c r="I619" s="16"/>
      <c r="K619" s="17"/>
    </row>
    <row r="620" spans="2:11" ht="15.6" customHeight="1" x14ac:dyDescent="0.15">
      <c r="B620" s="15"/>
      <c r="C620" s="15"/>
      <c r="D620" s="16"/>
      <c r="E620" s="15"/>
      <c r="F620" s="16"/>
      <c r="G620" s="16"/>
      <c r="H620" s="15"/>
      <c r="I620" s="16"/>
      <c r="K620" s="17"/>
    </row>
    <row r="621" spans="2:11" ht="15.6" customHeight="1" x14ac:dyDescent="0.15">
      <c r="B621" s="15"/>
      <c r="C621" s="15"/>
      <c r="D621" s="16"/>
      <c r="E621" s="15"/>
      <c r="F621" s="16"/>
      <c r="G621" s="16"/>
      <c r="H621" s="15"/>
      <c r="I621" s="16"/>
      <c r="K621" s="17"/>
    </row>
    <row r="622" spans="2:11" ht="15.6" customHeight="1" x14ac:dyDescent="0.15">
      <c r="B622" s="15"/>
      <c r="C622" s="15"/>
      <c r="D622" s="16"/>
      <c r="E622" s="15"/>
      <c r="F622" s="16"/>
      <c r="G622" s="16"/>
      <c r="H622" s="15"/>
      <c r="I622" s="16"/>
      <c r="K622" s="17"/>
    </row>
    <row r="623" spans="2:11" ht="15.6" customHeight="1" x14ac:dyDescent="0.15">
      <c r="B623" s="15"/>
      <c r="C623" s="15"/>
      <c r="D623" s="16"/>
      <c r="E623" s="15"/>
      <c r="F623" s="16"/>
      <c r="G623" s="16"/>
      <c r="H623" s="15"/>
      <c r="I623" s="16"/>
      <c r="K623" s="17"/>
    </row>
    <row r="624" spans="2:11" ht="15.6" customHeight="1" x14ac:dyDescent="0.15">
      <c r="B624" s="15"/>
      <c r="C624" s="15"/>
      <c r="D624" s="16"/>
      <c r="E624" s="15"/>
      <c r="F624" s="16"/>
      <c r="G624" s="16"/>
      <c r="H624" s="15"/>
      <c r="I624" s="16"/>
      <c r="K624" s="17"/>
    </row>
    <row r="625" spans="2:11" ht="15.6" customHeight="1" x14ac:dyDescent="0.15">
      <c r="B625" s="15"/>
      <c r="C625" s="15"/>
      <c r="D625" s="16"/>
      <c r="E625" s="15"/>
      <c r="F625" s="16"/>
      <c r="G625" s="16"/>
      <c r="H625" s="15"/>
      <c r="I625" s="16"/>
      <c r="K625" s="17"/>
    </row>
    <row r="626" spans="2:11" ht="15.6" customHeight="1" x14ac:dyDescent="0.15">
      <c r="B626" s="15"/>
      <c r="C626" s="15"/>
      <c r="D626" s="16"/>
      <c r="E626" s="15"/>
      <c r="F626" s="16"/>
      <c r="G626" s="16"/>
      <c r="H626" s="15"/>
      <c r="I626" s="16"/>
      <c r="K626" s="17"/>
    </row>
    <row r="627" spans="2:11" ht="15.6" customHeight="1" x14ac:dyDescent="0.15">
      <c r="B627" s="15"/>
      <c r="C627" s="15"/>
      <c r="D627" s="16"/>
      <c r="E627" s="15"/>
      <c r="F627" s="16"/>
      <c r="G627" s="16"/>
      <c r="H627" s="15"/>
      <c r="I627" s="16"/>
      <c r="K627" s="17"/>
    </row>
    <row r="628" spans="2:11" ht="15.6" customHeight="1" x14ac:dyDescent="0.15">
      <c r="B628" s="15"/>
      <c r="C628" s="15"/>
      <c r="D628" s="16"/>
      <c r="E628" s="15"/>
      <c r="F628" s="16"/>
      <c r="G628" s="16"/>
      <c r="H628" s="15"/>
      <c r="I628" s="16"/>
      <c r="K628" s="17"/>
    </row>
    <row r="629" spans="2:11" ht="15.6" customHeight="1" x14ac:dyDescent="0.15">
      <c r="B629" s="15"/>
      <c r="C629" s="15"/>
      <c r="D629" s="16"/>
      <c r="E629" s="15"/>
      <c r="F629" s="16"/>
      <c r="G629" s="16"/>
      <c r="H629" s="15"/>
      <c r="I629" s="16"/>
      <c r="K629" s="17"/>
    </row>
    <row r="630" spans="2:11" ht="15.6" customHeight="1" x14ac:dyDescent="0.15">
      <c r="B630" s="15"/>
      <c r="C630" s="15"/>
      <c r="D630" s="16"/>
      <c r="E630" s="15"/>
      <c r="F630" s="16"/>
      <c r="G630" s="16"/>
      <c r="H630" s="15"/>
      <c r="I630" s="16"/>
      <c r="K630" s="17"/>
    </row>
    <row r="631" spans="2:11" ht="15.6" customHeight="1" x14ac:dyDescent="0.15">
      <c r="B631" s="15"/>
      <c r="C631" s="15"/>
      <c r="D631" s="16"/>
      <c r="E631" s="15"/>
      <c r="F631" s="16"/>
      <c r="G631" s="16"/>
      <c r="H631" s="15"/>
      <c r="I631" s="16"/>
      <c r="K631" s="17"/>
    </row>
    <row r="632" spans="2:11" ht="15.6" customHeight="1" x14ac:dyDescent="0.15">
      <c r="B632" s="15"/>
      <c r="C632" s="15"/>
      <c r="D632" s="16"/>
      <c r="E632" s="15"/>
      <c r="F632" s="16"/>
      <c r="G632" s="16"/>
      <c r="H632" s="15"/>
      <c r="I632" s="16"/>
      <c r="K632" s="17"/>
    </row>
    <row r="633" spans="2:11" ht="15.6" customHeight="1" x14ac:dyDescent="0.15">
      <c r="B633" s="15"/>
      <c r="C633" s="15"/>
      <c r="D633" s="16"/>
      <c r="E633" s="15"/>
      <c r="F633" s="16"/>
      <c r="G633" s="16"/>
      <c r="H633" s="15"/>
      <c r="I633" s="16"/>
      <c r="K633" s="17"/>
    </row>
    <row r="634" spans="2:11" ht="15.6" customHeight="1" x14ac:dyDescent="0.15">
      <c r="B634" s="15"/>
      <c r="C634" s="15"/>
      <c r="D634" s="16"/>
      <c r="E634" s="15"/>
      <c r="F634" s="16"/>
      <c r="G634" s="16"/>
      <c r="H634" s="15"/>
      <c r="I634" s="16"/>
      <c r="K634" s="17"/>
    </row>
    <row r="635" spans="2:11" ht="15.6" customHeight="1" x14ac:dyDescent="0.15">
      <c r="B635" s="15"/>
      <c r="C635" s="15"/>
      <c r="D635" s="16"/>
      <c r="E635" s="15"/>
      <c r="F635" s="16"/>
      <c r="G635" s="16"/>
      <c r="H635" s="15"/>
      <c r="I635" s="16"/>
      <c r="K635" s="17"/>
    </row>
    <row r="636" spans="2:11" ht="15.6" customHeight="1" x14ac:dyDescent="0.15">
      <c r="B636" s="15"/>
      <c r="C636" s="15"/>
      <c r="D636" s="16"/>
      <c r="E636" s="15"/>
      <c r="F636" s="16"/>
      <c r="G636" s="16"/>
      <c r="H636" s="15"/>
      <c r="I636" s="16"/>
      <c r="K636" s="17"/>
    </row>
    <row r="637" spans="2:11" ht="15.6" customHeight="1" x14ac:dyDescent="0.15">
      <c r="B637" s="15"/>
      <c r="C637" s="15"/>
      <c r="D637" s="16"/>
      <c r="E637" s="15"/>
      <c r="F637" s="16"/>
      <c r="G637" s="16"/>
      <c r="H637" s="15"/>
      <c r="I637" s="16"/>
      <c r="K637" s="17"/>
    </row>
    <row r="638" spans="2:11" ht="15.6" customHeight="1" x14ac:dyDescent="0.15">
      <c r="B638" s="15"/>
      <c r="C638" s="15"/>
      <c r="D638" s="16"/>
      <c r="E638" s="15"/>
      <c r="F638" s="16"/>
      <c r="G638" s="16"/>
      <c r="H638" s="15"/>
      <c r="I638" s="16"/>
      <c r="K638" s="17"/>
    </row>
    <row r="639" spans="2:11" ht="15.6" customHeight="1" x14ac:dyDescent="0.15">
      <c r="B639" s="15"/>
      <c r="C639" s="15"/>
      <c r="D639" s="16"/>
      <c r="E639" s="15"/>
      <c r="F639" s="16"/>
      <c r="G639" s="16"/>
      <c r="H639" s="15"/>
      <c r="I639" s="16"/>
      <c r="K639" s="17"/>
    </row>
    <row r="640" spans="2:11" ht="15.6" customHeight="1" x14ac:dyDescent="0.15">
      <c r="B640" s="15"/>
      <c r="C640" s="15"/>
      <c r="D640" s="16"/>
      <c r="E640" s="15"/>
      <c r="F640" s="16"/>
      <c r="G640" s="16"/>
      <c r="H640" s="15"/>
      <c r="I640" s="16"/>
      <c r="K640" s="17"/>
    </row>
    <row r="641" spans="2:11" ht="15.6" customHeight="1" x14ac:dyDescent="0.15">
      <c r="B641" s="15"/>
      <c r="C641" s="15"/>
      <c r="D641" s="16"/>
      <c r="E641" s="15"/>
      <c r="F641" s="16"/>
      <c r="G641" s="16"/>
      <c r="H641" s="15"/>
      <c r="I641" s="16"/>
      <c r="K641" s="17"/>
    </row>
    <row r="642" spans="2:11" ht="15.6" customHeight="1" x14ac:dyDescent="0.15">
      <c r="B642" s="15"/>
      <c r="C642" s="15"/>
      <c r="D642" s="16"/>
      <c r="E642" s="15"/>
      <c r="F642" s="16"/>
      <c r="G642" s="16"/>
      <c r="H642" s="15"/>
      <c r="I642" s="16"/>
      <c r="K642" s="17"/>
    </row>
    <row r="643" spans="2:11" ht="15.6" customHeight="1" x14ac:dyDescent="0.15">
      <c r="B643" s="15"/>
      <c r="C643" s="15"/>
      <c r="D643" s="16"/>
      <c r="E643" s="15"/>
      <c r="F643" s="16"/>
      <c r="G643" s="16"/>
      <c r="H643" s="15"/>
      <c r="I643" s="16"/>
      <c r="K643" s="17"/>
    </row>
    <row r="644" spans="2:11" ht="15.6" customHeight="1" x14ac:dyDescent="0.15">
      <c r="B644" s="15"/>
      <c r="C644" s="15"/>
      <c r="D644" s="16"/>
      <c r="E644" s="15"/>
      <c r="F644" s="16"/>
      <c r="G644" s="16"/>
      <c r="H644" s="15"/>
      <c r="I644" s="16"/>
      <c r="K644" s="17"/>
    </row>
    <row r="645" spans="2:11" ht="15.6" customHeight="1" x14ac:dyDescent="0.15">
      <c r="B645" s="15"/>
      <c r="C645" s="15"/>
      <c r="D645" s="16"/>
      <c r="E645" s="15"/>
      <c r="F645" s="16"/>
      <c r="G645" s="16"/>
      <c r="H645" s="15"/>
      <c r="I645" s="16"/>
      <c r="K645" s="17"/>
    </row>
    <row r="646" spans="2:11" ht="15.6" customHeight="1" x14ac:dyDescent="0.15">
      <c r="B646" s="15"/>
      <c r="C646" s="15"/>
      <c r="D646" s="16"/>
      <c r="E646" s="15"/>
      <c r="F646" s="16"/>
      <c r="G646" s="16"/>
      <c r="H646" s="15"/>
      <c r="I646" s="16"/>
      <c r="K646" s="17"/>
    </row>
    <row r="647" spans="2:11" ht="15.6" customHeight="1" x14ac:dyDescent="0.15">
      <c r="B647" s="15"/>
      <c r="C647" s="15"/>
      <c r="D647" s="16"/>
      <c r="E647" s="15"/>
      <c r="F647" s="16"/>
      <c r="G647" s="16"/>
      <c r="H647" s="15"/>
      <c r="I647" s="16"/>
      <c r="K647" s="17"/>
    </row>
    <row r="648" spans="2:11" ht="15.6" customHeight="1" x14ac:dyDescent="0.15">
      <c r="B648" s="15"/>
      <c r="C648" s="15"/>
      <c r="D648" s="16"/>
      <c r="E648" s="15"/>
      <c r="F648" s="16"/>
      <c r="G648" s="16"/>
      <c r="H648" s="15"/>
      <c r="I648" s="16"/>
      <c r="K648" s="17"/>
    </row>
    <row r="649" spans="2:11" ht="15.6" customHeight="1" x14ac:dyDescent="0.15">
      <c r="B649" s="15"/>
      <c r="C649" s="15"/>
      <c r="D649" s="16"/>
      <c r="E649" s="15"/>
      <c r="F649" s="16"/>
      <c r="G649" s="16"/>
      <c r="H649" s="15"/>
      <c r="I649" s="16"/>
      <c r="K649" s="17"/>
    </row>
    <row r="650" spans="2:11" ht="15.6" customHeight="1" x14ac:dyDescent="0.15">
      <c r="B650" s="15"/>
      <c r="C650" s="15"/>
      <c r="D650" s="16"/>
      <c r="E650" s="15"/>
      <c r="F650" s="16"/>
      <c r="G650" s="16"/>
      <c r="H650" s="15"/>
      <c r="I650" s="16"/>
      <c r="K650" s="17"/>
    </row>
    <row r="651" spans="2:11" ht="15.6" customHeight="1" x14ac:dyDescent="0.15">
      <c r="B651" s="15"/>
      <c r="C651" s="15"/>
      <c r="D651" s="16"/>
      <c r="E651" s="15"/>
      <c r="F651" s="16"/>
      <c r="G651" s="16"/>
      <c r="H651" s="15"/>
      <c r="I651" s="16"/>
      <c r="K651" s="17"/>
    </row>
    <row r="652" spans="2:11" ht="15.6" customHeight="1" x14ac:dyDescent="0.15">
      <c r="B652" s="15"/>
      <c r="C652" s="15"/>
      <c r="D652" s="16"/>
      <c r="E652" s="15"/>
      <c r="F652" s="16"/>
      <c r="G652" s="16"/>
      <c r="H652" s="15"/>
      <c r="I652" s="16"/>
      <c r="K652" s="17"/>
    </row>
    <row r="653" spans="2:11" ht="15.6" customHeight="1" x14ac:dyDescent="0.15">
      <c r="B653" s="15"/>
      <c r="C653" s="15"/>
      <c r="D653" s="16"/>
      <c r="E653" s="15"/>
      <c r="F653" s="16"/>
      <c r="G653" s="16"/>
      <c r="H653" s="15"/>
      <c r="I653" s="16"/>
      <c r="K653" s="17"/>
    </row>
    <row r="654" spans="2:11" ht="15.6" customHeight="1" x14ac:dyDescent="0.15">
      <c r="B654" s="15"/>
      <c r="C654" s="15"/>
      <c r="D654" s="16"/>
      <c r="E654" s="15"/>
      <c r="F654" s="16"/>
      <c r="G654" s="16"/>
      <c r="H654" s="15"/>
      <c r="I654" s="16"/>
      <c r="K654" s="17"/>
    </row>
    <row r="655" spans="2:11" ht="15.6" customHeight="1" x14ac:dyDescent="0.15">
      <c r="B655" s="15"/>
      <c r="C655" s="15"/>
      <c r="D655" s="16"/>
      <c r="E655" s="15"/>
      <c r="F655" s="16"/>
      <c r="G655" s="16"/>
      <c r="H655" s="15"/>
      <c r="I655" s="16"/>
      <c r="K655" s="17"/>
    </row>
    <row r="656" spans="2:11" ht="15.6" customHeight="1" x14ac:dyDescent="0.15">
      <c r="B656" s="15"/>
      <c r="C656" s="15"/>
      <c r="D656" s="16"/>
      <c r="E656" s="15"/>
      <c r="F656" s="16"/>
      <c r="G656" s="16"/>
      <c r="H656" s="15"/>
      <c r="I656" s="16"/>
      <c r="K656" s="17"/>
    </row>
    <row r="657" spans="2:11" ht="15.6" customHeight="1" x14ac:dyDescent="0.15">
      <c r="B657" s="15"/>
      <c r="C657" s="15"/>
      <c r="D657" s="16"/>
      <c r="E657" s="15"/>
      <c r="F657" s="16"/>
      <c r="G657" s="16"/>
      <c r="H657" s="15"/>
      <c r="I657" s="16"/>
      <c r="K657" s="17"/>
    </row>
    <row r="658" spans="2:11" ht="15.6" customHeight="1" x14ac:dyDescent="0.15">
      <c r="B658" s="15"/>
      <c r="C658" s="15"/>
      <c r="D658" s="16"/>
      <c r="E658" s="15"/>
      <c r="F658" s="16"/>
      <c r="G658" s="16"/>
      <c r="H658" s="15"/>
      <c r="I658" s="16"/>
      <c r="K658" s="17"/>
    </row>
  </sheetData>
  <sheetProtection algorithmName="SHA-512" hashValue="YUZflRYBl6xhK1EL5wRj/5mM9tqcQZTrVZ6o+ZgNb7XBTOdARUQxoy2x5862lFJYhqgUzOv1hyGhVfjtsGksMw==" saltValue="FvPc5zkWc2jk+la+RdZAqA==" spinCount="100000" sheet="1" selectLockedCells="1"/>
  <mergeCells count="44">
    <mergeCell ref="B69:F69"/>
    <mergeCell ref="B70:F70"/>
    <mergeCell ref="B71:F71"/>
    <mergeCell ref="B72:F72"/>
    <mergeCell ref="B73:F73"/>
    <mergeCell ref="B79:F79"/>
    <mergeCell ref="B80:F80"/>
    <mergeCell ref="B81:F81"/>
    <mergeCell ref="B74:F74"/>
    <mergeCell ref="B75:F75"/>
    <mergeCell ref="B76:F76"/>
    <mergeCell ref="B77:F77"/>
    <mergeCell ref="B78:F78"/>
    <mergeCell ref="F4:G4"/>
    <mergeCell ref="B6:E6"/>
    <mergeCell ref="F6:G6"/>
    <mergeCell ref="B8:E8"/>
    <mergeCell ref="B35:C35"/>
    <mergeCell ref="B43:D43"/>
    <mergeCell ref="B44:D44"/>
    <mergeCell ref="B45:D45"/>
    <mergeCell ref="B46:D46"/>
    <mergeCell ref="C1:D1"/>
    <mergeCell ref="C2:D2"/>
    <mergeCell ref="B4:E4"/>
    <mergeCell ref="B42:D42"/>
    <mergeCell ref="B28:C28"/>
    <mergeCell ref="B29:C29"/>
    <mergeCell ref="B30:C30"/>
    <mergeCell ref="B31:C31"/>
    <mergeCell ref="B32:C32"/>
    <mergeCell ref="B33:C33"/>
    <mergeCell ref="B34:C34"/>
    <mergeCell ref="B63:D63"/>
    <mergeCell ref="B58:D58"/>
    <mergeCell ref="B59:D59"/>
    <mergeCell ref="B60:D60"/>
    <mergeCell ref="B47:D47"/>
    <mergeCell ref="B48:D48"/>
    <mergeCell ref="B49:D49"/>
    <mergeCell ref="B56:D56"/>
    <mergeCell ref="B57:D57"/>
    <mergeCell ref="B61:D61"/>
    <mergeCell ref="B62:D62"/>
  </mergeCells>
  <phoneticPr fontId="0" type="noConversion"/>
  <conditionalFormatting sqref="B8">
    <cfRule type="cellIs" dxfId="18" priority="1" stopIfTrue="1" operator="equal">
      <formula>"Kies eerst uw systematiek voor de berekening van de subsidiabele kosten"</formula>
    </cfRule>
  </conditionalFormatting>
  <conditionalFormatting sqref="E22">
    <cfRule type="cellIs" dxfId="17" priority="2" stopIfTrue="1" operator="equal">
      <formula>"Opslag algemene kosten (50%)"</formula>
    </cfRule>
  </conditionalFormatting>
  <dataValidations count="3"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00000000-0002-0000-0700-000000000000}"/>
    <dataValidation type="list" allowBlank="1" showErrorMessage="1" errorTitle="Onjuiste invoer" error="Maak een keuze tussen MKB, onderzoeksorganisatie of overig." sqref="F4:G4" xr:uid="{00000000-0002-0000-0700-000001000000}">
      <formula1>Organisatiesoort</formula1>
    </dataValidation>
    <dataValidation type="list" allowBlank="1" showErrorMessage="1" errorTitle="Onjuiste invoer" error="Maak een keuze tussen de integrale kostensystematiek, de loonkosten plus vaste opslag-systematiek of de vaste uurtarief-systematiek." sqref="F6:G6" xr:uid="{00000000-0002-0000-0700-000002000000}">
      <formula1>Kostensystematiek</formula1>
    </dataValidation>
  </dataValidations>
  <printOptions horizontalCentered="1"/>
  <pageMargins left="0.19685039370078741" right="0.19685039370078741" top="0.6692913385826772" bottom="0.39370078740157483" header="0" footer="0"/>
  <pageSetup paperSize="9" scale="68" orientation="portrait" horizontalDpi="4294967292" verticalDpi="300" r:id="rId1"/>
  <headerFooter alignWithMargins="0">
    <oddHeader>&amp;C&amp;A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Blad14">
    <pageSetUpPr fitToPage="1"/>
  </sheetPr>
  <dimension ref="A1:V658"/>
  <sheetViews>
    <sheetView zoomScaleNormal="100" workbookViewId="0">
      <selection activeCell="B18" sqref="B18"/>
    </sheetView>
  </sheetViews>
  <sheetFormatPr defaultColWidth="10.875" defaultRowHeight="15.6" customHeight="1" x14ac:dyDescent="0.15"/>
  <cols>
    <col min="1" max="1" width="3.625" style="13" customWidth="1"/>
    <col min="2" max="2" width="19" style="19" customWidth="1"/>
    <col min="3" max="3" width="20.625" style="19" customWidth="1"/>
    <col min="4" max="4" width="20.625" style="97" customWidth="1"/>
    <col min="5" max="5" width="30.625" style="19" customWidth="1"/>
    <col min="6" max="6" width="52.5" style="97" customWidth="1"/>
    <col min="7" max="7" width="3.625" style="97" customWidth="1"/>
    <col min="8" max="8" width="20.625" style="19" customWidth="1"/>
    <col min="9" max="9" width="30.625" style="97" customWidth="1"/>
    <col min="10" max="10" width="3.625" style="89" customWidth="1"/>
    <col min="11" max="11" width="36.75" style="98" customWidth="1"/>
    <col min="12" max="12" width="18" style="15" customWidth="1"/>
    <col min="13" max="13" width="18" style="18" customWidth="1"/>
    <col min="14" max="22" width="18" style="15" customWidth="1"/>
    <col min="23" max="16384" width="10.875" style="19"/>
  </cols>
  <sheetData>
    <row r="1" spans="1:22" ht="12" thickBot="1" x14ac:dyDescent="0.2">
      <c r="B1" s="14" t="s">
        <v>81</v>
      </c>
      <c r="C1" s="243"/>
      <c r="D1" s="227"/>
      <c r="E1" s="15"/>
      <c r="F1" s="16"/>
      <c r="G1" s="16"/>
      <c r="H1" s="15"/>
      <c r="I1" s="16"/>
      <c r="J1" s="15"/>
      <c r="K1" s="17"/>
    </row>
    <row r="2" spans="1:22" s="25" customFormat="1" ht="12" thickBot="1" x14ac:dyDescent="0.2">
      <c r="A2" s="20"/>
      <c r="B2" s="14" t="s">
        <v>17</v>
      </c>
      <c r="C2" s="245">
        <f>'Penvoerder-deelnemer 1'!C2</f>
        <v>0</v>
      </c>
      <c r="D2" s="246"/>
      <c r="E2" s="21"/>
      <c r="F2" s="22"/>
      <c r="G2" s="22"/>
      <c r="H2" s="23"/>
      <c r="I2" s="22"/>
      <c r="J2" s="23"/>
      <c r="K2" s="17"/>
      <c r="L2" s="23"/>
      <c r="M2" s="24"/>
      <c r="N2" s="23"/>
      <c r="O2" s="23"/>
      <c r="P2" s="23"/>
      <c r="Q2" s="23"/>
      <c r="R2" s="23"/>
      <c r="S2" s="23"/>
      <c r="T2" s="23"/>
      <c r="U2" s="23"/>
      <c r="V2" s="23"/>
    </row>
    <row r="3" spans="1:22" s="25" customFormat="1" ht="11.25" x14ac:dyDescent="0.15">
      <c r="A3" s="20"/>
      <c r="B3" s="23"/>
      <c r="C3" s="23"/>
      <c r="D3" s="26"/>
      <c r="E3" s="21"/>
      <c r="F3" s="22"/>
      <c r="G3" s="22"/>
      <c r="H3" s="23"/>
      <c r="I3" s="22"/>
      <c r="J3" s="23"/>
      <c r="K3" s="17"/>
      <c r="L3" s="23"/>
      <c r="M3" s="24"/>
      <c r="N3" s="23"/>
      <c r="O3" s="23"/>
      <c r="P3" s="23"/>
      <c r="Q3" s="23"/>
      <c r="R3" s="23"/>
      <c r="S3" s="23"/>
      <c r="T3" s="23"/>
    </row>
    <row r="4" spans="1:22" s="25" customFormat="1" ht="11.25" x14ac:dyDescent="0.15">
      <c r="A4" s="20"/>
      <c r="B4" s="230" t="s">
        <v>45</v>
      </c>
      <c r="C4" s="225"/>
      <c r="D4" s="225"/>
      <c r="E4" s="225"/>
      <c r="F4" s="217" t="s">
        <v>21</v>
      </c>
      <c r="G4" s="218"/>
      <c r="H4" s="23"/>
      <c r="I4" s="24"/>
      <c r="J4" s="27" t="s">
        <v>21</v>
      </c>
      <c r="K4" s="23"/>
      <c r="L4" s="23"/>
      <c r="M4" s="23"/>
      <c r="N4" s="23"/>
      <c r="O4" s="23"/>
      <c r="P4" s="23"/>
    </row>
    <row r="5" spans="1:22" s="23" customFormat="1" ht="11.25" x14ac:dyDescent="0.15">
      <c r="A5" s="20"/>
      <c r="C5" s="22"/>
      <c r="D5" s="28"/>
      <c r="E5" s="21"/>
      <c r="F5" s="22"/>
      <c r="G5" s="17"/>
      <c r="I5" s="24"/>
      <c r="J5" s="29" t="s">
        <v>50</v>
      </c>
    </row>
    <row r="6" spans="1:22" s="25" customFormat="1" ht="21.75" customHeight="1" x14ac:dyDescent="0.15">
      <c r="A6" s="20"/>
      <c r="B6" s="224" t="s">
        <v>25</v>
      </c>
      <c r="C6" s="225"/>
      <c r="D6" s="225"/>
      <c r="E6" s="225"/>
      <c r="F6" s="222" t="s">
        <v>21</v>
      </c>
      <c r="G6" s="223"/>
      <c r="H6" s="23"/>
      <c r="I6" s="24"/>
      <c r="J6" s="29" t="s">
        <v>51</v>
      </c>
      <c r="K6" s="23"/>
      <c r="L6" s="23"/>
      <c r="M6" s="23"/>
      <c r="N6" s="23"/>
      <c r="O6" s="23"/>
      <c r="P6" s="23"/>
    </row>
    <row r="7" spans="1:22" ht="12" thickBot="1" x14ac:dyDescent="0.2">
      <c r="B7" s="15"/>
      <c r="C7" s="15"/>
      <c r="D7" s="16"/>
      <c r="E7" s="15"/>
      <c r="F7" s="16"/>
      <c r="G7" s="17"/>
      <c r="H7" s="15"/>
      <c r="I7" s="18"/>
      <c r="J7" s="29" t="s">
        <v>52</v>
      </c>
      <c r="K7" s="15"/>
      <c r="M7" s="15"/>
      <c r="Q7" s="19"/>
      <c r="R7" s="19"/>
      <c r="S7" s="19"/>
      <c r="T7" s="19"/>
      <c r="U7" s="19"/>
      <c r="V7" s="19"/>
    </row>
    <row r="8" spans="1:22" ht="11.25" x14ac:dyDescent="0.15">
      <c r="A8" s="20" t="s">
        <v>2</v>
      </c>
      <c r="B8" s="228" t="str">
        <f>IF(F6="[Maak een keuze]","Kies eerst uw systematiek voor de berekening van de subsidiabele kosten",(IF(F6="Directe loonkosten plus vaste opslag-systematiek (50%)","Directe loonkosten",(IF(F6="integrale kostensystematiek","Directe en indirecte kosten op basis van integraal tarief","Directe en indirecte kosten op basis van vast tarief")))))</f>
        <v>Kies eerst uw systematiek voor de berekening van de subsidiabele kosten</v>
      </c>
      <c r="C8" s="229"/>
      <c r="D8" s="229"/>
      <c r="E8" s="229"/>
      <c r="F8" s="30"/>
      <c r="G8" s="31"/>
      <c r="H8" s="15"/>
      <c r="I8" s="18"/>
      <c r="J8" s="29" t="s">
        <v>53</v>
      </c>
      <c r="K8" s="15"/>
      <c r="M8" s="15"/>
      <c r="Q8" s="19"/>
      <c r="R8" s="19"/>
      <c r="S8" s="19"/>
      <c r="T8" s="19"/>
      <c r="U8" s="19"/>
      <c r="V8" s="19"/>
    </row>
    <row r="9" spans="1:22" ht="11.25" x14ac:dyDescent="0.15">
      <c r="A9" s="20"/>
      <c r="B9" s="23"/>
      <c r="C9" s="26"/>
      <c r="D9" s="26"/>
      <c r="E9" s="15"/>
      <c r="F9" s="32"/>
      <c r="G9" s="33"/>
      <c r="H9" s="15"/>
      <c r="I9" s="18"/>
      <c r="J9" s="27" t="s">
        <v>90</v>
      </c>
      <c r="K9" s="15"/>
      <c r="M9" s="15"/>
      <c r="Q9" s="19"/>
      <c r="R9" s="19"/>
      <c r="S9" s="19"/>
      <c r="T9" s="19"/>
      <c r="U9" s="19"/>
      <c r="V9" s="19"/>
    </row>
    <row r="10" spans="1:22" s="37" customFormat="1" ht="11.25" x14ac:dyDescent="0.15">
      <c r="A10" s="20"/>
      <c r="B10" s="32" t="s">
        <v>0</v>
      </c>
      <c r="C10" s="32" t="s">
        <v>75</v>
      </c>
      <c r="D10" s="17" t="s">
        <v>1</v>
      </c>
      <c r="E10" s="34" t="s">
        <v>9</v>
      </c>
      <c r="F10" s="17" t="s">
        <v>10</v>
      </c>
      <c r="G10" s="33"/>
      <c r="H10" s="34"/>
      <c r="I10" s="35"/>
      <c r="J10" s="36" t="s">
        <v>21</v>
      </c>
      <c r="K10" s="34"/>
      <c r="L10" s="34"/>
      <c r="M10" s="34"/>
      <c r="N10" s="34"/>
      <c r="O10" s="34"/>
      <c r="P10" s="34"/>
    </row>
    <row r="11" spans="1:22" ht="11.25" x14ac:dyDescent="0.15">
      <c r="B11" s="38"/>
      <c r="C11" s="38"/>
      <c r="D11" s="39"/>
      <c r="E11" s="40"/>
      <c r="F11" s="95">
        <f>$D11*E11</f>
        <v>0</v>
      </c>
      <c r="G11" s="33"/>
      <c r="H11" s="15"/>
      <c r="I11" s="18"/>
      <c r="J11" s="42" t="s">
        <v>54</v>
      </c>
      <c r="K11" s="15"/>
      <c r="M11" s="15"/>
      <c r="Q11" s="19"/>
      <c r="R11" s="19"/>
      <c r="S11" s="19"/>
      <c r="T11" s="19"/>
      <c r="U11" s="19"/>
      <c r="V11" s="19"/>
    </row>
    <row r="12" spans="1:22" ht="11.25" x14ac:dyDescent="0.15">
      <c r="B12" s="38"/>
      <c r="C12" s="38"/>
      <c r="D12" s="39"/>
      <c r="E12" s="40"/>
      <c r="F12" s="41">
        <f t="shared" ref="F12:F19" si="0">$D12*E12</f>
        <v>0</v>
      </c>
      <c r="G12" s="33"/>
      <c r="H12" s="15"/>
      <c r="I12" s="18"/>
      <c r="J12" s="42" t="s">
        <v>55</v>
      </c>
      <c r="K12" s="15"/>
      <c r="M12" s="15"/>
      <c r="Q12" s="19"/>
      <c r="R12" s="19"/>
      <c r="S12" s="19"/>
      <c r="T12" s="19"/>
      <c r="U12" s="19"/>
      <c r="V12" s="19"/>
    </row>
    <row r="13" spans="1:22" ht="11.25" x14ac:dyDescent="0.15">
      <c r="B13" s="38"/>
      <c r="C13" s="38"/>
      <c r="D13" s="39"/>
      <c r="E13" s="40"/>
      <c r="F13" s="41">
        <f t="shared" si="0"/>
        <v>0</v>
      </c>
      <c r="G13" s="33"/>
      <c r="H13" s="15"/>
      <c r="I13" s="18"/>
      <c r="J13" s="42" t="s">
        <v>56</v>
      </c>
      <c r="K13" s="15"/>
      <c r="M13" s="15"/>
      <c r="Q13" s="19"/>
      <c r="R13" s="19"/>
      <c r="S13" s="19"/>
      <c r="T13" s="19"/>
      <c r="U13" s="19"/>
      <c r="V13" s="19"/>
    </row>
    <row r="14" spans="1:22" ht="11.25" x14ac:dyDescent="0.15">
      <c r="B14" s="38"/>
      <c r="C14" s="38"/>
      <c r="D14" s="39"/>
      <c r="E14" s="40"/>
      <c r="F14" s="41">
        <f t="shared" si="0"/>
        <v>0</v>
      </c>
      <c r="G14" s="33"/>
      <c r="H14" s="15"/>
      <c r="I14" s="18"/>
      <c r="J14" s="15"/>
      <c r="K14" s="15"/>
      <c r="M14" s="15"/>
      <c r="Q14" s="19"/>
      <c r="R14" s="19"/>
      <c r="S14" s="19"/>
      <c r="T14" s="19"/>
      <c r="U14" s="19"/>
      <c r="V14" s="19"/>
    </row>
    <row r="15" spans="1:22" ht="11.25" x14ac:dyDescent="0.15">
      <c r="B15" s="38"/>
      <c r="C15" s="38"/>
      <c r="D15" s="39"/>
      <c r="E15" s="40"/>
      <c r="F15" s="41">
        <f t="shared" si="0"/>
        <v>0</v>
      </c>
      <c r="G15" s="33"/>
      <c r="H15" s="15"/>
      <c r="I15" s="18"/>
      <c r="J15" s="15"/>
      <c r="K15" s="15"/>
      <c r="M15" s="15"/>
      <c r="Q15" s="19"/>
      <c r="R15" s="19"/>
      <c r="S15" s="19"/>
      <c r="T15" s="19"/>
      <c r="U15" s="19"/>
      <c r="V15" s="19"/>
    </row>
    <row r="16" spans="1:22" ht="11.25" x14ac:dyDescent="0.15">
      <c r="B16" s="38"/>
      <c r="C16" s="38"/>
      <c r="D16" s="39"/>
      <c r="E16" s="40"/>
      <c r="F16" s="41">
        <f t="shared" si="0"/>
        <v>0</v>
      </c>
      <c r="G16" s="33"/>
      <c r="H16" s="15"/>
      <c r="I16" s="18"/>
      <c r="J16" s="15"/>
      <c r="K16" s="15"/>
      <c r="M16" s="15"/>
      <c r="Q16" s="19"/>
      <c r="R16" s="19"/>
      <c r="S16" s="19"/>
      <c r="T16" s="19"/>
      <c r="U16" s="19"/>
      <c r="V16" s="19"/>
    </row>
    <row r="17" spans="1:16" s="19" customFormat="1" ht="11.25" x14ac:dyDescent="0.15">
      <c r="A17" s="13"/>
      <c r="B17" s="38"/>
      <c r="C17" s="38"/>
      <c r="D17" s="39"/>
      <c r="E17" s="40"/>
      <c r="F17" s="41">
        <f t="shared" si="0"/>
        <v>0</v>
      </c>
      <c r="G17" s="33"/>
      <c r="H17" s="15"/>
      <c r="I17" s="18"/>
      <c r="J17" s="15"/>
      <c r="K17" s="15"/>
      <c r="L17" s="15"/>
      <c r="M17" s="15"/>
      <c r="N17" s="15"/>
      <c r="O17" s="15"/>
      <c r="P17" s="15"/>
    </row>
    <row r="18" spans="1:16" s="19" customFormat="1" ht="11.25" x14ac:dyDescent="0.15">
      <c r="A18" s="13"/>
      <c r="B18" s="38"/>
      <c r="C18" s="38"/>
      <c r="D18" s="39"/>
      <c r="E18" s="40"/>
      <c r="F18" s="41">
        <f t="shared" si="0"/>
        <v>0</v>
      </c>
      <c r="G18" s="33"/>
      <c r="H18" s="15"/>
      <c r="I18" s="18"/>
      <c r="J18" s="15"/>
      <c r="K18" s="15"/>
      <c r="L18" s="15"/>
      <c r="M18" s="15"/>
      <c r="N18" s="15"/>
      <c r="O18" s="15"/>
      <c r="P18" s="15"/>
    </row>
    <row r="19" spans="1:16" s="19" customFormat="1" ht="11.25" x14ac:dyDescent="0.15">
      <c r="A19" s="13"/>
      <c r="B19" s="38"/>
      <c r="C19" s="38"/>
      <c r="D19" s="39"/>
      <c r="E19" s="40"/>
      <c r="F19" s="41">
        <f t="shared" si="0"/>
        <v>0</v>
      </c>
      <c r="G19" s="33"/>
      <c r="H19" s="15"/>
      <c r="I19" s="18"/>
      <c r="J19" s="15"/>
      <c r="K19" s="15"/>
      <c r="L19" s="15"/>
      <c r="M19" s="15"/>
      <c r="N19" s="15"/>
      <c r="O19" s="15"/>
      <c r="P19" s="15"/>
    </row>
    <row r="20" spans="1:16" s="19" customFormat="1" ht="11.25" x14ac:dyDescent="0.15">
      <c r="A20" s="13"/>
      <c r="B20" s="15"/>
      <c r="C20" s="15"/>
      <c r="D20" s="43"/>
      <c r="E20" s="44" t="s">
        <v>27</v>
      </c>
      <c r="F20" s="45">
        <f>SUM(F11:F19)</f>
        <v>0</v>
      </c>
      <c r="G20" s="33"/>
      <c r="H20" s="15"/>
      <c r="I20" s="18"/>
      <c r="J20" s="15"/>
      <c r="K20" s="15"/>
      <c r="L20" s="15"/>
      <c r="M20" s="15"/>
      <c r="N20" s="15"/>
      <c r="O20" s="15"/>
      <c r="P20" s="15"/>
    </row>
    <row r="21" spans="1:16" s="25" customFormat="1" ht="11.25" x14ac:dyDescent="0.15">
      <c r="A21" s="20"/>
      <c r="B21" s="23"/>
      <c r="C21" s="23"/>
      <c r="D21" s="46"/>
      <c r="E21" s="46"/>
      <c r="F21" s="47"/>
      <c r="G21" s="33"/>
      <c r="H21" s="23"/>
      <c r="I21" s="24"/>
      <c r="J21" s="23"/>
      <c r="K21" s="23"/>
      <c r="L21" s="23"/>
      <c r="M21" s="23"/>
      <c r="N21" s="23"/>
      <c r="O21" s="23"/>
      <c r="P21" s="23"/>
    </row>
    <row r="22" spans="1:16" s="19" customFormat="1" ht="12" thickBot="1" x14ac:dyDescent="0.2">
      <c r="A22" s="13"/>
      <c r="B22" s="23"/>
      <c r="C22" s="23"/>
      <c r="D22" s="15"/>
      <c r="E22" s="48" t="str">
        <f>IF(F6="Directe loonkosten plus vaste opslag-systematiek (50%)","Opslag indirecte kosten (50%)","Geen opslag")</f>
        <v>Geen opslag</v>
      </c>
      <c r="F22" s="49" t="str">
        <f>IF($F6="vaste uurtarief-systematiek",0,(IF($F6="integrale kostensystematiek",0,(IF($F6="Directe loonkosten plus vaste opslag-systematiek (50%)",F20*0.5,"0")))))</f>
        <v>0</v>
      </c>
      <c r="G22" s="50"/>
      <c r="H22" s="15"/>
      <c r="I22" s="18"/>
      <c r="J22" s="15"/>
      <c r="K22" s="15"/>
      <c r="L22" s="15"/>
      <c r="M22" s="15"/>
      <c r="N22" s="15"/>
      <c r="O22" s="15"/>
      <c r="P22" s="15"/>
    </row>
    <row r="23" spans="1:16" s="25" customFormat="1" ht="12" thickBot="1" x14ac:dyDescent="0.2">
      <c r="A23" s="20"/>
      <c r="B23" s="51"/>
      <c r="C23" s="51"/>
      <c r="D23" s="52"/>
      <c r="E23" s="53" t="s">
        <v>26</v>
      </c>
      <c r="F23" s="54">
        <f>SUM(F11:F19,F22)</f>
        <v>0</v>
      </c>
      <c r="G23" s="55"/>
      <c r="H23" s="23"/>
      <c r="I23" s="23"/>
      <c r="J23" s="23"/>
      <c r="K23" s="23"/>
      <c r="L23" s="23"/>
      <c r="M23" s="23"/>
      <c r="N23" s="23"/>
      <c r="O23" s="23"/>
      <c r="P23" s="23"/>
    </row>
    <row r="24" spans="1:16" s="23" customFormat="1" ht="12" thickBot="1" x14ac:dyDescent="0.2">
      <c r="A24" s="20"/>
    </row>
    <row r="25" spans="1:16" s="25" customFormat="1" ht="11.25" x14ac:dyDescent="0.15">
      <c r="A25" s="20" t="s">
        <v>3</v>
      </c>
      <c r="B25" s="56" t="str">
        <f>'Penvoerder-deelnemer 1'!B25</f>
        <v>Projectspecifieke kosten verbruikte materialen</v>
      </c>
      <c r="C25" s="56"/>
      <c r="D25" s="57"/>
      <c r="E25" s="56"/>
      <c r="F25" s="58"/>
      <c r="G25" s="59"/>
      <c r="H25" s="23"/>
      <c r="I25" s="24"/>
      <c r="J25" s="23"/>
      <c r="K25" s="23"/>
      <c r="L25" s="23"/>
      <c r="M25" s="23"/>
      <c r="N25" s="23"/>
      <c r="O25" s="23"/>
      <c r="P25" s="23"/>
    </row>
    <row r="26" spans="1:16" s="19" customFormat="1" ht="11.25" x14ac:dyDescent="0.15">
      <c r="A26" s="20"/>
      <c r="B26" s="15"/>
      <c r="C26" s="23"/>
      <c r="D26" s="28"/>
      <c r="E26" s="15"/>
      <c r="F26" s="32"/>
      <c r="G26" s="33"/>
      <c r="H26" s="15"/>
      <c r="I26" s="18"/>
      <c r="J26" s="15"/>
      <c r="K26" s="15"/>
      <c r="L26" s="15"/>
      <c r="M26" s="15"/>
      <c r="N26" s="15"/>
      <c r="O26" s="15"/>
      <c r="P26" s="15"/>
    </row>
    <row r="27" spans="1:16" s="37" customFormat="1" ht="11.25" x14ac:dyDescent="0.15">
      <c r="A27" s="20"/>
      <c r="B27" s="34" t="s">
        <v>22</v>
      </c>
      <c r="C27" s="34"/>
      <c r="D27" s="17" t="s">
        <v>6</v>
      </c>
      <c r="E27" s="34" t="s">
        <v>11</v>
      </c>
      <c r="F27" s="17" t="s">
        <v>15</v>
      </c>
      <c r="G27" s="33"/>
      <c r="H27" s="34"/>
      <c r="I27" s="35"/>
      <c r="J27" s="60"/>
      <c r="K27" s="34"/>
      <c r="L27" s="34"/>
      <c r="M27" s="34"/>
      <c r="N27" s="34"/>
      <c r="O27" s="34"/>
      <c r="P27" s="34"/>
    </row>
    <row r="28" spans="1:16" s="19" customFormat="1" ht="11.25" x14ac:dyDescent="0.15">
      <c r="A28" s="20"/>
      <c r="B28" s="219"/>
      <c r="C28" s="220"/>
      <c r="D28" s="61"/>
      <c r="E28" s="40"/>
      <c r="F28" s="95">
        <f t="shared" ref="F28:F35" si="1">D28*E28</f>
        <v>0</v>
      </c>
      <c r="G28" s="62"/>
      <c r="H28" s="15"/>
      <c r="I28" s="18"/>
      <c r="J28" s="15"/>
      <c r="K28" s="15"/>
      <c r="L28" s="15"/>
      <c r="M28" s="15"/>
      <c r="N28" s="15"/>
      <c r="O28" s="15"/>
      <c r="P28" s="15"/>
    </row>
    <row r="29" spans="1:16" s="19" customFormat="1" ht="11.25" x14ac:dyDescent="0.15">
      <c r="A29" s="20"/>
      <c r="B29" s="219"/>
      <c r="C29" s="220"/>
      <c r="D29" s="61"/>
      <c r="E29" s="40"/>
      <c r="F29" s="41">
        <f t="shared" si="1"/>
        <v>0</v>
      </c>
      <c r="G29" s="62"/>
      <c r="H29" s="15"/>
      <c r="I29" s="18"/>
      <c r="J29" s="15"/>
      <c r="K29" s="15"/>
      <c r="L29" s="15"/>
      <c r="M29" s="15"/>
      <c r="N29" s="15"/>
      <c r="O29" s="15"/>
      <c r="P29" s="15"/>
    </row>
    <row r="30" spans="1:16" s="19" customFormat="1" ht="11.25" x14ac:dyDescent="0.15">
      <c r="A30" s="20"/>
      <c r="B30" s="219"/>
      <c r="C30" s="220"/>
      <c r="D30" s="61"/>
      <c r="E30" s="40"/>
      <c r="F30" s="41">
        <f t="shared" si="1"/>
        <v>0</v>
      </c>
      <c r="G30" s="62"/>
      <c r="H30" s="15"/>
      <c r="I30" s="18"/>
      <c r="J30" s="15"/>
      <c r="K30" s="15"/>
      <c r="L30" s="15"/>
      <c r="M30" s="15"/>
      <c r="N30" s="15"/>
      <c r="O30" s="15"/>
      <c r="P30" s="15"/>
    </row>
    <row r="31" spans="1:16" s="19" customFormat="1" ht="11.25" x14ac:dyDescent="0.15">
      <c r="A31" s="20"/>
      <c r="B31" s="219"/>
      <c r="C31" s="220"/>
      <c r="D31" s="61"/>
      <c r="E31" s="40"/>
      <c r="F31" s="41">
        <f t="shared" si="1"/>
        <v>0</v>
      </c>
      <c r="G31" s="62"/>
      <c r="H31" s="15"/>
      <c r="I31" s="18"/>
      <c r="J31" s="15"/>
      <c r="K31" s="15"/>
      <c r="L31" s="15"/>
      <c r="M31" s="15"/>
      <c r="N31" s="15"/>
      <c r="O31" s="15"/>
      <c r="P31" s="15"/>
    </row>
    <row r="32" spans="1:16" s="19" customFormat="1" ht="11.25" x14ac:dyDescent="0.15">
      <c r="A32" s="20"/>
      <c r="B32" s="219"/>
      <c r="C32" s="220"/>
      <c r="D32" s="61"/>
      <c r="E32" s="40"/>
      <c r="F32" s="41">
        <f t="shared" si="1"/>
        <v>0</v>
      </c>
      <c r="G32" s="62"/>
      <c r="H32" s="15"/>
      <c r="I32" s="18"/>
      <c r="J32" s="15"/>
      <c r="K32" s="15"/>
      <c r="L32" s="15"/>
      <c r="M32" s="15"/>
      <c r="N32" s="15"/>
      <c r="O32" s="15"/>
      <c r="P32" s="15"/>
    </row>
    <row r="33" spans="1:16" s="19" customFormat="1" ht="11.25" x14ac:dyDescent="0.15">
      <c r="A33" s="20"/>
      <c r="B33" s="219"/>
      <c r="C33" s="220"/>
      <c r="D33" s="61"/>
      <c r="E33" s="40"/>
      <c r="F33" s="41">
        <f t="shared" si="1"/>
        <v>0</v>
      </c>
      <c r="G33" s="62"/>
      <c r="H33" s="15"/>
      <c r="I33" s="18"/>
      <c r="J33" s="15"/>
      <c r="K33" s="15"/>
      <c r="L33" s="15"/>
      <c r="M33" s="15"/>
      <c r="N33" s="15"/>
      <c r="O33" s="15"/>
      <c r="P33" s="15"/>
    </row>
    <row r="34" spans="1:16" s="19" customFormat="1" ht="11.25" x14ac:dyDescent="0.15">
      <c r="A34" s="13"/>
      <c r="B34" s="219"/>
      <c r="C34" s="220"/>
      <c r="D34" s="61"/>
      <c r="E34" s="40"/>
      <c r="F34" s="41">
        <f t="shared" si="1"/>
        <v>0</v>
      </c>
      <c r="G34" s="62"/>
      <c r="H34" s="15"/>
      <c r="I34" s="18"/>
      <c r="J34" s="15"/>
      <c r="K34" s="15"/>
      <c r="L34" s="15"/>
      <c r="M34" s="15"/>
      <c r="N34" s="15"/>
      <c r="O34" s="15"/>
      <c r="P34" s="15"/>
    </row>
    <row r="35" spans="1:16" s="19" customFormat="1" ht="11.25" x14ac:dyDescent="0.15">
      <c r="A35" s="13"/>
      <c r="B35" s="219"/>
      <c r="C35" s="220"/>
      <c r="D35" s="61"/>
      <c r="E35" s="40"/>
      <c r="F35" s="41">
        <f t="shared" si="1"/>
        <v>0</v>
      </c>
      <c r="G35" s="63"/>
      <c r="H35" s="15"/>
      <c r="I35" s="18"/>
      <c r="J35" s="15"/>
      <c r="K35" s="15"/>
      <c r="L35" s="15"/>
      <c r="M35" s="15"/>
      <c r="N35" s="15"/>
      <c r="O35" s="15"/>
      <c r="P35" s="15"/>
    </row>
    <row r="36" spans="1:16" s="19" customFormat="1" ht="12" thickBot="1" x14ac:dyDescent="0.2">
      <c r="A36" s="13"/>
      <c r="B36" s="15"/>
      <c r="C36" s="15"/>
      <c r="D36" s="64"/>
      <c r="E36" s="45"/>
      <c r="F36" s="45"/>
      <c r="G36" s="65"/>
      <c r="H36" s="15"/>
      <c r="I36" s="18"/>
      <c r="J36" s="15"/>
      <c r="K36" s="15"/>
      <c r="L36" s="15"/>
      <c r="M36" s="15"/>
      <c r="N36" s="15"/>
      <c r="O36" s="15"/>
      <c r="P36" s="15"/>
    </row>
    <row r="37" spans="1:16" s="25" customFormat="1" ht="12" thickBot="1" x14ac:dyDescent="0.2">
      <c r="A37" s="20"/>
      <c r="B37" s="66"/>
      <c r="C37" s="66"/>
      <c r="D37" s="67"/>
      <c r="E37" s="53" t="s">
        <v>26</v>
      </c>
      <c r="F37" s="54">
        <f>SUM(F28:F35)</f>
        <v>0</v>
      </c>
      <c r="G37" s="68"/>
      <c r="H37" s="23"/>
      <c r="I37" s="24"/>
      <c r="J37" s="23"/>
      <c r="K37" s="23"/>
      <c r="L37" s="23"/>
      <c r="M37" s="23"/>
      <c r="N37" s="23"/>
      <c r="O37" s="23"/>
      <c r="P37" s="23"/>
    </row>
    <row r="38" spans="1:16" s="23" customFormat="1" ht="12" thickBot="1" x14ac:dyDescent="0.2">
      <c r="A38" s="20"/>
      <c r="B38" s="15"/>
      <c r="C38" s="15"/>
      <c r="D38" s="16"/>
      <c r="E38" s="15"/>
      <c r="F38" s="16"/>
      <c r="G38" s="17"/>
      <c r="I38" s="24"/>
    </row>
    <row r="39" spans="1:16" s="19" customFormat="1" ht="11.25" x14ac:dyDescent="0.15">
      <c r="A39" s="20" t="s">
        <v>5</v>
      </c>
      <c r="B39" s="56" t="str">
        <f>'Penvoerder-deelnemer 1'!B39</f>
        <v>Projectspecifieke kosten gebruik apparatuur, uitrusting, gebouwen en gronden.</v>
      </c>
      <c r="C39" s="30"/>
      <c r="D39" s="30"/>
      <c r="E39" s="30"/>
      <c r="F39" s="30"/>
      <c r="G39" s="69"/>
      <c r="H39" s="15"/>
      <c r="I39" s="18"/>
      <c r="J39" s="15"/>
      <c r="K39" s="15"/>
      <c r="L39" s="15"/>
      <c r="M39" s="15"/>
      <c r="N39" s="15"/>
      <c r="O39" s="15"/>
      <c r="P39" s="15"/>
    </row>
    <row r="40" spans="1:16" s="19" customFormat="1" ht="11.25" x14ac:dyDescent="0.15">
      <c r="A40" s="20"/>
      <c r="B40" s="15"/>
      <c r="C40" s="15"/>
      <c r="D40" s="16"/>
      <c r="E40" s="15"/>
      <c r="F40" s="32"/>
      <c r="G40" s="33"/>
      <c r="H40" s="15"/>
      <c r="I40" s="18"/>
      <c r="J40" s="15"/>
      <c r="K40" s="15"/>
      <c r="L40" s="15"/>
      <c r="M40" s="15"/>
      <c r="N40" s="15"/>
      <c r="O40" s="15"/>
      <c r="P40" s="15"/>
    </row>
    <row r="41" spans="1:16" s="37" customFormat="1" ht="11.25" x14ac:dyDescent="0.15">
      <c r="A41" s="20"/>
      <c r="B41" s="34" t="s">
        <v>22</v>
      </c>
      <c r="C41" s="34"/>
      <c r="D41" s="17"/>
      <c r="E41" s="34"/>
      <c r="F41" s="17" t="s">
        <v>12</v>
      </c>
      <c r="G41" s="33"/>
      <c r="H41" s="34"/>
      <c r="I41" s="35"/>
      <c r="J41" s="34"/>
      <c r="K41" s="34"/>
      <c r="L41" s="34"/>
      <c r="M41" s="34"/>
      <c r="N41" s="34"/>
      <c r="O41" s="34"/>
      <c r="P41" s="34"/>
    </row>
    <row r="42" spans="1:16" s="19" customFormat="1" ht="11.25" x14ac:dyDescent="0.15">
      <c r="A42" s="13"/>
      <c r="B42" s="219"/>
      <c r="C42" s="220"/>
      <c r="D42" s="220"/>
      <c r="E42" s="70"/>
      <c r="F42" s="40">
        <v>0</v>
      </c>
      <c r="G42" s="71"/>
      <c r="H42" s="15"/>
      <c r="I42" s="18"/>
      <c r="J42" s="15"/>
      <c r="K42" s="15"/>
      <c r="L42" s="15"/>
      <c r="M42" s="15"/>
      <c r="N42" s="15"/>
      <c r="O42" s="15"/>
      <c r="P42" s="15"/>
    </row>
    <row r="43" spans="1:16" s="19" customFormat="1" ht="11.25" x14ac:dyDescent="0.15">
      <c r="A43" s="13"/>
      <c r="B43" s="221"/>
      <c r="C43" s="221"/>
      <c r="D43" s="220"/>
      <c r="E43" s="72"/>
      <c r="F43" s="40">
        <v>0</v>
      </c>
      <c r="G43" s="71"/>
      <c r="H43" s="15"/>
      <c r="I43" s="18"/>
      <c r="J43" s="15"/>
      <c r="K43" s="15"/>
      <c r="L43" s="15"/>
      <c r="M43" s="15"/>
      <c r="N43" s="15"/>
      <c r="O43" s="15"/>
      <c r="P43" s="15"/>
    </row>
    <row r="44" spans="1:16" s="19" customFormat="1" ht="11.25" x14ac:dyDescent="0.15">
      <c r="A44" s="13"/>
      <c r="B44" s="221"/>
      <c r="C44" s="220"/>
      <c r="D44" s="220"/>
      <c r="E44" s="72"/>
      <c r="F44" s="40">
        <v>0</v>
      </c>
      <c r="G44" s="71"/>
      <c r="H44" s="15"/>
      <c r="I44" s="18"/>
      <c r="J44" s="15"/>
      <c r="K44" s="15"/>
      <c r="L44" s="15"/>
      <c r="M44" s="15"/>
      <c r="N44" s="15"/>
      <c r="O44" s="15"/>
      <c r="P44" s="15"/>
    </row>
    <row r="45" spans="1:16" s="19" customFormat="1" ht="11.25" x14ac:dyDescent="0.15">
      <c r="A45" s="13"/>
      <c r="B45" s="221"/>
      <c r="C45" s="220"/>
      <c r="D45" s="220"/>
      <c r="E45" s="72"/>
      <c r="F45" s="40">
        <v>0</v>
      </c>
      <c r="G45" s="71"/>
      <c r="H45" s="15"/>
      <c r="I45" s="18"/>
      <c r="J45" s="15"/>
      <c r="K45" s="15"/>
      <c r="L45" s="15"/>
      <c r="M45" s="15"/>
      <c r="N45" s="15"/>
      <c r="O45" s="15"/>
      <c r="P45" s="15"/>
    </row>
    <row r="46" spans="1:16" s="19" customFormat="1" ht="11.25" x14ac:dyDescent="0.15">
      <c r="A46" s="13"/>
      <c r="B46" s="221"/>
      <c r="C46" s="220"/>
      <c r="D46" s="220"/>
      <c r="E46" s="72"/>
      <c r="F46" s="40">
        <v>0</v>
      </c>
      <c r="G46" s="71"/>
      <c r="H46" s="15"/>
      <c r="I46" s="18"/>
      <c r="J46" s="15"/>
      <c r="K46" s="15"/>
      <c r="L46" s="15"/>
      <c r="M46" s="15"/>
      <c r="N46" s="15"/>
      <c r="O46" s="15"/>
      <c r="P46" s="15"/>
    </row>
    <row r="47" spans="1:16" s="19" customFormat="1" ht="11.25" x14ac:dyDescent="0.15">
      <c r="A47" s="13"/>
      <c r="B47" s="221"/>
      <c r="C47" s="220"/>
      <c r="D47" s="220"/>
      <c r="E47" s="72"/>
      <c r="F47" s="40">
        <v>0</v>
      </c>
      <c r="G47" s="71"/>
      <c r="H47" s="15"/>
      <c r="I47" s="18"/>
      <c r="J47" s="15"/>
      <c r="K47" s="15"/>
      <c r="L47" s="15"/>
      <c r="M47" s="15"/>
      <c r="N47" s="15"/>
      <c r="O47" s="15"/>
      <c r="P47" s="15"/>
    </row>
    <row r="48" spans="1:16" s="19" customFormat="1" ht="11.25" x14ac:dyDescent="0.15">
      <c r="A48" s="13"/>
      <c r="B48" s="221"/>
      <c r="C48" s="220"/>
      <c r="D48" s="220"/>
      <c r="E48" s="72"/>
      <c r="F48" s="40">
        <v>0</v>
      </c>
      <c r="G48" s="71"/>
      <c r="H48" s="15"/>
      <c r="I48" s="18"/>
      <c r="J48" s="15"/>
      <c r="K48" s="15"/>
      <c r="L48" s="15"/>
      <c r="M48" s="15"/>
      <c r="N48" s="15"/>
      <c r="O48" s="15"/>
      <c r="P48" s="15"/>
    </row>
    <row r="49" spans="1:16" s="19" customFormat="1" ht="11.25" x14ac:dyDescent="0.15">
      <c r="A49" s="13"/>
      <c r="B49" s="221"/>
      <c r="C49" s="220"/>
      <c r="D49" s="220"/>
      <c r="E49" s="73"/>
      <c r="F49" s="40">
        <v>0</v>
      </c>
      <c r="G49" s="63"/>
      <c r="H49" s="15"/>
      <c r="I49" s="18"/>
      <c r="J49" s="15"/>
      <c r="K49" s="15"/>
      <c r="L49" s="15"/>
      <c r="M49" s="15"/>
      <c r="N49" s="15"/>
      <c r="O49" s="15"/>
      <c r="P49" s="15"/>
    </row>
    <row r="50" spans="1:16" s="19" customFormat="1" ht="12" thickBot="1" x14ac:dyDescent="0.2">
      <c r="A50" s="13"/>
      <c r="B50" s="15"/>
      <c r="C50" s="15"/>
      <c r="D50" s="16"/>
      <c r="E50" s="15"/>
      <c r="F50" s="74"/>
      <c r="G50" s="71"/>
      <c r="H50" s="15"/>
      <c r="I50" s="18"/>
      <c r="J50" s="15"/>
      <c r="K50" s="15"/>
      <c r="L50" s="15"/>
      <c r="M50" s="15"/>
      <c r="N50" s="15"/>
      <c r="O50" s="15"/>
      <c r="P50" s="15"/>
    </row>
    <row r="51" spans="1:16" s="25" customFormat="1" ht="12" thickBot="1" x14ac:dyDescent="0.2">
      <c r="A51" s="20"/>
      <c r="B51" s="51"/>
      <c r="C51" s="51"/>
      <c r="D51" s="52"/>
      <c r="E51" s="53" t="s">
        <v>26</v>
      </c>
      <c r="F51" s="54">
        <f>SUM(F42:F49)</f>
        <v>0</v>
      </c>
      <c r="G51" s="68"/>
      <c r="H51" s="23"/>
      <c r="I51" s="24"/>
      <c r="J51" s="23"/>
      <c r="K51" s="23"/>
      <c r="L51" s="23"/>
      <c r="M51" s="23"/>
      <c r="N51" s="23"/>
      <c r="O51" s="23"/>
      <c r="P51" s="23"/>
    </row>
    <row r="52" spans="1:16" s="23" customFormat="1" ht="12" thickBot="1" x14ac:dyDescent="0.2">
      <c r="A52" s="20"/>
      <c r="D52" s="28"/>
      <c r="F52" s="28"/>
      <c r="G52" s="17"/>
      <c r="I52" s="24"/>
    </row>
    <row r="53" spans="1:16" s="19" customFormat="1" ht="11.25" x14ac:dyDescent="0.15">
      <c r="A53" s="20" t="s">
        <v>7</v>
      </c>
      <c r="B53" s="56" t="s">
        <v>24</v>
      </c>
      <c r="C53" s="56"/>
      <c r="D53" s="75"/>
      <c r="E53" s="30"/>
      <c r="F53" s="75"/>
      <c r="G53" s="31"/>
      <c r="H53" s="15"/>
      <c r="I53" s="18"/>
      <c r="J53" s="15"/>
      <c r="K53" s="15"/>
      <c r="L53" s="15"/>
      <c r="M53" s="15"/>
      <c r="N53" s="15"/>
      <c r="O53" s="15"/>
      <c r="P53" s="15"/>
    </row>
    <row r="54" spans="1:16" s="19" customFormat="1" ht="11.25" x14ac:dyDescent="0.15">
      <c r="A54" s="20"/>
      <c r="B54" s="23"/>
      <c r="C54" s="15"/>
      <c r="D54" s="28"/>
      <c r="E54" s="15"/>
      <c r="F54" s="32"/>
      <c r="G54" s="33"/>
      <c r="H54" s="15"/>
      <c r="I54" s="18"/>
      <c r="J54" s="15"/>
      <c r="K54" s="15"/>
      <c r="L54" s="15"/>
      <c r="M54" s="15"/>
      <c r="N54" s="15"/>
      <c r="O54" s="15"/>
      <c r="P54" s="15"/>
    </row>
    <row r="55" spans="1:16" s="37" customFormat="1" ht="11.25" x14ac:dyDescent="0.15">
      <c r="A55" s="20"/>
      <c r="B55" s="34" t="s">
        <v>22</v>
      </c>
      <c r="C55" s="34"/>
      <c r="D55" s="17"/>
      <c r="E55" s="34"/>
      <c r="F55" s="17" t="s">
        <v>12</v>
      </c>
      <c r="G55" s="33"/>
      <c r="H55" s="34"/>
      <c r="I55" s="35"/>
      <c r="J55" s="34"/>
      <c r="K55" s="34"/>
      <c r="L55" s="34"/>
      <c r="M55" s="34"/>
      <c r="N55" s="34"/>
      <c r="O55" s="34"/>
      <c r="P55" s="34"/>
    </row>
    <row r="56" spans="1:16" s="19" customFormat="1" ht="11.25" x14ac:dyDescent="0.15">
      <c r="A56" s="20"/>
      <c r="B56" s="219"/>
      <c r="C56" s="220"/>
      <c r="D56" s="220"/>
      <c r="E56" s="70"/>
      <c r="F56" s="40">
        <v>0</v>
      </c>
      <c r="G56" s="71"/>
      <c r="H56" s="15"/>
      <c r="I56" s="18"/>
      <c r="J56" s="15"/>
      <c r="K56" s="15"/>
      <c r="L56" s="15"/>
      <c r="M56" s="15"/>
      <c r="N56" s="15"/>
      <c r="O56" s="15"/>
      <c r="P56" s="15"/>
    </row>
    <row r="57" spans="1:16" s="19" customFormat="1" ht="11.25" x14ac:dyDescent="0.15">
      <c r="A57" s="20"/>
      <c r="B57" s="219"/>
      <c r="C57" s="220"/>
      <c r="D57" s="220"/>
      <c r="E57" s="72"/>
      <c r="F57" s="40">
        <v>0</v>
      </c>
      <c r="G57" s="71"/>
      <c r="H57" s="15"/>
      <c r="I57" s="18"/>
      <c r="J57" s="15"/>
      <c r="K57" s="15"/>
      <c r="L57" s="15"/>
      <c r="M57" s="15"/>
      <c r="N57" s="15"/>
      <c r="O57" s="15"/>
      <c r="P57" s="15"/>
    </row>
    <row r="58" spans="1:16" s="19" customFormat="1" ht="11.25" x14ac:dyDescent="0.15">
      <c r="A58" s="20"/>
      <c r="B58" s="221"/>
      <c r="C58" s="220"/>
      <c r="D58" s="220"/>
      <c r="E58" s="72"/>
      <c r="F58" s="40">
        <v>0</v>
      </c>
      <c r="G58" s="71"/>
      <c r="H58" s="15"/>
      <c r="I58" s="18"/>
      <c r="J58" s="15"/>
      <c r="K58" s="15"/>
      <c r="L58" s="15"/>
      <c r="M58" s="15"/>
      <c r="N58" s="15"/>
      <c r="O58" s="15"/>
      <c r="P58" s="15"/>
    </row>
    <row r="59" spans="1:16" s="19" customFormat="1" ht="11.25" x14ac:dyDescent="0.15">
      <c r="A59" s="20"/>
      <c r="B59" s="221"/>
      <c r="C59" s="220"/>
      <c r="D59" s="220"/>
      <c r="E59" s="72"/>
      <c r="F59" s="40">
        <v>0</v>
      </c>
      <c r="G59" s="71"/>
      <c r="H59" s="15"/>
      <c r="I59" s="18"/>
      <c r="J59" s="15"/>
      <c r="K59" s="15"/>
      <c r="L59" s="15"/>
      <c r="M59" s="15"/>
      <c r="N59" s="15"/>
      <c r="O59" s="15"/>
      <c r="P59" s="15"/>
    </row>
    <row r="60" spans="1:16" s="19" customFormat="1" ht="11.25" x14ac:dyDescent="0.15">
      <c r="A60" s="20"/>
      <c r="B60" s="221"/>
      <c r="C60" s="220"/>
      <c r="D60" s="220"/>
      <c r="E60" s="72"/>
      <c r="F60" s="40">
        <v>0</v>
      </c>
      <c r="G60" s="71"/>
      <c r="H60" s="15"/>
      <c r="I60" s="18"/>
      <c r="J60" s="15"/>
      <c r="K60" s="15"/>
      <c r="L60" s="15"/>
      <c r="M60" s="15"/>
      <c r="N60" s="15"/>
      <c r="O60" s="15"/>
      <c r="P60" s="15"/>
    </row>
    <row r="61" spans="1:16" s="19" customFormat="1" ht="11.25" x14ac:dyDescent="0.15">
      <c r="A61" s="20"/>
      <c r="B61" s="221"/>
      <c r="C61" s="220"/>
      <c r="D61" s="220"/>
      <c r="E61" s="72"/>
      <c r="F61" s="40">
        <v>0</v>
      </c>
      <c r="G61" s="71"/>
      <c r="H61" s="15"/>
      <c r="I61" s="18"/>
      <c r="J61" s="15"/>
      <c r="K61" s="15"/>
      <c r="L61" s="15"/>
      <c r="M61" s="15"/>
      <c r="N61" s="15"/>
      <c r="O61" s="15"/>
      <c r="P61" s="15"/>
    </row>
    <row r="62" spans="1:16" s="19" customFormat="1" ht="11.25" x14ac:dyDescent="0.15">
      <c r="A62" s="20"/>
      <c r="B62" s="221"/>
      <c r="C62" s="220"/>
      <c r="D62" s="220"/>
      <c r="E62" s="72"/>
      <c r="F62" s="40">
        <v>0</v>
      </c>
      <c r="G62" s="71"/>
      <c r="H62" s="15"/>
      <c r="I62" s="18"/>
      <c r="J62" s="15"/>
      <c r="K62" s="15"/>
      <c r="L62" s="15"/>
      <c r="M62" s="15"/>
      <c r="N62" s="15"/>
      <c r="O62" s="15"/>
      <c r="P62" s="15"/>
    </row>
    <row r="63" spans="1:16" s="19" customFormat="1" ht="11.25" x14ac:dyDescent="0.15">
      <c r="A63" s="13"/>
      <c r="B63" s="221"/>
      <c r="C63" s="221"/>
      <c r="D63" s="221"/>
      <c r="E63" s="72"/>
      <c r="F63" s="40">
        <v>0</v>
      </c>
      <c r="G63" s="71"/>
      <c r="H63" s="76"/>
      <c r="I63" s="77"/>
      <c r="J63" s="76"/>
      <c r="K63" s="76"/>
      <c r="L63" s="76"/>
      <c r="M63" s="15"/>
      <c r="N63" s="15"/>
      <c r="O63" s="15"/>
      <c r="P63" s="15"/>
    </row>
    <row r="64" spans="1:16" s="19" customFormat="1" ht="12" thickBot="1" x14ac:dyDescent="0.2">
      <c r="A64" s="13"/>
      <c r="B64" s="15"/>
      <c r="C64" s="15"/>
      <c r="D64" s="16"/>
      <c r="E64" s="15"/>
      <c r="F64" s="78"/>
      <c r="G64" s="71"/>
      <c r="H64" s="76"/>
      <c r="I64" s="77"/>
      <c r="J64" s="76"/>
      <c r="K64" s="76"/>
      <c r="L64" s="76"/>
      <c r="M64" s="15"/>
      <c r="N64" s="15"/>
      <c r="O64" s="15"/>
      <c r="P64" s="15"/>
    </row>
    <row r="65" spans="1:16" s="25" customFormat="1" ht="12" thickBot="1" x14ac:dyDescent="0.2">
      <c r="A65" s="20"/>
      <c r="B65" s="51"/>
      <c r="C65" s="51"/>
      <c r="D65" s="52"/>
      <c r="E65" s="53" t="s">
        <v>26</v>
      </c>
      <c r="F65" s="54">
        <f>SUM(F56:F63)</f>
        <v>0</v>
      </c>
      <c r="G65" s="68"/>
      <c r="H65" s="23"/>
      <c r="I65" s="24"/>
      <c r="J65" s="23"/>
      <c r="K65" s="23"/>
      <c r="L65" s="23"/>
      <c r="M65" s="23"/>
      <c r="N65" s="23"/>
      <c r="O65" s="23"/>
      <c r="P65" s="23"/>
    </row>
    <row r="66" spans="1:16" s="23" customFormat="1" ht="12" thickBot="1" x14ac:dyDescent="0.2">
      <c r="A66" s="20"/>
      <c r="D66" s="28"/>
      <c r="F66" s="47"/>
      <c r="G66" s="79"/>
      <c r="I66" s="24"/>
    </row>
    <row r="67" spans="1:16" s="25" customFormat="1" ht="12" thickBot="1" x14ac:dyDescent="0.2">
      <c r="A67" s="20" t="s">
        <v>8</v>
      </c>
      <c r="B67" s="80" t="s">
        <v>34</v>
      </c>
      <c r="C67" s="80"/>
      <c r="D67" s="81"/>
      <c r="E67" s="82" t="s">
        <v>26</v>
      </c>
      <c r="F67" s="96">
        <f>SUM(F23+F37+F51+F65)</f>
        <v>0</v>
      </c>
      <c r="G67" s="84"/>
      <c r="H67" s="23"/>
      <c r="I67" s="24"/>
      <c r="J67" s="23"/>
      <c r="K67" s="23"/>
      <c r="L67" s="23"/>
      <c r="M67" s="23"/>
      <c r="N67" s="23"/>
      <c r="O67" s="23"/>
      <c r="P67" s="23"/>
    </row>
    <row r="68" spans="1:16" ht="12" thickBot="1" x14ac:dyDescent="0.2">
      <c r="B68" s="15"/>
      <c r="C68" s="15"/>
      <c r="D68" s="16"/>
      <c r="E68" s="15"/>
      <c r="F68" s="16"/>
      <c r="G68" s="16"/>
      <c r="H68" s="15"/>
      <c r="I68" s="16"/>
      <c r="J68" s="15"/>
      <c r="K68" s="17"/>
    </row>
    <row r="69" spans="1:16" ht="11.25" x14ac:dyDescent="0.15">
      <c r="B69" s="231" t="s">
        <v>58</v>
      </c>
      <c r="C69" s="232"/>
      <c r="D69" s="232"/>
      <c r="E69" s="232"/>
      <c r="F69" s="233"/>
      <c r="G69" s="16"/>
      <c r="H69" s="15"/>
      <c r="I69" s="16"/>
      <c r="J69" s="15"/>
      <c r="K69" s="17"/>
    </row>
    <row r="70" spans="1:16" ht="11.25" x14ac:dyDescent="0.15">
      <c r="B70" s="234"/>
      <c r="C70" s="235"/>
      <c r="D70" s="235"/>
      <c r="E70" s="235"/>
      <c r="F70" s="236"/>
      <c r="G70" s="16"/>
      <c r="H70" s="15"/>
      <c r="I70" s="16"/>
      <c r="J70" s="15"/>
      <c r="K70" s="17"/>
    </row>
    <row r="71" spans="1:16" ht="11.25" x14ac:dyDescent="0.15">
      <c r="B71" s="234"/>
      <c r="C71" s="235"/>
      <c r="D71" s="235"/>
      <c r="E71" s="235"/>
      <c r="F71" s="236"/>
      <c r="G71" s="16"/>
      <c r="H71" s="15"/>
      <c r="I71" s="16"/>
      <c r="J71" s="15"/>
      <c r="K71" s="17"/>
    </row>
    <row r="72" spans="1:16" ht="11.25" x14ac:dyDescent="0.15">
      <c r="B72" s="234"/>
      <c r="C72" s="235"/>
      <c r="D72" s="235"/>
      <c r="E72" s="235"/>
      <c r="F72" s="236"/>
      <c r="G72" s="16"/>
      <c r="H72" s="15"/>
      <c r="I72" s="16"/>
      <c r="J72" s="15"/>
      <c r="K72" s="17"/>
    </row>
    <row r="73" spans="1:16" ht="11.25" x14ac:dyDescent="0.15">
      <c r="B73" s="234"/>
      <c r="C73" s="235"/>
      <c r="D73" s="235"/>
      <c r="E73" s="235"/>
      <c r="F73" s="236"/>
      <c r="G73" s="16"/>
      <c r="H73" s="15"/>
      <c r="I73" s="16"/>
      <c r="J73" s="15"/>
      <c r="K73" s="17"/>
    </row>
    <row r="74" spans="1:16" ht="11.25" x14ac:dyDescent="0.15">
      <c r="B74" s="234"/>
      <c r="C74" s="235"/>
      <c r="D74" s="235"/>
      <c r="E74" s="235"/>
      <c r="F74" s="236"/>
      <c r="G74" s="16"/>
      <c r="H74" s="15"/>
      <c r="I74" s="16"/>
      <c r="J74" s="15"/>
      <c r="K74" s="17"/>
    </row>
    <row r="75" spans="1:16" ht="11.25" x14ac:dyDescent="0.15">
      <c r="B75" s="234"/>
      <c r="C75" s="235"/>
      <c r="D75" s="235"/>
      <c r="E75" s="235"/>
      <c r="F75" s="236"/>
      <c r="G75" s="16"/>
      <c r="H75" s="15"/>
      <c r="I75" s="16"/>
      <c r="J75" s="15"/>
      <c r="K75" s="17"/>
    </row>
    <row r="76" spans="1:16" ht="11.25" x14ac:dyDescent="0.15">
      <c r="B76" s="234"/>
      <c r="C76" s="235"/>
      <c r="D76" s="235"/>
      <c r="E76" s="235"/>
      <c r="F76" s="236"/>
      <c r="G76" s="16"/>
      <c r="H76" s="15"/>
      <c r="I76" s="16"/>
      <c r="J76" s="15"/>
      <c r="K76" s="17"/>
    </row>
    <row r="77" spans="1:16" ht="11.25" x14ac:dyDescent="0.15">
      <c r="B77" s="234"/>
      <c r="C77" s="235"/>
      <c r="D77" s="235"/>
      <c r="E77" s="235"/>
      <c r="F77" s="236"/>
      <c r="G77" s="16"/>
      <c r="H77" s="15"/>
      <c r="I77" s="16"/>
      <c r="J77" s="15"/>
      <c r="K77" s="17"/>
    </row>
    <row r="78" spans="1:16" ht="11.25" x14ac:dyDescent="0.15">
      <c r="B78" s="234"/>
      <c r="C78" s="235"/>
      <c r="D78" s="235"/>
      <c r="E78" s="235"/>
      <c r="F78" s="236"/>
      <c r="G78" s="16"/>
      <c r="H78" s="15"/>
      <c r="I78" s="16"/>
      <c r="J78" s="15"/>
      <c r="K78" s="17"/>
    </row>
    <row r="79" spans="1:16" ht="11.25" x14ac:dyDescent="0.15">
      <c r="B79" s="234"/>
      <c r="C79" s="235"/>
      <c r="D79" s="235"/>
      <c r="E79" s="235"/>
      <c r="F79" s="236"/>
      <c r="G79" s="16"/>
      <c r="H79" s="15"/>
      <c r="I79" s="16"/>
      <c r="J79" s="15"/>
      <c r="K79" s="17"/>
    </row>
    <row r="80" spans="1:16" ht="12.75" x14ac:dyDescent="0.15">
      <c r="B80" s="237"/>
      <c r="C80" s="238"/>
      <c r="D80" s="238"/>
      <c r="E80" s="238"/>
      <c r="F80" s="239"/>
      <c r="G80" s="16"/>
      <c r="H80" s="15"/>
      <c r="I80" s="16"/>
      <c r="K80" s="17"/>
    </row>
    <row r="81" spans="2:11" ht="13.5" thickBot="1" x14ac:dyDescent="0.2">
      <c r="B81" s="240"/>
      <c r="C81" s="241"/>
      <c r="D81" s="241"/>
      <c r="E81" s="241"/>
      <c r="F81" s="242"/>
      <c r="G81" s="16"/>
      <c r="H81" s="15"/>
      <c r="I81" s="16"/>
      <c r="K81" s="17"/>
    </row>
    <row r="82" spans="2:11" ht="12.75" x14ac:dyDescent="0.15">
      <c r="B82" s="15"/>
      <c r="C82" s="15"/>
      <c r="D82" s="16"/>
      <c r="E82" s="15"/>
      <c r="F82" s="16"/>
      <c r="G82" s="16"/>
      <c r="H82" s="15"/>
      <c r="I82" s="16"/>
      <c r="K82" s="17"/>
    </row>
    <row r="83" spans="2:11" ht="12.75" x14ac:dyDescent="0.15">
      <c r="B83" s="15"/>
      <c r="C83" s="15"/>
      <c r="D83" s="16"/>
      <c r="E83" s="15"/>
      <c r="F83" s="16"/>
      <c r="G83" s="16"/>
      <c r="H83" s="15"/>
      <c r="I83" s="16"/>
      <c r="K83" s="17"/>
    </row>
    <row r="84" spans="2:11" ht="12.75" x14ac:dyDescent="0.15">
      <c r="B84" s="15"/>
      <c r="C84" s="15"/>
      <c r="D84" s="16"/>
      <c r="E84" s="15"/>
      <c r="F84" s="16"/>
      <c r="G84" s="16"/>
      <c r="H84" s="15"/>
      <c r="I84" s="16"/>
      <c r="K84" s="17"/>
    </row>
    <row r="85" spans="2:11" ht="12.75" x14ac:dyDescent="0.15">
      <c r="B85" s="15"/>
      <c r="C85" s="15"/>
      <c r="D85" s="16"/>
      <c r="E85" s="15"/>
      <c r="F85" s="16"/>
      <c r="G85" s="16"/>
      <c r="H85" s="15"/>
      <c r="I85" s="16"/>
      <c r="K85" s="17"/>
    </row>
    <row r="86" spans="2:11" ht="12.75" x14ac:dyDescent="0.15">
      <c r="B86" s="15"/>
      <c r="C86" s="15"/>
      <c r="D86" s="16"/>
      <c r="E86" s="15"/>
      <c r="F86" s="16"/>
      <c r="G86" s="16"/>
      <c r="H86" s="15"/>
      <c r="I86" s="16"/>
      <c r="K86" s="17"/>
    </row>
    <row r="87" spans="2:11" ht="12.75" x14ac:dyDescent="0.15">
      <c r="B87" s="15"/>
      <c r="C87" s="15"/>
      <c r="D87" s="16"/>
      <c r="E87" s="15"/>
      <c r="F87" s="16"/>
      <c r="G87" s="16"/>
      <c r="H87" s="15"/>
      <c r="I87" s="16"/>
      <c r="K87" s="17"/>
    </row>
    <row r="88" spans="2:11" ht="15.6" customHeight="1" x14ac:dyDescent="0.15">
      <c r="B88" s="15"/>
      <c r="C88" s="15"/>
      <c r="D88" s="16"/>
      <c r="E88" s="15"/>
      <c r="F88" s="16"/>
      <c r="G88" s="16"/>
      <c r="H88" s="15"/>
      <c r="I88" s="16"/>
      <c r="K88" s="17"/>
    </row>
    <row r="89" spans="2:11" ht="15.6" customHeight="1" x14ac:dyDescent="0.15">
      <c r="B89" s="15"/>
      <c r="C89" s="15"/>
      <c r="D89" s="16"/>
      <c r="E89" s="15"/>
      <c r="F89" s="16"/>
      <c r="G89" s="16"/>
      <c r="H89" s="15"/>
      <c r="I89" s="16"/>
      <c r="K89" s="17"/>
    </row>
    <row r="90" spans="2:11" ht="15.6" customHeight="1" x14ac:dyDescent="0.15">
      <c r="B90" s="15"/>
      <c r="C90" s="15"/>
      <c r="D90" s="16"/>
      <c r="E90" s="15"/>
      <c r="F90" s="16"/>
      <c r="G90" s="16"/>
      <c r="H90" s="15"/>
      <c r="I90" s="16"/>
      <c r="K90" s="17"/>
    </row>
    <row r="91" spans="2:11" ht="15.6" customHeight="1" x14ac:dyDescent="0.15">
      <c r="B91" s="15"/>
      <c r="C91" s="15"/>
      <c r="D91" s="16"/>
      <c r="E91" s="15"/>
      <c r="F91" s="16"/>
      <c r="G91" s="16"/>
      <c r="H91" s="15"/>
      <c r="I91" s="16"/>
      <c r="K91" s="17"/>
    </row>
    <row r="92" spans="2:11" ht="15.6" customHeight="1" x14ac:dyDescent="0.15">
      <c r="B92" s="15"/>
      <c r="C92" s="15"/>
      <c r="D92" s="16"/>
      <c r="E92" s="15"/>
      <c r="F92" s="16"/>
      <c r="G92" s="16"/>
      <c r="H92" s="15"/>
      <c r="I92" s="16"/>
      <c r="K92" s="17"/>
    </row>
    <row r="93" spans="2:11" ht="15.6" customHeight="1" x14ac:dyDescent="0.15">
      <c r="B93" s="15"/>
      <c r="C93" s="15"/>
      <c r="D93" s="16"/>
      <c r="E93" s="15"/>
      <c r="F93" s="16"/>
      <c r="G93" s="16"/>
      <c r="H93" s="15"/>
      <c r="I93" s="16"/>
      <c r="K93" s="17"/>
    </row>
    <row r="94" spans="2:11" ht="15.6" customHeight="1" x14ac:dyDescent="0.15">
      <c r="B94" s="15"/>
      <c r="C94" s="15"/>
      <c r="D94" s="16"/>
      <c r="E94" s="15"/>
      <c r="F94" s="16"/>
      <c r="G94" s="16"/>
      <c r="H94" s="15"/>
      <c r="I94" s="16"/>
      <c r="K94" s="17"/>
    </row>
    <row r="95" spans="2:11" ht="15.6" customHeight="1" x14ac:dyDescent="0.15">
      <c r="B95" s="15"/>
      <c r="C95" s="15"/>
      <c r="D95" s="16"/>
      <c r="E95" s="15"/>
      <c r="F95" s="16"/>
      <c r="G95" s="16"/>
      <c r="H95" s="15"/>
      <c r="I95" s="16"/>
      <c r="K95" s="17"/>
    </row>
    <row r="96" spans="2:11" ht="15.6" customHeight="1" x14ac:dyDescent="0.15">
      <c r="B96" s="15"/>
      <c r="C96" s="15"/>
      <c r="D96" s="16"/>
      <c r="E96" s="15"/>
      <c r="F96" s="16"/>
      <c r="G96" s="16"/>
      <c r="H96" s="15"/>
      <c r="I96" s="16"/>
      <c r="K96" s="17"/>
    </row>
    <row r="97" spans="2:11" ht="15.6" customHeight="1" x14ac:dyDescent="0.15">
      <c r="B97" s="15"/>
      <c r="C97" s="15"/>
      <c r="D97" s="16"/>
      <c r="E97" s="15"/>
      <c r="F97" s="16"/>
      <c r="G97" s="16"/>
      <c r="H97" s="15"/>
      <c r="I97" s="16"/>
      <c r="K97" s="17"/>
    </row>
    <row r="98" spans="2:11" ht="15.6" customHeight="1" x14ac:dyDescent="0.15">
      <c r="B98" s="15"/>
      <c r="C98" s="15"/>
      <c r="D98" s="16"/>
      <c r="E98" s="15"/>
      <c r="F98" s="16"/>
      <c r="G98" s="16"/>
      <c r="H98" s="15"/>
      <c r="I98" s="16"/>
      <c r="K98" s="17"/>
    </row>
    <row r="99" spans="2:11" ht="15.6" customHeight="1" x14ac:dyDescent="0.15">
      <c r="B99" s="15"/>
      <c r="C99" s="15"/>
      <c r="D99" s="16"/>
      <c r="E99" s="15"/>
      <c r="F99" s="16"/>
      <c r="G99" s="16"/>
      <c r="H99" s="15"/>
      <c r="I99" s="16"/>
      <c r="K99" s="17"/>
    </row>
    <row r="100" spans="2:11" ht="15.6" customHeight="1" x14ac:dyDescent="0.15">
      <c r="B100" s="15"/>
      <c r="C100" s="15"/>
      <c r="D100" s="16"/>
      <c r="E100" s="15"/>
      <c r="F100" s="16"/>
      <c r="G100" s="16"/>
      <c r="H100" s="15"/>
      <c r="I100" s="16"/>
      <c r="K100" s="17"/>
    </row>
    <row r="101" spans="2:11" ht="15.6" customHeight="1" x14ac:dyDescent="0.15">
      <c r="B101" s="15"/>
      <c r="C101" s="15"/>
      <c r="D101" s="16"/>
      <c r="E101" s="15"/>
      <c r="F101" s="16"/>
      <c r="G101" s="16"/>
      <c r="H101" s="15"/>
      <c r="I101" s="16"/>
      <c r="K101" s="17"/>
    </row>
    <row r="102" spans="2:11" ht="15.6" customHeight="1" x14ac:dyDescent="0.15">
      <c r="B102" s="15"/>
      <c r="C102" s="15"/>
      <c r="D102" s="16"/>
      <c r="E102" s="15"/>
      <c r="F102" s="16"/>
      <c r="G102" s="16"/>
      <c r="H102" s="15"/>
      <c r="I102" s="16"/>
      <c r="K102" s="17"/>
    </row>
    <row r="103" spans="2:11" ht="15.6" customHeight="1" x14ac:dyDescent="0.15">
      <c r="B103" s="15"/>
      <c r="C103" s="15"/>
      <c r="D103" s="16"/>
      <c r="E103" s="15"/>
      <c r="F103" s="16"/>
      <c r="G103" s="16"/>
      <c r="H103" s="15"/>
      <c r="I103" s="16"/>
      <c r="K103" s="17"/>
    </row>
    <row r="104" spans="2:11" ht="15.6" customHeight="1" x14ac:dyDescent="0.15">
      <c r="B104" s="15"/>
      <c r="C104" s="15"/>
      <c r="D104" s="16"/>
      <c r="E104" s="15"/>
      <c r="F104" s="16"/>
      <c r="G104" s="16"/>
      <c r="H104" s="15"/>
      <c r="I104" s="16"/>
      <c r="K104" s="17"/>
    </row>
    <row r="105" spans="2:11" ht="15.6" customHeight="1" x14ac:dyDescent="0.15">
      <c r="B105" s="15"/>
      <c r="C105" s="15"/>
      <c r="D105" s="16"/>
      <c r="E105" s="15"/>
      <c r="F105" s="16"/>
      <c r="G105" s="16"/>
      <c r="H105" s="15"/>
      <c r="I105" s="16"/>
      <c r="K105" s="17"/>
    </row>
    <row r="106" spans="2:11" ht="15.6" customHeight="1" x14ac:dyDescent="0.15">
      <c r="B106" s="15"/>
      <c r="C106" s="15"/>
      <c r="D106" s="16"/>
      <c r="E106" s="15"/>
      <c r="F106" s="16"/>
      <c r="G106" s="16"/>
      <c r="H106" s="15"/>
      <c r="I106" s="16"/>
      <c r="K106" s="17"/>
    </row>
    <row r="107" spans="2:11" ht="15.6" customHeight="1" x14ac:dyDescent="0.15">
      <c r="B107" s="15"/>
      <c r="C107" s="15"/>
      <c r="D107" s="16"/>
      <c r="E107" s="15"/>
      <c r="F107" s="16"/>
      <c r="G107" s="16"/>
      <c r="H107" s="15"/>
      <c r="I107" s="16"/>
      <c r="K107" s="17"/>
    </row>
    <row r="108" spans="2:11" ht="15.6" customHeight="1" x14ac:dyDescent="0.15">
      <c r="B108" s="15"/>
      <c r="C108" s="15"/>
      <c r="D108" s="16"/>
      <c r="E108" s="15"/>
      <c r="F108" s="16"/>
      <c r="G108" s="16"/>
      <c r="H108" s="15"/>
      <c r="I108" s="16"/>
      <c r="K108" s="17"/>
    </row>
    <row r="109" spans="2:11" ht="15.6" customHeight="1" x14ac:dyDescent="0.15">
      <c r="B109" s="15"/>
      <c r="C109" s="15"/>
      <c r="D109" s="16"/>
      <c r="E109" s="15"/>
      <c r="F109" s="16"/>
      <c r="G109" s="16"/>
      <c r="H109" s="15"/>
      <c r="I109" s="16"/>
      <c r="K109" s="17"/>
    </row>
    <row r="110" spans="2:11" ht="15.6" customHeight="1" x14ac:dyDescent="0.15">
      <c r="B110" s="15"/>
      <c r="C110" s="15"/>
      <c r="D110" s="16"/>
      <c r="E110" s="15"/>
      <c r="F110" s="16"/>
      <c r="G110" s="16"/>
      <c r="H110" s="15"/>
      <c r="I110" s="16"/>
      <c r="K110" s="17"/>
    </row>
    <row r="111" spans="2:11" ht="15.6" customHeight="1" x14ac:dyDescent="0.15">
      <c r="B111" s="15"/>
      <c r="C111" s="15"/>
      <c r="D111" s="16"/>
      <c r="E111" s="15"/>
      <c r="F111" s="16"/>
      <c r="G111" s="16"/>
      <c r="H111" s="15"/>
      <c r="I111" s="16"/>
      <c r="K111" s="17"/>
    </row>
    <row r="112" spans="2:11" ht="15.6" customHeight="1" x14ac:dyDescent="0.15">
      <c r="B112" s="15"/>
      <c r="C112" s="15"/>
      <c r="D112" s="16"/>
      <c r="E112" s="15"/>
      <c r="F112" s="16"/>
      <c r="G112" s="16"/>
      <c r="H112" s="15"/>
      <c r="I112" s="16"/>
      <c r="K112" s="17"/>
    </row>
    <row r="113" spans="2:11" ht="15.6" customHeight="1" x14ac:dyDescent="0.15">
      <c r="B113" s="15"/>
      <c r="C113" s="15"/>
      <c r="D113" s="16"/>
      <c r="E113" s="15"/>
      <c r="F113" s="16"/>
      <c r="G113" s="16"/>
      <c r="H113" s="15"/>
      <c r="I113" s="16"/>
      <c r="K113" s="17"/>
    </row>
    <row r="114" spans="2:11" ht="15.6" customHeight="1" x14ac:dyDescent="0.15">
      <c r="B114" s="15"/>
      <c r="C114" s="15"/>
      <c r="D114" s="16"/>
      <c r="E114" s="15"/>
      <c r="F114" s="16"/>
      <c r="G114" s="16"/>
      <c r="H114" s="15"/>
      <c r="I114" s="16"/>
      <c r="K114" s="17"/>
    </row>
    <row r="115" spans="2:11" ht="15.6" customHeight="1" x14ac:dyDescent="0.15">
      <c r="B115" s="15"/>
      <c r="C115" s="15"/>
      <c r="D115" s="16"/>
      <c r="E115" s="15"/>
      <c r="F115" s="16"/>
      <c r="G115" s="16"/>
      <c r="H115" s="15"/>
      <c r="I115" s="16"/>
      <c r="K115" s="17"/>
    </row>
    <row r="116" spans="2:11" ht="15.6" customHeight="1" x14ac:dyDescent="0.15">
      <c r="B116" s="15"/>
      <c r="C116" s="15"/>
      <c r="D116" s="16"/>
      <c r="E116" s="15"/>
      <c r="F116" s="16"/>
      <c r="G116" s="16"/>
      <c r="H116" s="15"/>
      <c r="I116" s="16"/>
      <c r="K116" s="17"/>
    </row>
    <row r="117" spans="2:11" ht="15.6" customHeight="1" x14ac:dyDescent="0.15">
      <c r="B117" s="15"/>
      <c r="C117" s="15"/>
      <c r="D117" s="16"/>
      <c r="E117" s="15"/>
      <c r="F117" s="16"/>
      <c r="G117" s="16"/>
      <c r="H117" s="15"/>
      <c r="I117" s="16"/>
      <c r="K117" s="17"/>
    </row>
    <row r="118" spans="2:11" ht="15.6" customHeight="1" x14ac:dyDescent="0.15">
      <c r="B118" s="15"/>
      <c r="C118" s="15"/>
      <c r="D118" s="16"/>
      <c r="E118" s="15"/>
      <c r="F118" s="16"/>
      <c r="G118" s="16"/>
      <c r="H118" s="15"/>
      <c r="I118" s="16"/>
      <c r="K118" s="17"/>
    </row>
    <row r="119" spans="2:11" ht="15.6" customHeight="1" x14ac:dyDescent="0.15">
      <c r="B119" s="15"/>
      <c r="C119" s="15"/>
      <c r="D119" s="16"/>
      <c r="E119" s="15"/>
      <c r="F119" s="16"/>
      <c r="G119" s="16"/>
      <c r="H119" s="15"/>
      <c r="I119" s="16"/>
      <c r="K119" s="17"/>
    </row>
    <row r="120" spans="2:11" ht="15.6" customHeight="1" x14ac:dyDescent="0.15">
      <c r="B120" s="15"/>
      <c r="C120" s="15"/>
      <c r="D120" s="16"/>
      <c r="E120" s="15"/>
      <c r="F120" s="16"/>
      <c r="G120" s="16"/>
      <c r="H120" s="15"/>
      <c r="I120" s="16"/>
      <c r="K120" s="17"/>
    </row>
    <row r="121" spans="2:11" ht="15.6" customHeight="1" x14ac:dyDescent="0.15">
      <c r="B121" s="15"/>
      <c r="C121" s="15"/>
      <c r="D121" s="16"/>
      <c r="E121" s="15"/>
      <c r="F121" s="16"/>
      <c r="G121" s="16"/>
      <c r="H121" s="15"/>
      <c r="I121" s="16"/>
      <c r="K121" s="17"/>
    </row>
    <row r="122" spans="2:11" ht="15.6" customHeight="1" x14ac:dyDescent="0.15">
      <c r="B122" s="15"/>
      <c r="C122" s="15"/>
      <c r="D122" s="16"/>
      <c r="E122" s="15"/>
      <c r="F122" s="16"/>
      <c r="G122" s="16"/>
      <c r="H122" s="15"/>
      <c r="I122" s="16"/>
      <c r="K122" s="17"/>
    </row>
    <row r="123" spans="2:11" ht="15.6" customHeight="1" x14ac:dyDescent="0.15">
      <c r="B123" s="15"/>
      <c r="C123" s="15"/>
      <c r="D123" s="16"/>
      <c r="E123" s="15"/>
      <c r="F123" s="16"/>
      <c r="G123" s="16"/>
      <c r="H123" s="15"/>
      <c r="I123" s="16"/>
      <c r="K123" s="17"/>
    </row>
    <row r="124" spans="2:11" ht="15.6" customHeight="1" x14ac:dyDescent="0.15">
      <c r="B124" s="15"/>
      <c r="C124" s="15"/>
      <c r="D124" s="16"/>
      <c r="E124" s="15"/>
      <c r="F124" s="16"/>
      <c r="G124" s="16"/>
      <c r="H124" s="15"/>
      <c r="I124" s="16"/>
      <c r="K124" s="17"/>
    </row>
    <row r="125" spans="2:11" ht="15.6" customHeight="1" x14ac:dyDescent="0.15">
      <c r="B125" s="15"/>
      <c r="C125" s="15"/>
      <c r="D125" s="16"/>
      <c r="E125" s="15"/>
      <c r="F125" s="16"/>
      <c r="G125" s="16"/>
      <c r="H125" s="15"/>
      <c r="I125" s="16"/>
      <c r="K125" s="17"/>
    </row>
    <row r="126" spans="2:11" ht="15.6" customHeight="1" x14ac:dyDescent="0.15">
      <c r="B126" s="15"/>
      <c r="C126" s="15"/>
      <c r="D126" s="16"/>
      <c r="E126" s="15"/>
      <c r="F126" s="16"/>
      <c r="G126" s="16"/>
      <c r="H126" s="15"/>
      <c r="I126" s="16"/>
      <c r="K126" s="17"/>
    </row>
    <row r="127" spans="2:11" ht="15.6" customHeight="1" x14ac:dyDescent="0.15">
      <c r="B127" s="15"/>
      <c r="C127" s="15"/>
      <c r="D127" s="16"/>
      <c r="E127" s="15"/>
      <c r="F127" s="16"/>
      <c r="G127" s="16"/>
      <c r="H127" s="15"/>
      <c r="I127" s="16"/>
      <c r="K127" s="17"/>
    </row>
    <row r="128" spans="2:11" ht="15.6" customHeight="1" x14ac:dyDescent="0.15">
      <c r="B128" s="15"/>
      <c r="C128" s="15"/>
      <c r="D128" s="16"/>
      <c r="E128" s="15"/>
      <c r="F128" s="16"/>
      <c r="G128" s="16"/>
      <c r="H128" s="15"/>
      <c r="I128" s="16"/>
      <c r="K128" s="17"/>
    </row>
    <row r="129" spans="2:11" ht="15.6" customHeight="1" x14ac:dyDescent="0.15">
      <c r="B129" s="15"/>
      <c r="C129" s="15"/>
      <c r="D129" s="16"/>
      <c r="E129" s="15"/>
      <c r="F129" s="16"/>
      <c r="G129" s="16"/>
      <c r="H129" s="15"/>
      <c r="I129" s="16"/>
      <c r="K129" s="17"/>
    </row>
    <row r="130" spans="2:11" ht="15.6" customHeight="1" x14ac:dyDescent="0.15">
      <c r="B130" s="15"/>
      <c r="C130" s="15"/>
      <c r="D130" s="16"/>
      <c r="E130" s="15"/>
      <c r="F130" s="16"/>
      <c r="G130" s="16"/>
      <c r="H130" s="15"/>
      <c r="I130" s="16"/>
      <c r="K130" s="17"/>
    </row>
    <row r="131" spans="2:11" ht="15.6" customHeight="1" x14ac:dyDescent="0.15">
      <c r="B131" s="15"/>
      <c r="C131" s="15"/>
      <c r="D131" s="16"/>
      <c r="E131" s="15"/>
      <c r="F131" s="16"/>
      <c r="G131" s="16"/>
      <c r="H131" s="15"/>
      <c r="I131" s="16"/>
      <c r="K131" s="17"/>
    </row>
    <row r="132" spans="2:11" ht="15.6" customHeight="1" x14ac:dyDescent="0.15">
      <c r="B132" s="15"/>
      <c r="C132" s="15"/>
      <c r="D132" s="16"/>
      <c r="E132" s="15"/>
      <c r="F132" s="16"/>
      <c r="G132" s="16"/>
      <c r="H132" s="15"/>
      <c r="I132" s="16"/>
      <c r="K132" s="17"/>
    </row>
    <row r="133" spans="2:11" ht="15.6" customHeight="1" x14ac:dyDescent="0.15">
      <c r="B133" s="15"/>
      <c r="C133" s="15"/>
      <c r="D133" s="16"/>
      <c r="E133" s="15"/>
      <c r="F133" s="16"/>
      <c r="G133" s="16"/>
      <c r="H133" s="15"/>
      <c r="I133" s="16"/>
      <c r="K133" s="17"/>
    </row>
    <row r="134" spans="2:11" ht="15.6" customHeight="1" x14ac:dyDescent="0.15">
      <c r="B134" s="15"/>
      <c r="C134" s="15"/>
      <c r="D134" s="16"/>
      <c r="E134" s="15"/>
      <c r="F134" s="16"/>
      <c r="G134" s="16"/>
      <c r="H134" s="15"/>
      <c r="I134" s="16"/>
      <c r="K134" s="17"/>
    </row>
    <row r="135" spans="2:11" ht="15.6" customHeight="1" x14ac:dyDescent="0.15">
      <c r="B135" s="15"/>
      <c r="C135" s="15"/>
      <c r="D135" s="16"/>
      <c r="E135" s="15"/>
      <c r="F135" s="16"/>
      <c r="G135" s="16"/>
      <c r="H135" s="15"/>
      <c r="I135" s="16"/>
      <c r="K135" s="17"/>
    </row>
    <row r="136" spans="2:11" ht="15.6" customHeight="1" x14ac:dyDescent="0.15">
      <c r="B136" s="15"/>
      <c r="C136" s="15"/>
      <c r="D136" s="16"/>
      <c r="E136" s="15"/>
      <c r="F136" s="16"/>
      <c r="G136" s="16"/>
      <c r="H136" s="15"/>
      <c r="I136" s="16"/>
      <c r="K136" s="17"/>
    </row>
    <row r="137" spans="2:11" ht="15.6" customHeight="1" x14ac:dyDescent="0.15">
      <c r="B137" s="15"/>
      <c r="C137" s="15"/>
      <c r="D137" s="16"/>
      <c r="E137" s="15"/>
      <c r="F137" s="16"/>
      <c r="G137" s="16"/>
      <c r="H137" s="15"/>
      <c r="I137" s="16"/>
      <c r="K137" s="17"/>
    </row>
    <row r="138" spans="2:11" ht="15.6" customHeight="1" x14ac:dyDescent="0.15">
      <c r="B138" s="15"/>
      <c r="C138" s="15"/>
      <c r="D138" s="16"/>
      <c r="E138" s="15"/>
      <c r="F138" s="16"/>
      <c r="G138" s="16"/>
      <c r="H138" s="15"/>
      <c r="I138" s="16"/>
      <c r="K138" s="17"/>
    </row>
    <row r="139" spans="2:11" ht="15.6" customHeight="1" x14ac:dyDescent="0.15">
      <c r="B139" s="15"/>
      <c r="C139" s="15"/>
      <c r="D139" s="16"/>
      <c r="E139" s="15"/>
      <c r="F139" s="16"/>
      <c r="G139" s="16"/>
      <c r="H139" s="15"/>
      <c r="I139" s="16"/>
      <c r="K139" s="17"/>
    </row>
    <row r="140" spans="2:11" ht="15.6" customHeight="1" x14ac:dyDescent="0.15">
      <c r="B140" s="15"/>
      <c r="C140" s="15"/>
      <c r="D140" s="16"/>
      <c r="E140" s="15"/>
      <c r="F140" s="16"/>
      <c r="G140" s="16"/>
      <c r="H140" s="15"/>
      <c r="I140" s="16"/>
      <c r="K140" s="17"/>
    </row>
    <row r="141" spans="2:11" ht="15.6" customHeight="1" x14ac:dyDescent="0.15">
      <c r="B141" s="15"/>
      <c r="C141" s="15"/>
      <c r="D141" s="16"/>
      <c r="E141" s="15"/>
      <c r="F141" s="16"/>
      <c r="G141" s="16"/>
      <c r="H141" s="15"/>
      <c r="I141" s="16"/>
      <c r="K141" s="17"/>
    </row>
    <row r="142" spans="2:11" ht="15.6" customHeight="1" x14ac:dyDescent="0.15">
      <c r="B142" s="15"/>
      <c r="C142" s="15"/>
      <c r="D142" s="16"/>
      <c r="E142" s="15"/>
      <c r="F142" s="16"/>
      <c r="G142" s="16"/>
      <c r="H142" s="15"/>
      <c r="I142" s="16"/>
      <c r="K142" s="17"/>
    </row>
    <row r="143" spans="2:11" ht="15.6" customHeight="1" x14ac:dyDescent="0.15">
      <c r="B143" s="15"/>
      <c r="C143" s="15"/>
      <c r="D143" s="16"/>
      <c r="E143" s="15"/>
      <c r="F143" s="16"/>
      <c r="G143" s="16"/>
      <c r="H143" s="15"/>
      <c r="I143" s="16"/>
      <c r="K143" s="17"/>
    </row>
    <row r="144" spans="2:11" ht="15.6" customHeight="1" x14ac:dyDescent="0.15">
      <c r="B144" s="15"/>
      <c r="C144" s="15"/>
      <c r="D144" s="16"/>
      <c r="E144" s="15"/>
      <c r="F144" s="16"/>
      <c r="G144" s="16"/>
      <c r="H144" s="15"/>
      <c r="I144" s="16"/>
      <c r="K144" s="17"/>
    </row>
    <row r="145" spans="2:11" ht="15.6" customHeight="1" x14ac:dyDescent="0.15">
      <c r="B145" s="15"/>
      <c r="C145" s="15"/>
      <c r="D145" s="16"/>
      <c r="E145" s="15"/>
      <c r="F145" s="16"/>
      <c r="G145" s="16"/>
      <c r="H145" s="15"/>
      <c r="I145" s="16"/>
      <c r="K145" s="17"/>
    </row>
    <row r="146" spans="2:11" ht="15.6" customHeight="1" x14ac:dyDescent="0.15">
      <c r="B146" s="15"/>
      <c r="C146" s="15"/>
      <c r="D146" s="16"/>
      <c r="E146" s="15"/>
      <c r="F146" s="16"/>
      <c r="G146" s="16"/>
      <c r="H146" s="15"/>
      <c r="I146" s="16"/>
      <c r="K146" s="17"/>
    </row>
    <row r="147" spans="2:11" ht="15.6" customHeight="1" x14ac:dyDescent="0.15">
      <c r="B147" s="15"/>
      <c r="C147" s="15"/>
      <c r="D147" s="16"/>
      <c r="E147" s="15"/>
      <c r="F147" s="16"/>
      <c r="G147" s="16"/>
      <c r="H147" s="15"/>
      <c r="I147" s="16"/>
      <c r="K147" s="17"/>
    </row>
    <row r="148" spans="2:11" ht="15.6" customHeight="1" x14ac:dyDescent="0.15">
      <c r="B148" s="15"/>
      <c r="C148" s="15"/>
      <c r="D148" s="16"/>
      <c r="E148" s="15"/>
      <c r="F148" s="16"/>
      <c r="G148" s="16"/>
      <c r="H148" s="15"/>
      <c r="I148" s="16"/>
      <c r="K148" s="17"/>
    </row>
    <row r="149" spans="2:11" ht="15.6" customHeight="1" x14ac:dyDescent="0.15">
      <c r="B149" s="15"/>
      <c r="C149" s="15"/>
      <c r="D149" s="16"/>
      <c r="E149" s="15"/>
      <c r="F149" s="16"/>
      <c r="G149" s="16"/>
      <c r="H149" s="15"/>
      <c r="I149" s="16"/>
      <c r="K149" s="17"/>
    </row>
    <row r="150" spans="2:11" ht="15.6" customHeight="1" x14ac:dyDescent="0.15">
      <c r="B150" s="15"/>
      <c r="C150" s="15"/>
      <c r="D150" s="16"/>
      <c r="E150" s="15"/>
      <c r="F150" s="16"/>
      <c r="G150" s="16"/>
      <c r="H150" s="15"/>
      <c r="I150" s="16"/>
      <c r="K150" s="17"/>
    </row>
    <row r="151" spans="2:11" ht="15.6" customHeight="1" x14ac:dyDescent="0.15">
      <c r="B151" s="15"/>
      <c r="C151" s="15"/>
      <c r="D151" s="16"/>
      <c r="E151" s="15"/>
      <c r="F151" s="16"/>
      <c r="G151" s="16"/>
      <c r="H151" s="15"/>
      <c r="I151" s="16"/>
      <c r="K151" s="17"/>
    </row>
    <row r="152" spans="2:11" ht="15.6" customHeight="1" x14ac:dyDescent="0.15">
      <c r="B152" s="15"/>
      <c r="C152" s="15"/>
      <c r="D152" s="16"/>
      <c r="E152" s="15"/>
      <c r="F152" s="16"/>
      <c r="G152" s="16"/>
      <c r="H152" s="15"/>
      <c r="I152" s="16"/>
      <c r="K152" s="17"/>
    </row>
    <row r="153" spans="2:11" ht="15.6" customHeight="1" x14ac:dyDescent="0.15">
      <c r="B153" s="15"/>
      <c r="C153" s="15"/>
      <c r="D153" s="16"/>
      <c r="E153" s="15"/>
      <c r="F153" s="16"/>
      <c r="G153" s="16"/>
      <c r="H153" s="15"/>
      <c r="I153" s="16"/>
      <c r="K153" s="17"/>
    </row>
    <row r="154" spans="2:11" ht="15.6" customHeight="1" x14ac:dyDescent="0.15">
      <c r="B154" s="15"/>
      <c r="C154" s="15"/>
      <c r="D154" s="16"/>
      <c r="E154" s="15"/>
      <c r="F154" s="16"/>
      <c r="G154" s="16"/>
      <c r="H154" s="15"/>
      <c r="I154" s="16"/>
      <c r="K154" s="17"/>
    </row>
    <row r="155" spans="2:11" ht="15.6" customHeight="1" x14ac:dyDescent="0.15">
      <c r="B155" s="15"/>
      <c r="C155" s="15"/>
      <c r="D155" s="16"/>
      <c r="E155" s="15"/>
      <c r="F155" s="16"/>
      <c r="G155" s="16"/>
      <c r="H155" s="15"/>
      <c r="I155" s="16"/>
      <c r="K155" s="17"/>
    </row>
    <row r="156" spans="2:11" ht="15.6" customHeight="1" x14ac:dyDescent="0.15">
      <c r="B156" s="15"/>
      <c r="C156" s="15"/>
      <c r="D156" s="16"/>
      <c r="E156" s="15"/>
      <c r="F156" s="16"/>
      <c r="G156" s="16"/>
      <c r="H156" s="15"/>
      <c r="I156" s="16"/>
      <c r="K156" s="17"/>
    </row>
    <row r="157" spans="2:11" ht="15.6" customHeight="1" x14ac:dyDescent="0.15">
      <c r="B157" s="15"/>
      <c r="C157" s="15"/>
      <c r="D157" s="16"/>
      <c r="E157" s="15"/>
      <c r="F157" s="16"/>
      <c r="G157" s="16"/>
      <c r="H157" s="15"/>
      <c r="I157" s="16"/>
      <c r="K157" s="17"/>
    </row>
    <row r="158" spans="2:11" ht="15.6" customHeight="1" x14ac:dyDescent="0.15">
      <c r="B158" s="15"/>
      <c r="C158" s="15"/>
      <c r="D158" s="16"/>
      <c r="E158" s="15"/>
      <c r="F158" s="16"/>
      <c r="G158" s="16"/>
      <c r="H158" s="15"/>
      <c r="I158" s="16"/>
      <c r="K158" s="17"/>
    </row>
    <row r="159" spans="2:11" ht="15.6" customHeight="1" x14ac:dyDescent="0.15">
      <c r="B159" s="15"/>
      <c r="C159" s="15"/>
      <c r="D159" s="16"/>
      <c r="E159" s="15"/>
      <c r="F159" s="16"/>
      <c r="G159" s="16"/>
      <c r="H159" s="15"/>
      <c r="I159" s="16"/>
      <c r="K159" s="17"/>
    </row>
    <row r="160" spans="2:11" ht="15.6" customHeight="1" x14ac:dyDescent="0.15">
      <c r="B160" s="15"/>
      <c r="C160" s="15"/>
      <c r="D160" s="16"/>
      <c r="E160" s="15"/>
      <c r="F160" s="16"/>
      <c r="G160" s="16"/>
      <c r="H160" s="15"/>
      <c r="I160" s="16"/>
      <c r="K160" s="17"/>
    </row>
    <row r="161" spans="2:11" ht="15.6" customHeight="1" x14ac:dyDescent="0.15">
      <c r="B161" s="15"/>
      <c r="C161" s="15"/>
      <c r="D161" s="16"/>
      <c r="E161" s="15"/>
      <c r="F161" s="16"/>
      <c r="G161" s="16"/>
      <c r="H161" s="15"/>
      <c r="I161" s="16"/>
      <c r="K161" s="17"/>
    </row>
    <row r="162" spans="2:11" ht="15.6" customHeight="1" x14ac:dyDescent="0.15">
      <c r="B162" s="15"/>
      <c r="C162" s="15"/>
      <c r="D162" s="16"/>
      <c r="E162" s="15"/>
      <c r="F162" s="16"/>
      <c r="G162" s="16"/>
      <c r="H162" s="15"/>
      <c r="I162" s="16"/>
      <c r="K162" s="17"/>
    </row>
    <row r="163" spans="2:11" ht="15.6" customHeight="1" x14ac:dyDescent="0.15">
      <c r="B163" s="15"/>
      <c r="C163" s="15"/>
      <c r="D163" s="16"/>
      <c r="E163" s="15"/>
      <c r="F163" s="16"/>
      <c r="G163" s="16"/>
      <c r="H163" s="15"/>
      <c r="I163" s="16"/>
      <c r="K163" s="17"/>
    </row>
    <row r="164" spans="2:11" ht="15.6" customHeight="1" x14ac:dyDescent="0.15">
      <c r="B164" s="15"/>
      <c r="C164" s="15"/>
      <c r="D164" s="16"/>
      <c r="E164" s="15"/>
      <c r="F164" s="16"/>
      <c r="G164" s="16"/>
      <c r="H164" s="15"/>
      <c r="I164" s="16"/>
      <c r="K164" s="17"/>
    </row>
    <row r="165" spans="2:11" ht="15.6" customHeight="1" x14ac:dyDescent="0.15">
      <c r="B165" s="15"/>
      <c r="C165" s="15"/>
      <c r="D165" s="16"/>
      <c r="E165" s="15"/>
      <c r="F165" s="16"/>
      <c r="G165" s="16"/>
      <c r="H165" s="15"/>
      <c r="I165" s="16"/>
      <c r="K165" s="17"/>
    </row>
    <row r="166" spans="2:11" ht="15.6" customHeight="1" x14ac:dyDescent="0.15">
      <c r="B166" s="15"/>
      <c r="C166" s="15"/>
      <c r="D166" s="16"/>
      <c r="E166" s="15"/>
      <c r="F166" s="16"/>
      <c r="G166" s="16"/>
      <c r="H166" s="15"/>
      <c r="I166" s="16"/>
      <c r="K166" s="17"/>
    </row>
    <row r="167" spans="2:11" ht="15.6" customHeight="1" x14ac:dyDescent="0.15">
      <c r="B167" s="15"/>
      <c r="C167" s="15"/>
      <c r="D167" s="16"/>
      <c r="E167" s="15"/>
      <c r="F167" s="16"/>
      <c r="G167" s="16"/>
      <c r="H167" s="15"/>
      <c r="I167" s="16"/>
      <c r="K167" s="17"/>
    </row>
    <row r="168" spans="2:11" ht="15.6" customHeight="1" x14ac:dyDescent="0.15">
      <c r="B168" s="15"/>
      <c r="C168" s="15"/>
      <c r="D168" s="16"/>
      <c r="E168" s="15"/>
      <c r="F168" s="16"/>
      <c r="G168" s="16"/>
      <c r="H168" s="15"/>
      <c r="I168" s="16"/>
      <c r="K168" s="17"/>
    </row>
    <row r="169" spans="2:11" ht="15.6" customHeight="1" x14ac:dyDescent="0.15">
      <c r="B169" s="15"/>
      <c r="C169" s="15"/>
      <c r="D169" s="16"/>
      <c r="E169" s="15"/>
      <c r="F169" s="16"/>
      <c r="G169" s="16"/>
      <c r="H169" s="15"/>
      <c r="I169" s="16"/>
      <c r="K169" s="17"/>
    </row>
    <row r="170" spans="2:11" ht="15.6" customHeight="1" x14ac:dyDescent="0.15">
      <c r="B170" s="15"/>
      <c r="C170" s="15"/>
      <c r="D170" s="16"/>
      <c r="E170" s="15"/>
      <c r="F170" s="16"/>
      <c r="G170" s="16"/>
      <c r="H170" s="15"/>
      <c r="I170" s="16"/>
      <c r="K170" s="17"/>
    </row>
    <row r="171" spans="2:11" ht="15.6" customHeight="1" x14ac:dyDescent="0.15">
      <c r="B171" s="15"/>
      <c r="C171" s="15"/>
      <c r="D171" s="16"/>
      <c r="E171" s="15"/>
      <c r="F171" s="16"/>
      <c r="G171" s="16"/>
      <c r="H171" s="15"/>
      <c r="I171" s="16"/>
      <c r="K171" s="17"/>
    </row>
    <row r="172" spans="2:11" ht="15.6" customHeight="1" x14ac:dyDescent="0.15">
      <c r="B172" s="15"/>
      <c r="C172" s="15"/>
      <c r="D172" s="16"/>
      <c r="E172" s="15"/>
      <c r="F172" s="16"/>
      <c r="G172" s="16"/>
      <c r="H172" s="15"/>
      <c r="I172" s="16"/>
      <c r="K172" s="17"/>
    </row>
    <row r="173" spans="2:11" ht="15.6" customHeight="1" x14ac:dyDescent="0.15">
      <c r="B173" s="15"/>
      <c r="C173" s="15"/>
      <c r="D173" s="16"/>
      <c r="E173" s="15"/>
      <c r="F173" s="16"/>
      <c r="G173" s="16"/>
      <c r="H173" s="15"/>
      <c r="I173" s="16"/>
      <c r="K173" s="17"/>
    </row>
    <row r="174" spans="2:11" ht="15.6" customHeight="1" x14ac:dyDescent="0.15">
      <c r="B174" s="15"/>
      <c r="C174" s="15"/>
      <c r="D174" s="16"/>
      <c r="E174" s="15"/>
      <c r="F174" s="16"/>
      <c r="G174" s="16"/>
      <c r="H174" s="15"/>
      <c r="I174" s="16"/>
      <c r="K174" s="17"/>
    </row>
    <row r="175" spans="2:11" ht="15.6" customHeight="1" x14ac:dyDescent="0.15">
      <c r="B175" s="15"/>
      <c r="C175" s="15"/>
      <c r="D175" s="16"/>
      <c r="E175" s="15"/>
      <c r="F175" s="16"/>
      <c r="G175" s="16"/>
      <c r="H175" s="15"/>
      <c r="I175" s="16"/>
      <c r="K175" s="17"/>
    </row>
    <row r="176" spans="2:11" ht="15.6" customHeight="1" x14ac:dyDescent="0.15">
      <c r="B176" s="15"/>
      <c r="C176" s="15"/>
      <c r="D176" s="16"/>
      <c r="E176" s="15"/>
      <c r="F176" s="16"/>
      <c r="G176" s="16"/>
      <c r="H176" s="15"/>
      <c r="I176" s="16"/>
      <c r="K176" s="17"/>
    </row>
    <row r="177" spans="2:11" ht="15.6" customHeight="1" x14ac:dyDescent="0.15">
      <c r="B177" s="15"/>
      <c r="C177" s="15"/>
      <c r="D177" s="16"/>
      <c r="E177" s="15"/>
      <c r="F177" s="16"/>
      <c r="G177" s="16"/>
      <c r="H177" s="15"/>
      <c r="I177" s="16"/>
      <c r="K177" s="17"/>
    </row>
    <row r="178" spans="2:11" ht="15.6" customHeight="1" x14ac:dyDescent="0.15">
      <c r="B178" s="15"/>
      <c r="C178" s="15"/>
      <c r="D178" s="16"/>
      <c r="E178" s="15"/>
      <c r="F178" s="16"/>
      <c r="G178" s="16"/>
      <c r="H178" s="15"/>
      <c r="I178" s="16"/>
      <c r="K178" s="17"/>
    </row>
    <row r="179" spans="2:11" ht="15.6" customHeight="1" x14ac:dyDescent="0.15">
      <c r="B179" s="15"/>
      <c r="C179" s="15"/>
      <c r="D179" s="16"/>
      <c r="E179" s="15"/>
      <c r="F179" s="16"/>
      <c r="G179" s="16"/>
      <c r="H179" s="15"/>
      <c r="I179" s="16"/>
      <c r="K179" s="17"/>
    </row>
    <row r="180" spans="2:11" ht="15.6" customHeight="1" x14ac:dyDescent="0.15">
      <c r="B180" s="15"/>
      <c r="C180" s="15"/>
      <c r="D180" s="16"/>
      <c r="E180" s="15"/>
      <c r="F180" s="16"/>
      <c r="G180" s="16"/>
      <c r="H180" s="15"/>
      <c r="I180" s="16"/>
      <c r="K180" s="17"/>
    </row>
    <row r="181" spans="2:11" ht="15.6" customHeight="1" x14ac:dyDescent="0.15">
      <c r="B181" s="15"/>
      <c r="C181" s="15"/>
      <c r="D181" s="16"/>
      <c r="E181" s="15"/>
      <c r="F181" s="16"/>
      <c r="G181" s="16"/>
      <c r="H181" s="15"/>
      <c r="I181" s="16"/>
      <c r="K181" s="17"/>
    </row>
    <row r="182" spans="2:11" ht="15.6" customHeight="1" x14ac:dyDescent="0.15">
      <c r="B182" s="15"/>
      <c r="C182" s="15"/>
      <c r="D182" s="16"/>
      <c r="E182" s="15"/>
      <c r="F182" s="16"/>
      <c r="G182" s="16"/>
      <c r="H182" s="15"/>
      <c r="I182" s="16"/>
      <c r="K182" s="17"/>
    </row>
    <row r="183" spans="2:11" ht="15.6" customHeight="1" x14ac:dyDescent="0.15">
      <c r="B183" s="15"/>
      <c r="C183" s="15"/>
      <c r="D183" s="16"/>
      <c r="E183" s="15"/>
      <c r="F183" s="16"/>
      <c r="G183" s="16"/>
      <c r="H183" s="15"/>
      <c r="I183" s="16"/>
      <c r="K183" s="17"/>
    </row>
    <row r="184" spans="2:11" ht="15.6" customHeight="1" x14ac:dyDescent="0.15">
      <c r="B184" s="15"/>
      <c r="C184" s="15"/>
      <c r="D184" s="16"/>
      <c r="E184" s="15"/>
      <c r="F184" s="16"/>
      <c r="G184" s="16"/>
      <c r="H184" s="15"/>
      <c r="I184" s="16"/>
      <c r="K184" s="17"/>
    </row>
    <row r="185" spans="2:11" ht="15.6" customHeight="1" x14ac:dyDescent="0.15">
      <c r="B185" s="15"/>
      <c r="C185" s="15"/>
      <c r="D185" s="16"/>
      <c r="E185" s="15"/>
      <c r="F185" s="16"/>
      <c r="G185" s="16"/>
      <c r="H185" s="15"/>
      <c r="I185" s="16"/>
      <c r="K185" s="17"/>
    </row>
    <row r="186" spans="2:11" ht="15.6" customHeight="1" x14ac:dyDescent="0.15">
      <c r="B186" s="15"/>
      <c r="C186" s="15"/>
      <c r="D186" s="16"/>
      <c r="E186" s="15"/>
      <c r="F186" s="16"/>
      <c r="G186" s="16"/>
      <c r="H186" s="15"/>
      <c r="I186" s="16"/>
      <c r="K186" s="17"/>
    </row>
    <row r="187" spans="2:11" ht="15.6" customHeight="1" x14ac:dyDescent="0.15">
      <c r="B187" s="15"/>
      <c r="C187" s="15"/>
      <c r="D187" s="16"/>
      <c r="E187" s="15"/>
      <c r="F187" s="16"/>
      <c r="G187" s="16"/>
      <c r="H187" s="15"/>
      <c r="I187" s="16"/>
      <c r="K187" s="17"/>
    </row>
    <row r="188" spans="2:11" ht="15.6" customHeight="1" x14ac:dyDescent="0.15">
      <c r="B188" s="15"/>
      <c r="C188" s="15"/>
      <c r="D188" s="16"/>
      <c r="E188" s="15"/>
      <c r="F188" s="16"/>
      <c r="G188" s="16"/>
      <c r="H188" s="15"/>
      <c r="I188" s="16"/>
      <c r="K188" s="17"/>
    </row>
    <row r="189" spans="2:11" ht="15.6" customHeight="1" x14ac:dyDescent="0.15">
      <c r="B189" s="15"/>
      <c r="C189" s="15"/>
      <c r="D189" s="16"/>
      <c r="E189" s="15"/>
      <c r="F189" s="16"/>
      <c r="G189" s="16"/>
      <c r="H189" s="15"/>
      <c r="I189" s="16"/>
      <c r="K189" s="17"/>
    </row>
    <row r="190" spans="2:11" ht="15.6" customHeight="1" x14ac:dyDescent="0.15">
      <c r="B190" s="15"/>
      <c r="C190" s="15"/>
      <c r="D190" s="16"/>
      <c r="E190" s="15"/>
      <c r="F190" s="16"/>
      <c r="G190" s="16"/>
      <c r="H190" s="15"/>
      <c r="I190" s="16"/>
      <c r="K190" s="17"/>
    </row>
    <row r="191" spans="2:11" ht="15.6" customHeight="1" x14ac:dyDescent="0.15">
      <c r="B191" s="15"/>
      <c r="C191" s="15"/>
      <c r="D191" s="16"/>
      <c r="E191" s="15"/>
      <c r="F191" s="16"/>
      <c r="G191" s="16"/>
      <c r="H191" s="15"/>
      <c r="I191" s="16"/>
      <c r="K191" s="17"/>
    </row>
    <row r="192" spans="2:11" ht="15.6" customHeight="1" x14ac:dyDescent="0.15">
      <c r="B192" s="15"/>
      <c r="C192" s="15"/>
      <c r="D192" s="16"/>
      <c r="E192" s="15"/>
      <c r="F192" s="16"/>
      <c r="G192" s="16"/>
      <c r="H192" s="15"/>
      <c r="I192" s="16"/>
      <c r="K192" s="17"/>
    </row>
    <row r="193" spans="2:11" ht="15.6" customHeight="1" x14ac:dyDescent="0.15">
      <c r="B193" s="15"/>
      <c r="C193" s="15"/>
      <c r="D193" s="16"/>
      <c r="E193" s="15"/>
      <c r="F193" s="16"/>
      <c r="G193" s="16"/>
      <c r="H193" s="15"/>
      <c r="I193" s="16"/>
      <c r="K193" s="17"/>
    </row>
    <row r="194" spans="2:11" ht="15.6" customHeight="1" x14ac:dyDescent="0.15">
      <c r="B194" s="15"/>
      <c r="C194" s="15"/>
      <c r="D194" s="16"/>
      <c r="E194" s="15"/>
      <c r="F194" s="16"/>
      <c r="G194" s="16"/>
      <c r="H194" s="15"/>
      <c r="I194" s="16"/>
      <c r="K194" s="17"/>
    </row>
    <row r="195" spans="2:11" ht="15.6" customHeight="1" x14ac:dyDescent="0.15">
      <c r="B195" s="15"/>
      <c r="C195" s="15"/>
      <c r="D195" s="16"/>
      <c r="E195" s="15"/>
      <c r="F195" s="16"/>
      <c r="G195" s="16"/>
      <c r="H195" s="15"/>
      <c r="I195" s="16"/>
      <c r="K195" s="17"/>
    </row>
    <row r="196" spans="2:11" ht="15.6" customHeight="1" x14ac:dyDescent="0.15">
      <c r="B196" s="15"/>
      <c r="C196" s="15"/>
      <c r="D196" s="16"/>
      <c r="E196" s="15"/>
      <c r="F196" s="16"/>
      <c r="G196" s="16"/>
      <c r="H196" s="15"/>
      <c r="I196" s="16"/>
      <c r="K196" s="17"/>
    </row>
    <row r="197" spans="2:11" ht="15.6" customHeight="1" x14ac:dyDescent="0.15">
      <c r="B197" s="15"/>
      <c r="C197" s="15"/>
      <c r="D197" s="16"/>
      <c r="E197" s="15"/>
      <c r="F197" s="16"/>
      <c r="G197" s="16"/>
      <c r="H197" s="15"/>
      <c r="I197" s="16"/>
      <c r="K197" s="17"/>
    </row>
    <row r="198" spans="2:11" ht="15.6" customHeight="1" x14ac:dyDescent="0.15">
      <c r="B198" s="15"/>
      <c r="C198" s="15"/>
      <c r="D198" s="16"/>
      <c r="E198" s="15"/>
      <c r="F198" s="16"/>
      <c r="G198" s="16"/>
      <c r="H198" s="15"/>
      <c r="I198" s="16"/>
      <c r="K198" s="17"/>
    </row>
    <row r="199" spans="2:11" ht="15.6" customHeight="1" x14ac:dyDescent="0.15">
      <c r="B199" s="15"/>
      <c r="C199" s="15"/>
      <c r="D199" s="16"/>
      <c r="E199" s="15"/>
      <c r="F199" s="16"/>
      <c r="G199" s="16"/>
      <c r="H199" s="15"/>
      <c r="I199" s="16"/>
      <c r="K199" s="17"/>
    </row>
    <row r="200" spans="2:11" ht="15.6" customHeight="1" x14ac:dyDescent="0.15">
      <c r="B200" s="15"/>
      <c r="C200" s="15"/>
      <c r="D200" s="16"/>
      <c r="E200" s="15"/>
      <c r="F200" s="16"/>
      <c r="G200" s="16"/>
      <c r="H200" s="15"/>
      <c r="I200" s="16"/>
      <c r="K200" s="17"/>
    </row>
    <row r="201" spans="2:11" ht="15.6" customHeight="1" x14ac:dyDescent="0.15">
      <c r="B201" s="15"/>
      <c r="C201" s="15"/>
      <c r="D201" s="16"/>
      <c r="E201" s="15"/>
      <c r="F201" s="16"/>
      <c r="G201" s="16"/>
      <c r="H201" s="15"/>
      <c r="I201" s="16"/>
      <c r="K201" s="17"/>
    </row>
    <row r="202" spans="2:11" ht="15.6" customHeight="1" x14ac:dyDescent="0.15">
      <c r="B202" s="15"/>
      <c r="C202" s="15"/>
      <c r="D202" s="16"/>
      <c r="E202" s="15"/>
      <c r="F202" s="16"/>
      <c r="G202" s="16"/>
      <c r="H202" s="15"/>
      <c r="I202" s="16"/>
      <c r="K202" s="17"/>
    </row>
    <row r="203" spans="2:11" ht="15.6" customHeight="1" x14ac:dyDescent="0.15">
      <c r="B203" s="15"/>
      <c r="C203" s="15"/>
      <c r="D203" s="16"/>
      <c r="E203" s="15"/>
      <c r="F203" s="16"/>
      <c r="G203" s="16"/>
      <c r="H203" s="15"/>
      <c r="I203" s="16"/>
      <c r="K203" s="17"/>
    </row>
    <row r="204" spans="2:11" ht="15.6" customHeight="1" x14ac:dyDescent="0.15">
      <c r="B204" s="15"/>
      <c r="C204" s="15"/>
      <c r="D204" s="16"/>
      <c r="E204" s="15"/>
      <c r="F204" s="16"/>
      <c r="G204" s="16"/>
      <c r="H204" s="15"/>
      <c r="I204" s="16"/>
      <c r="K204" s="17"/>
    </row>
    <row r="205" spans="2:11" ht="15.6" customHeight="1" x14ac:dyDescent="0.15">
      <c r="B205" s="15"/>
      <c r="C205" s="15"/>
      <c r="D205" s="16"/>
      <c r="E205" s="15"/>
      <c r="F205" s="16"/>
      <c r="G205" s="16"/>
      <c r="H205" s="15"/>
      <c r="I205" s="16"/>
      <c r="K205" s="17"/>
    </row>
    <row r="206" spans="2:11" ht="15.6" customHeight="1" x14ac:dyDescent="0.15">
      <c r="B206" s="15"/>
      <c r="C206" s="15"/>
      <c r="D206" s="16"/>
      <c r="E206" s="15"/>
      <c r="F206" s="16"/>
      <c r="G206" s="16"/>
      <c r="H206" s="15"/>
      <c r="I206" s="16"/>
      <c r="K206" s="17"/>
    </row>
    <row r="207" spans="2:11" ht="15.6" customHeight="1" x14ac:dyDescent="0.15">
      <c r="B207" s="15"/>
      <c r="C207" s="15"/>
      <c r="D207" s="16"/>
      <c r="E207" s="15"/>
      <c r="F207" s="16"/>
      <c r="G207" s="16"/>
      <c r="H207" s="15"/>
      <c r="I207" s="16"/>
      <c r="K207" s="17"/>
    </row>
    <row r="208" spans="2:11" ht="15.6" customHeight="1" x14ac:dyDescent="0.15">
      <c r="B208" s="15"/>
      <c r="C208" s="15"/>
      <c r="D208" s="16"/>
      <c r="E208" s="15"/>
      <c r="F208" s="16"/>
      <c r="G208" s="16"/>
      <c r="H208" s="15"/>
      <c r="I208" s="16"/>
      <c r="K208" s="17"/>
    </row>
    <row r="209" spans="2:11" ht="15.6" customHeight="1" x14ac:dyDescent="0.15">
      <c r="B209" s="15"/>
      <c r="C209" s="15"/>
      <c r="D209" s="16"/>
      <c r="E209" s="15"/>
      <c r="F209" s="16"/>
      <c r="G209" s="16"/>
      <c r="H209" s="15"/>
      <c r="I209" s="16"/>
      <c r="K209" s="17"/>
    </row>
    <row r="210" spans="2:11" ht="15.6" customHeight="1" x14ac:dyDescent="0.15">
      <c r="B210" s="15"/>
      <c r="C210" s="15"/>
      <c r="D210" s="16"/>
      <c r="E210" s="15"/>
      <c r="F210" s="16"/>
      <c r="G210" s="16"/>
      <c r="H210" s="15"/>
      <c r="I210" s="16"/>
      <c r="K210" s="17"/>
    </row>
    <row r="211" spans="2:11" ht="15.6" customHeight="1" x14ac:dyDescent="0.15">
      <c r="B211" s="15"/>
      <c r="C211" s="15"/>
      <c r="D211" s="16"/>
      <c r="E211" s="15"/>
      <c r="F211" s="16"/>
      <c r="G211" s="16"/>
      <c r="H211" s="15"/>
      <c r="I211" s="16"/>
      <c r="K211" s="17"/>
    </row>
    <row r="212" spans="2:11" ht="15.6" customHeight="1" x14ac:dyDescent="0.15">
      <c r="B212" s="15"/>
      <c r="C212" s="15"/>
      <c r="D212" s="16"/>
      <c r="E212" s="15"/>
      <c r="F212" s="16"/>
      <c r="G212" s="16"/>
      <c r="H212" s="15"/>
      <c r="I212" s="16"/>
      <c r="K212" s="17"/>
    </row>
    <row r="213" spans="2:11" ht="15.6" customHeight="1" x14ac:dyDescent="0.15">
      <c r="B213" s="15"/>
      <c r="C213" s="15"/>
      <c r="D213" s="16"/>
      <c r="E213" s="15"/>
      <c r="F213" s="16"/>
      <c r="G213" s="16"/>
      <c r="H213" s="15"/>
      <c r="I213" s="16"/>
      <c r="K213" s="17"/>
    </row>
    <row r="214" spans="2:11" ht="15.6" customHeight="1" x14ac:dyDescent="0.15">
      <c r="B214" s="15"/>
      <c r="C214" s="15"/>
      <c r="D214" s="16"/>
      <c r="E214" s="15"/>
      <c r="F214" s="16"/>
      <c r="G214" s="16"/>
      <c r="H214" s="15"/>
      <c r="I214" s="16"/>
      <c r="K214" s="17"/>
    </row>
    <row r="215" spans="2:11" ht="15.6" customHeight="1" x14ac:dyDescent="0.15">
      <c r="B215" s="15"/>
      <c r="C215" s="15"/>
      <c r="D215" s="16"/>
      <c r="E215" s="15"/>
      <c r="F215" s="16"/>
      <c r="G215" s="16"/>
      <c r="H215" s="15"/>
      <c r="I215" s="16"/>
      <c r="K215" s="17"/>
    </row>
    <row r="216" spans="2:11" ht="15.6" customHeight="1" x14ac:dyDescent="0.15">
      <c r="B216" s="15"/>
      <c r="C216" s="15"/>
      <c r="D216" s="16"/>
      <c r="E216" s="15"/>
      <c r="F216" s="16"/>
      <c r="G216" s="16"/>
      <c r="H216" s="15"/>
      <c r="I216" s="16"/>
      <c r="K216" s="17"/>
    </row>
    <row r="217" spans="2:11" ht="15.6" customHeight="1" x14ac:dyDescent="0.15">
      <c r="B217" s="15"/>
      <c r="C217" s="15"/>
      <c r="D217" s="16"/>
      <c r="E217" s="15"/>
      <c r="F217" s="16"/>
      <c r="G217" s="16"/>
      <c r="H217" s="15"/>
      <c r="I217" s="16"/>
      <c r="K217" s="17"/>
    </row>
    <row r="218" spans="2:11" ht="15.6" customHeight="1" x14ac:dyDescent="0.15">
      <c r="B218" s="15"/>
      <c r="C218" s="15"/>
      <c r="D218" s="16"/>
      <c r="E218" s="15"/>
      <c r="F218" s="16"/>
      <c r="G218" s="16"/>
      <c r="H218" s="15"/>
      <c r="I218" s="16"/>
      <c r="K218" s="17"/>
    </row>
    <row r="219" spans="2:11" ht="15.6" customHeight="1" x14ac:dyDescent="0.15">
      <c r="B219" s="15"/>
      <c r="C219" s="15"/>
      <c r="D219" s="16"/>
      <c r="E219" s="15"/>
      <c r="F219" s="16"/>
      <c r="G219" s="16"/>
      <c r="H219" s="15"/>
      <c r="I219" s="16"/>
      <c r="K219" s="17"/>
    </row>
    <row r="220" spans="2:11" ht="15.6" customHeight="1" x14ac:dyDescent="0.15">
      <c r="B220" s="15"/>
      <c r="C220" s="15"/>
      <c r="D220" s="16"/>
      <c r="E220" s="15"/>
      <c r="F220" s="16"/>
      <c r="G220" s="16"/>
      <c r="H220" s="15"/>
      <c r="I220" s="16"/>
      <c r="K220" s="17"/>
    </row>
    <row r="221" spans="2:11" ht="15.6" customHeight="1" x14ac:dyDescent="0.15">
      <c r="B221" s="15"/>
      <c r="C221" s="15"/>
      <c r="D221" s="16"/>
      <c r="E221" s="15"/>
      <c r="F221" s="16"/>
      <c r="G221" s="16"/>
      <c r="H221" s="15"/>
      <c r="I221" s="16"/>
      <c r="K221" s="17"/>
    </row>
    <row r="222" spans="2:11" ht="15.6" customHeight="1" x14ac:dyDescent="0.15">
      <c r="B222" s="15"/>
      <c r="C222" s="15"/>
      <c r="D222" s="16"/>
      <c r="E222" s="15"/>
      <c r="F222" s="16"/>
      <c r="G222" s="16"/>
      <c r="H222" s="15"/>
      <c r="I222" s="16"/>
      <c r="K222" s="17"/>
    </row>
    <row r="223" spans="2:11" ht="15.6" customHeight="1" x14ac:dyDescent="0.15">
      <c r="B223" s="15"/>
      <c r="C223" s="15"/>
      <c r="D223" s="16"/>
      <c r="E223" s="15"/>
      <c r="F223" s="16"/>
      <c r="G223" s="16"/>
      <c r="H223" s="15"/>
      <c r="I223" s="16"/>
      <c r="K223" s="17"/>
    </row>
    <row r="224" spans="2:11" ht="15.6" customHeight="1" x14ac:dyDescent="0.15">
      <c r="B224" s="15"/>
      <c r="C224" s="15"/>
      <c r="D224" s="16"/>
      <c r="E224" s="15"/>
      <c r="F224" s="16"/>
      <c r="G224" s="16"/>
      <c r="H224" s="15"/>
      <c r="I224" s="16"/>
      <c r="K224" s="17"/>
    </row>
    <row r="225" spans="2:11" ht="15.6" customHeight="1" x14ac:dyDescent="0.15">
      <c r="B225" s="15"/>
      <c r="C225" s="15"/>
      <c r="D225" s="16"/>
      <c r="E225" s="15"/>
      <c r="F225" s="16"/>
      <c r="G225" s="16"/>
      <c r="H225" s="15"/>
      <c r="I225" s="16"/>
      <c r="K225" s="17"/>
    </row>
    <row r="226" spans="2:11" ht="15.6" customHeight="1" x14ac:dyDescent="0.15">
      <c r="B226" s="15"/>
      <c r="C226" s="15"/>
      <c r="D226" s="16"/>
      <c r="E226" s="15"/>
      <c r="F226" s="16"/>
      <c r="G226" s="16"/>
      <c r="H226" s="15"/>
      <c r="I226" s="16"/>
      <c r="K226" s="17"/>
    </row>
    <row r="227" spans="2:11" ht="15.6" customHeight="1" x14ac:dyDescent="0.15">
      <c r="B227" s="15"/>
      <c r="C227" s="15"/>
      <c r="D227" s="16"/>
      <c r="E227" s="15"/>
      <c r="F227" s="16"/>
      <c r="G227" s="16"/>
      <c r="H227" s="15"/>
      <c r="I227" s="16"/>
      <c r="K227" s="17"/>
    </row>
    <row r="228" spans="2:11" ht="15.6" customHeight="1" x14ac:dyDescent="0.15">
      <c r="B228" s="15"/>
      <c r="C228" s="15"/>
      <c r="D228" s="16"/>
      <c r="E228" s="15"/>
      <c r="F228" s="16"/>
      <c r="G228" s="16"/>
      <c r="H228" s="15"/>
      <c r="I228" s="16"/>
      <c r="K228" s="17"/>
    </row>
    <row r="229" spans="2:11" ht="15.6" customHeight="1" x14ac:dyDescent="0.15">
      <c r="B229" s="15"/>
      <c r="C229" s="15"/>
      <c r="D229" s="16"/>
      <c r="E229" s="15"/>
      <c r="F229" s="16"/>
      <c r="G229" s="16"/>
      <c r="H229" s="15"/>
      <c r="I229" s="16"/>
      <c r="K229" s="17"/>
    </row>
    <row r="230" spans="2:11" ht="15.6" customHeight="1" x14ac:dyDescent="0.15">
      <c r="B230" s="15"/>
      <c r="C230" s="15"/>
      <c r="D230" s="16"/>
      <c r="E230" s="15"/>
      <c r="F230" s="16"/>
      <c r="G230" s="16"/>
      <c r="H230" s="15"/>
      <c r="I230" s="16"/>
      <c r="K230" s="17"/>
    </row>
    <row r="231" spans="2:11" ht="15.6" customHeight="1" x14ac:dyDescent="0.15">
      <c r="B231" s="15"/>
      <c r="C231" s="15"/>
      <c r="D231" s="16"/>
      <c r="E231" s="15"/>
      <c r="F231" s="16"/>
      <c r="G231" s="16"/>
      <c r="H231" s="15"/>
      <c r="I231" s="16"/>
      <c r="K231" s="17"/>
    </row>
    <row r="232" spans="2:11" ht="15.6" customHeight="1" x14ac:dyDescent="0.15">
      <c r="B232" s="15"/>
      <c r="C232" s="15"/>
      <c r="D232" s="16"/>
      <c r="E232" s="15"/>
      <c r="F232" s="16"/>
      <c r="G232" s="16"/>
      <c r="H232" s="15"/>
      <c r="I232" s="16"/>
      <c r="K232" s="17"/>
    </row>
    <row r="233" spans="2:11" ht="15.6" customHeight="1" x14ac:dyDescent="0.15">
      <c r="B233" s="15"/>
      <c r="C233" s="15"/>
      <c r="D233" s="16"/>
      <c r="E233" s="15"/>
      <c r="F233" s="16"/>
      <c r="G233" s="16"/>
      <c r="H233" s="15"/>
      <c r="I233" s="16"/>
      <c r="K233" s="17"/>
    </row>
    <row r="234" spans="2:11" ht="15.6" customHeight="1" x14ac:dyDescent="0.15">
      <c r="B234" s="15"/>
      <c r="C234" s="15"/>
      <c r="D234" s="16"/>
      <c r="E234" s="15"/>
      <c r="F234" s="16"/>
      <c r="G234" s="16"/>
      <c r="H234" s="15"/>
      <c r="I234" s="16"/>
      <c r="K234" s="17"/>
    </row>
    <row r="235" spans="2:11" ht="15.6" customHeight="1" x14ac:dyDescent="0.15">
      <c r="B235" s="15"/>
      <c r="C235" s="15"/>
      <c r="D235" s="16"/>
      <c r="E235" s="15"/>
      <c r="F235" s="16"/>
      <c r="G235" s="16"/>
      <c r="H235" s="15"/>
      <c r="I235" s="16"/>
      <c r="K235" s="17"/>
    </row>
    <row r="236" spans="2:11" ht="15.6" customHeight="1" x14ac:dyDescent="0.15">
      <c r="B236" s="15"/>
      <c r="C236" s="15"/>
      <c r="D236" s="16"/>
      <c r="E236" s="15"/>
      <c r="F236" s="16"/>
      <c r="G236" s="16"/>
      <c r="H236" s="15"/>
      <c r="I236" s="16"/>
      <c r="K236" s="17"/>
    </row>
    <row r="237" spans="2:11" ht="15.6" customHeight="1" x14ac:dyDescent="0.15">
      <c r="B237" s="15"/>
      <c r="C237" s="15"/>
      <c r="D237" s="16"/>
      <c r="E237" s="15"/>
      <c r="F237" s="16"/>
      <c r="G237" s="16"/>
      <c r="H237" s="15"/>
      <c r="I237" s="16"/>
      <c r="K237" s="17"/>
    </row>
    <row r="238" spans="2:11" ht="15.6" customHeight="1" x14ac:dyDescent="0.15">
      <c r="B238" s="15"/>
      <c r="C238" s="15"/>
      <c r="D238" s="16"/>
      <c r="E238" s="15"/>
      <c r="F238" s="16"/>
      <c r="G238" s="16"/>
      <c r="H238" s="15"/>
      <c r="I238" s="16"/>
      <c r="K238" s="17"/>
    </row>
    <row r="239" spans="2:11" ht="15.6" customHeight="1" x14ac:dyDescent="0.15">
      <c r="B239" s="15"/>
      <c r="C239" s="15"/>
      <c r="D239" s="16"/>
      <c r="E239" s="15"/>
      <c r="F239" s="16"/>
      <c r="G239" s="16"/>
      <c r="H239" s="15"/>
      <c r="I239" s="16"/>
      <c r="K239" s="17"/>
    </row>
    <row r="240" spans="2:11" ht="15.6" customHeight="1" x14ac:dyDescent="0.15">
      <c r="B240" s="15"/>
      <c r="C240" s="15"/>
      <c r="D240" s="16"/>
      <c r="E240" s="15"/>
      <c r="F240" s="16"/>
      <c r="G240" s="16"/>
      <c r="H240" s="15"/>
      <c r="I240" s="16"/>
      <c r="K240" s="17"/>
    </row>
    <row r="241" spans="2:11" ht="15.6" customHeight="1" x14ac:dyDescent="0.15">
      <c r="B241" s="15"/>
      <c r="C241" s="15"/>
      <c r="D241" s="16"/>
      <c r="E241" s="15"/>
      <c r="F241" s="16"/>
      <c r="G241" s="16"/>
      <c r="H241" s="15"/>
      <c r="I241" s="16"/>
      <c r="K241" s="17"/>
    </row>
    <row r="242" spans="2:11" ht="15.6" customHeight="1" x14ac:dyDescent="0.15">
      <c r="B242" s="15"/>
      <c r="C242" s="15"/>
      <c r="D242" s="16"/>
      <c r="E242" s="15"/>
      <c r="F242" s="16"/>
      <c r="G242" s="16"/>
      <c r="H242" s="15"/>
      <c r="I242" s="16"/>
      <c r="K242" s="17"/>
    </row>
    <row r="243" spans="2:11" ht="15.6" customHeight="1" x14ac:dyDescent="0.15">
      <c r="B243" s="15"/>
      <c r="C243" s="15"/>
      <c r="D243" s="16"/>
      <c r="E243" s="15"/>
      <c r="F243" s="16"/>
      <c r="G243" s="16"/>
      <c r="H243" s="15"/>
      <c r="I243" s="16"/>
      <c r="K243" s="17"/>
    </row>
    <row r="244" spans="2:11" ht="15.6" customHeight="1" x14ac:dyDescent="0.15">
      <c r="B244" s="15"/>
      <c r="C244" s="15"/>
      <c r="D244" s="16"/>
      <c r="E244" s="15"/>
      <c r="F244" s="16"/>
      <c r="G244" s="16"/>
      <c r="H244" s="15"/>
      <c r="I244" s="16"/>
      <c r="K244" s="17"/>
    </row>
    <row r="245" spans="2:11" ht="15.6" customHeight="1" x14ac:dyDescent="0.15">
      <c r="B245" s="15"/>
      <c r="C245" s="15"/>
      <c r="D245" s="16"/>
      <c r="E245" s="15"/>
      <c r="F245" s="16"/>
      <c r="G245" s="16"/>
      <c r="H245" s="15"/>
      <c r="I245" s="16"/>
      <c r="K245" s="17"/>
    </row>
    <row r="246" spans="2:11" ht="15.6" customHeight="1" x14ac:dyDescent="0.15">
      <c r="B246" s="15"/>
      <c r="C246" s="15"/>
      <c r="D246" s="16"/>
      <c r="E246" s="15"/>
      <c r="F246" s="16"/>
      <c r="G246" s="16"/>
      <c r="H246" s="15"/>
      <c r="I246" s="16"/>
      <c r="K246" s="17"/>
    </row>
    <row r="247" spans="2:11" ht="15.6" customHeight="1" x14ac:dyDescent="0.15">
      <c r="B247" s="15"/>
      <c r="C247" s="15"/>
      <c r="D247" s="16"/>
      <c r="E247" s="15"/>
      <c r="F247" s="16"/>
      <c r="G247" s="16"/>
      <c r="H247" s="15"/>
      <c r="I247" s="16"/>
      <c r="K247" s="17"/>
    </row>
    <row r="248" spans="2:11" ht="15.6" customHeight="1" x14ac:dyDescent="0.15">
      <c r="B248" s="15"/>
      <c r="C248" s="15"/>
      <c r="D248" s="16"/>
      <c r="E248" s="15"/>
      <c r="F248" s="16"/>
      <c r="G248" s="16"/>
      <c r="H248" s="15"/>
      <c r="I248" s="16"/>
      <c r="K248" s="17"/>
    </row>
    <row r="249" spans="2:11" ht="15.6" customHeight="1" x14ac:dyDescent="0.15">
      <c r="B249" s="15"/>
      <c r="C249" s="15"/>
      <c r="D249" s="16"/>
      <c r="E249" s="15"/>
      <c r="F249" s="16"/>
      <c r="G249" s="16"/>
      <c r="H249" s="15"/>
      <c r="I249" s="16"/>
      <c r="K249" s="17"/>
    </row>
    <row r="250" spans="2:11" ht="15.6" customHeight="1" x14ac:dyDescent="0.15">
      <c r="B250" s="15"/>
      <c r="C250" s="15"/>
      <c r="D250" s="16"/>
      <c r="E250" s="15"/>
      <c r="F250" s="16"/>
      <c r="G250" s="16"/>
      <c r="H250" s="15"/>
      <c r="I250" s="16"/>
      <c r="K250" s="17"/>
    </row>
    <row r="251" spans="2:11" ht="15.6" customHeight="1" x14ac:dyDescent="0.15">
      <c r="B251" s="15"/>
      <c r="C251" s="15"/>
      <c r="D251" s="16"/>
      <c r="E251" s="15"/>
      <c r="F251" s="16"/>
      <c r="G251" s="16"/>
      <c r="H251" s="15"/>
      <c r="I251" s="16"/>
      <c r="K251" s="17"/>
    </row>
    <row r="252" spans="2:11" ht="15.6" customHeight="1" x14ac:dyDescent="0.15">
      <c r="B252" s="15"/>
      <c r="C252" s="15"/>
      <c r="D252" s="16"/>
      <c r="E252" s="15"/>
      <c r="F252" s="16"/>
      <c r="G252" s="16"/>
      <c r="H252" s="15"/>
      <c r="I252" s="16"/>
      <c r="K252" s="17"/>
    </row>
    <row r="253" spans="2:11" ht="15.6" customHeight="1" x14ac:dyDescent="0.15">
      <c r="B253" s="15"/>
      <c r="C253" s="15"/>
      <c r="D253" s="16"/>
      <c r="E253" s="15"/>
      <c r="F253" s="16"/>
      <c r="G253" s="16"/>
      <c r="H253" s="15"/>
      <c r="I253" s="16"/>
      <c r="K253" s="17"/>
    </row>
    <row r="254" spans="2:11" ht="15.6" customHeight="1" x14ac:dyDescent="0.15">
      <c r="B254" s="15"/>
      <c r="C254" s="15"/>
      <c r="D254" s="16"/>
      <c r="E254" s="15"/>
      <c r="F254" s="16"/>
      <c r="G254" s="16"/>
      <c r="H254" s="15"/>
      <c r="I254" s="16"/>
      <c r="K254" s="17"/>
    </row>
    <row r="255" spans="2:11" ht="15.6" customHeight="1" x14ac:dyDescent="0.15">
      <c r="B255" s="15"/>
      <c r="C255" s="15"/>
      <c r="D255" s="16"/>
      <c r="E255" s="15"/>
      <c r="F255" s="16"/>
      <c r="G255" s="16"/>
      <c r="H255" s="15"/>
      <c r="I255" s="16"/>
      <c r="K255" s="17"/>
    </row>
    <row r="256" spans="2:11" ht="15.6" customHeight="1" x14ac:dyDescent="0.15">
      <c r="B256" s="15"/>
      <c r="C256" s="15"/>
      <c r="D256" s="16"/>
      <c r="E256" s="15"/>
      <c r="F256" s="16"/>
      <c r="G256" s="16"/>
      <c r="H256" s="15"/>
      <c r="I256" s="16"/>
      <c r="K256" s="17"/>
    </row>
    <row r="257" spans="2:11" ht="15.6" customHeight="1" x14ac:dyDescent="0.15">
      <c r="B257" s="15"/>
      <c r="C257" s="15"/>
      <c r="D257" s="16"/>
      <c r="E257" s="15"/>
      <c r="F257" s="16"/>
      <c r="G257" s="16"/>
      <c r="H257" s="15"/>
      <c r="I257" s="16"/>
      <c r="K257" s="17"/>
    </row>
    <row r="258" spans="2:11" ht="15.6" customHeight="1" x14ac:dyDescent="0.15">
      <c r="B258" s="15"/>
      <c r="C258" s="15"/>
      <c r="D258" s="16"/>
      <c r="E258" s="15"/>
      <c r="F258" s="16"/>
      <c r="G258" s="16"/>
      <c r="H258" s="15"/>
      <c r="I258" s="16"/>
      <c r="K258" s="17"/>
    </row>
    <row r="259" spans="2:11" ht="15.6" customHeight="1" x14ac:dyDescent="0.15">
      <c r="B259" s="15"/>
      <c r="C259" s="15"/>
      <c r="D259" s="16"/>
      <c r="E259" s="15"/>
      <c r="F259" s="16"/>
      <c r="G259" s="16"/>
      <c r="H259" s="15"/>
      <c r="I259" s="16"/>
      <c r="K259" s="17"/>
    </row>
    <row r="260" spans="2:11" ht="15.6" customHeight="1" x14ac:dyDescent="0.15">
      <c r="B260" s="15"/>
      <c r="C260" s="15"/>
      <c r="D260" s="16"/>
      <c r="E260" s="15"/>
      <c r="F260" s="16"/>
      <c r="G260" s="16"/>
      <c r="H260" s="15"/>
      <c r="I260" s="16"/>
      <c r="K260" s="17"/>
    </row>
    <row r="261" spans="2:11" ht="15.6" customHeight="1" x14ac:dyDescent="0.15">
      <c r="B261" s="15"/>
      <c r="C261" s="15"/>
      <c r="D261" s="16"/>
      <c r="E261" s="15"/>
      <c r="F261" s="16"/>
      <c r="G261" s="16"/>
      <c r="H261" s="15"/>
      <c r="I261" s="16"/>
      <c r="K261" s="17"/>
    </row>
    <row r="262" spans="2:11" ht="15.6" customHeight="1" x14ac:dyDescent="0.15">
      <c r="B262" s="15"/>
      <c r="C262" s="15"/>
      <c r="D262" s="16"/>
      <c r="E262" s="15"/>
      <c r="F262" s="16"/>
      <c r="G262" s="16"/>
      <c r="H262" s="15"/>
      <c r="I262" s="16"/>
      <c r="K262" s="17"/>
    </row>
    <row r="263" spans="2:11" ht="15.6" customHeight="1" x14ac:dyDescent="0.15">
      <c r="B263" s="15"/>
      <c r="C263" s="15"/>
      <c r="D263" s="16"/>
      <c r="E263" s="15"/>
      <c r="F263" s="16"/>
      <c r="G263" s="16"/>
      <c r="H263" s="15"/>
      <c r="I263" s="16"/>
      <c r="K263" s="17"/>
    </row>
    <row r="264" spans="2:11" ht="15.6" customHeight="1" x14ac:dyDescent="0.15">
      <c r="B264" s="15"/>
      <c r="C264" s="15"/>
      <c r="D264" s="16"/>
      <c r="E264" s="15"/>
      <c r="F264" s="16"/>
      <c r="G264" s="16"/>
      <c r="H264" s="15"/>
      <c r="I264" s="16"/>
      <c r="K264" s="17"/>
    </row>
    <row r="265" spans="2:11" ht="15.6" customHeight="1" x14ac:dyDescent="0.15">
      <c r="B265" s="15"/>
      <c r="C265" s="15"/>
      <c r="D265" s="16"/>
      <c r="E265" s="15"/>
      <c r="F265" s="16"/>
      <c r="G265" s="16"/>
      <c r="H265" s="15"/>
      <c r="I265" s="16"/>
      <c r="K265" s="17"/>
    </row>
    <row r="266" spans="2:11" ht="15.6" customHeight="1" x14ac:dyDescent="0.15">
      <c r="B266" s="15"/>
      <c r="C266" s="15"/>
      <c r="D266" s="16"/>
      <c r="E266" s="15"/>
      <c r="F266" s="16"/>
      <c r="G266" s="16"/>
      <c r="H266" s="15"/>
      <c r="I266" s="16"/>
      <c r="K266" s="17"/>
    </row>
    <row r="267" spans="2:11" ht="15.6" customHeight="1" x14ac:dyDescent="0.15">
      <c r="B267" s="15"/>
      <c r="C267" s="15"/>
      <c r="D267" s="16"/>
      <c r="E267" s="15"/>
      <c r="F267" s="16"/>
      <c r="G267" s="16"/>
      <c r="H267" s="15"/>
      <c r="I267" s="16"/>
      <c r="K267" s="17"/>
    </row>
    <row r="268" spans="2:11" ht="15.6" customHeight="1" x14ac:dyDescent="0.15">
      <c r="B268" s="15"/>
      <c r="C268" s="15"/>
      <c r="D268" s="16"/>
      <c r="E268" s="15"/>
      <c r="F268" s="16"/>
      <c r="G268" s="16"/>
      <c r="H268" s="15"/>
      <c r="I268" s="16"/>
      <c r="K268" s="17"/>
    </row>
    <row r="269" spans="2:11" ht="15.6" customHeight="1" x14ac:dyDescent="0.15">
      <c r="B269" s="15"/>
      <c r="C269" s="15"/>
      <c r="D269" s="16"/>
      <c r="E269" s="15"/>
      <c r="F269" s="16"/>
      <c r="G269" s="16"/>
      <c r="H269" s="15"/>
      <c r="I269" s="16"/>
      <c r="K269" s="17"/>
    </row>
    <row r="270" spans="2:11" ht="15.6" customHeight="1" x14ac:dyDescent="0.15">
      <c r="B270" s="15"/>
      <c r="C270" s="15"/>
      <c r="D270" s="16"/>
      <c r="E270" s="15"/>
      <c r="F270" s="16"/>
      <c r="G270" s="16"/>
      <c r="H270" s="15"/>
      <c r="I270" s="16"/>
      <c r="K270" s="17"/>
    </row>
    <row r="271" spans="2:11" ht="15.6" customHeight="1" x14ac:dyDescent="0.15">
      <c r="B271" s="15"/>
      <c r="C271" s="15"/>
      <c r="D271" s="16"/>
      <c r="E271" s="15"/>
      <c r="F271" s="16"/>
      <c r="G271" s="16"/>
      <c r="H271" s="15"/>
      <c r="I271" s="16"/>
      <c r="K271" s="17"/>
    </row>
    <row r="272" spans="2:11" ht="15.6" customHeight="1" x14ac:dyDescent="0.15">
      <c r="B272" s="15"/>
      <c r="C272" s="15"/>
      <c r="D272" s="16"/>
      <c r="E272" s="15"/>
      <c r="F272" s="16"/>
      <c r="G272" s="16"/>
      <c r="H272" s="15"/>
      <c r="I272" s="16"/>
      <c r="K272" s="17"/>
    </row>
    <row r="273" spans="2:11" ht="15.6" customHeight="1" x14ac:dyDescent="0.15">
      <c r="B273" s="15"/>
      <c r="C273" s="15"/>
      <c r="D273" s="16"/>
      <c r="E273" s="15"/>
      <c r="F273" s="16"/>
      <c r="G273" s="16"/>
      <c r="H273" s="15"/>
      <c r="I273" s="16"/>
      <c r="K273" s="17"/>
    </row>
    <row r="274" spans="2:11" ht="15.6" customHeight="1" x14ac:dyDescent="0.15">
      <c r="B274" s="15"/>
      <c r="C274" s="15"/>
      <c r="D274" s="16"/>
      <c r="E274" s="15"/>
      <c r="F274" s="16"/>
      <c r="G274" s="16"/>
      <c r="H274" s="15"/>
      <c r="I274" s="16"/>
      <c r="K274" s="17"/>
    </row>
    <row r="275" spans="2:11" ht="15.6" customHeight="1" x14ac:dyDescent="0.15">
      <c r="B275" s="15"/>
      <c r="C275" s="15"/>
      <c r="D275" s="16"/>
      <c r="E275" s="15"/>
      <c r="F275" s="16"/>
      <c r="G275" s="16"/>
      <c r="H275" s="15"/>
      <c r="I275" s="16"/>
      <c r="K275" s="17"/>
    </row>
    <row r="276" spans="2:11" ht="15.6" customHeight="1" x14ac:dyDescent="0.15">
      <c r="B276" s="15"/>
      <c r="C276" s="15"/>
      <c r="D276" s="16"/>
      <c r="E276" s="15"/>
      <c r="F276" s="16"/>
      <c r="G276" s="16"/>
      <c r="H276" s="15"/>
      <c r="I276" s="16"/>
      <c r="K276" s="17"/>
    </row>
    <row r="277" spans="2:11" ht="15.6" customHeight="1" x14ac:dyDescent="0.15">
      <c r="B277" s="15"/>
      <c r="C277" s="15"/>
      <c r="D277" s="16"/>
      <c r="E277" s="15"/>
      <c r="F277" s="16"/>
      <c r="G277" s="16"/>
      <c r="H277" s="15"/>
      <c r="I277" s="16"/>
      <c r="K277" s="17"/>
    </row>
    <row r="278" spans="2:11" ht="15.6" customHeight="1" x14ac:dyDescent="0.15">
      <c r="B278" s="15"/>
      <c r="C278" s="15"/>
      <c r="D278" s="16"/>
      <c r="E278" s="15"/>
      <c r="F278" s="16"/>
      <c r="G278" s="16"/>
      <c r="H278" s="15"/>
      <c r="I278" s="16"/>
      <c r="K278" s="17"/>
    </row>
    <row r="279" spans="2:11" ht="15.6" customHeight="1" x14ac:dyDescent="0.15">
      <c r="B279" s="15"/>
      <c r="C279" s="15"/>
      <c r="D279" s="16"/>
      <c r="E279" s="15"/>
      <c r="F279" s="16"/>
      <c r="G279" s="16"/>
      <c r="H279" s="15"/>
      <c r="I279" s="16"/>
      <c r="K279" s="17"/>
    </row>
    <row r="280" spans="2:11" ht="15.6" customHeight="1" x14ac:dyDescent="0.15">
      <c r="B280" s="15"/>
      <c r="C280" s="15"/>
      <c r="D280" s="16"/>
      <c r="E280" s="15"/>
      <c r="F280" s="16"/>
      <c r="G280" s="16"/>
      <c r="H280" s="15"/>
      <c r="I280" s="16"/>
      <c r="K280" s="17"/>
    </row>
    <row r="281" spans="2:11" ht="15.6" customHeight="1" x14ac:dyDescent="0.15">
      <c r="B281" s="15"/>
      <c r="C281" s="15"/>
      <c r="D281" s="16"/>
      <c r="E281" s="15"/>
      <c r="F281" s="16"/>
      <c r="G281" s="16"/>
      <c r="H281" s="15"/>
      <c r="I281" s="16"/>
      <c r="K281" s="17"/>
    </row>
    <row r="282" spans="2:11" ht="15.6" customHeight="1" x14ac:dyDescent="0.15">
      <c r="B282" s="15"/>
      <c r="C282" s="15"/>
      <c r="D282" s="16"/>
      <c r="E282" s="15"/>
      <c r="F282" s="16"/>
      <c r="G282" s="16"/>
      <c r="H282" s="15"/>
      <c r="I282" s="16"/>
      <c r="K282" s="17"/>
    </row>
    <row r="283" spans="2:11" ht="15.6" customHeight="1" x14ac:dyDescent="0.15">
      <c r="B283" s="15"/>
      <c r="C283" s="15"/>
      <c r="D283" s="16"/>
      <c r="E283" s="15"/>
      <c r="F283" s="16"/>
      <c r="G283" s="16"/>
      <c r="H283" s="15"/>
      <c r="I283" s="16"/>
      <c r="K283" s="17"/>
    </row>
    <row r="284" spans="2:11" ht="15.6" customHeight="1" x14ac:dyDescent="0.15">
      <c r="B284" s="15"/>
      <c r="C284" s="15"/>
      <c r="D284" s="16"/>
      <c r="E284" s="15"/>
      <c r="F284" s="16"/>
      <c r="G284" s="16"/>
      <c r="H284" s="15"/>
      <c r="I284" s="16"/>
      <c r="K284" s="17"/>
    </row>
    <row r="285" spans="2:11" ht="15.6" customHeight="1" x14ac:dyDescent="0.15">
      <c r="B285" s="15"/>
      <c r="C285" s="15"/>
      <c r="D285" s="16"/>
      <c r="E285" s="15"/>
      <c r="F285" s="16"/>
      <c r="G285" s="16"/>
      <c r="H285" s="15"/>
      <c r="I285" s="16"/>
      <c r="K285" s="17"/>
    </row>
    <row r="286" spans="2:11" ht="15.6" customHeight="1" x14ac:dyDescent="0.15">
      <c r="B286" s="15"/>
      <c r="C286" s="15"/>
      <c r="D286" s="16"/>
      <c r="E286" s="15"/>
      <c r="F286" s="16"/>
      <c r="G286" s="16"/>
      <c r="H286" s="15"/>
      <c r="I286" s="16"/>
      <c r="K286" s="17"/>
    </row>
    <row r="287" spans="2:11" ht="15.6" customHeight="1" x14ac:dyDescent="0.15">
      <c r="B287" s="15"/>
      <c r="C287" s="15"/>
      <c r="D287" s="16"/>
      <c r="E287" s="15"/>
      <c r="F287" s="16"/>
      <c r="G287" s="16"/>
      <c r="H287" s="15"/>
      <c r="I287" s="16"/>
      <c r="K287" s="17"/>
    </row>
    <row r="288" spans="2:11" ht="15.6" customHeight="1" x14ac:dyDescent="0.15">
      <c r="B288" s="15"/>
      <c r="C288" s="15"/>
      <c r="D288" s="16"/>
      <c r="E288" s="15"/>
      <c r="F288" s="16"/>
      <c r="G288" s="16"/>
      <c r="H288" s="15"/>
      <c r="I288" s="16"/>
      <c r="K288" s="17"/>
    </row>
    <row r="289" spans="2:11" ht="15.6" customHeight="1" x14ac:dyDescent="0.15">
      <c r="B289" s="15"/>
      <c r="C289" s="15"/>
      <c r="D289" s="16"/>
      <c r="E289" s="15"/>
      <c r="F289" s="16"/>
      <c r="G289" s="16"/>
      <c r="H289" s="15"/>
      <c r="I289" s="16"/>
      <c r="K289" s="17"/>
    </row>
    <row r="290" spans="2:11" ht="15.6" customHeight="1" x14ac:dyDescent="0.15">
      <c r="B290" s="15"/>
      <c r="C290" s="15"/>
      <c r="D290" s="16"/>
      <c r="E290" s="15"/>
      <c r="F290" s="16"/>
      <c r="G290" s="16"/>
      <c r="H290" s="15"/>
      <c r="I290" s="16"/>
      <c r="K290" s="17"/>
    </row>
    <row r="291" spans="2:11" ht="15.6" customHeight="1" x14ac:dyDescent="0.15">
      <c r="B291" s="15"/>
      <c r="C291" s="15"/>
      <c r="D291" s="16"/>
      <c r="E291" s="15"/>
      <c r="F291" s="16"/>
      <c r="G291" s="16"/>
      <c r="H291" s="15"/>
      <c r="I291" s="16"/>
      <c r="K291" s="17"/>
    </row>
    <row r="292" spans="2:11" ht="15.6" customHeight="1" x14ac:dyDescent="0.15">
      <c r="B292" s="15"/>
      <c r="C292" s="15"/>
      <c r="D292" s="16"/>
      <c r="E292" s="15"/>
      <c r="F292" s="16"/>
      <c r="G292" s="16"/>
      <c r="H292" s="15"/>
      <c r="I292" s="16"/>
      <c r="K292" s="17"/>
    </row>
    <row r="293" spans="2:11" ht="15.6" customHeight="1" x14ac:dyDescent="0.15">
      <c r="B293" s="15"/>
      <c r="C293" s="15"/>
      <c r="D293" s="16"/>
      <c r="E293" s="15"/>
      <c r="F293" s="16"/>
      <c r="G293" s="16"/>
      <c r="H293" s="15"/>
      <c r="I293" s="16"/>
      <c r="K293" s="17"/>
    </row>
    <row r="294" spans="2:11" ht="15.6" customHeight="1" x14ac:dyDescent="0.15">
      <c r="B294" s="15"/>
      <c r="C294" s="15"/>
      <c r="D294" s="16"/>
      <c r="E294" s="15"/>
      <c r="F294" s="16"/>
      <c r="G294" s="16"/>
      <c r="H294" s="15"/>
      <c r="I294" s="16"/>
      <c r="K294" s="17"/>
    </row>
    <row r="295" spans="2:11" ht="15.6" customHeight="1" x14ac:dyDescent="0.15">
      <c r="B295" s="15"/>
      <c r="C295" s="15"/>
      <c r="D295" s="16"/>
      <c r="E295" s="15"/>
      <c r="F295" s="16"/>
      <c r="G295" s="16"/>
      <c r="H295" s="15"/>
      <c r="I295" s="16"/>
      <c r="K295" s="17"/>
    </row>
    <row r="296" spans="2:11" ht="15.6" customHeight="1" x14ac:dyDescent="0.15">
      <c r="B296" s="15"/>
      <c r="C296" s="15"/>
      <c r="D296" s="16"/>
      <c r="E296" s="15"/>
      <c r="F296" s="16"/>
      <c r="G296" s="16"/>
      <c r="H296" s="15"/>
      <c r="I296" s="16"/>
      <c r="K296" s="17"/>
    </row>
    <row r="297" spans="2:11" ht="15.6" customHeight="1" x14ac:dyDescent="0.15">
      <c r="B297" s="15"/>
      <c r="C297" s="15"/>
      <c r="D297" s="16"/>
      <c r="E297" s="15"/>
      <c r="F297" s="16"/>
      <c r="G297" s="16"/>
      <c r="H297" s="15"/>
      <c r="I297" s="16"/>
      <c r="K297" s="17"/>
    </row>
    <row r="298" spans="2:11" ht="15.6" customHeight="1" x14ac:dyDescent="0.15">
      <c r="B298" s="15"/>
      <c r="C298" s="15"/>
      <c r="D298" s="16"/>
      <c r="E298" s="15"/>
      <c r="F298" s="16"/>
      <c r="G298" s="16"/>
      <c r="H298" s="15"/>
      <c r="I298" s="16"/>
      <c r="K298" s="17"/>
    </row>
    <row r="299" spans="2:11" ht="15.6" customHeight="1" x14ac:dyDescent="0.15">
      <c r="B299" s="15"/>
      <c r="C299" s="15"/>
      <c r="D299" s="16"/>
      <c r="E299" s="15"/>
      <c r="F299" s="16"/>
      <c r="G299" s="16"/>
      <c r="H299" s="15"/>
      <c r="I299" s="16"/>
      <c r="K299" s="17"/>
    </row>
    <row r="300" spans="2:11" ht="15.6" customHeight="1" x14ac:dyDescent="0.15">
      <c r="B300" s="15"/>
      <c r="C300" s="15"/>
      <c r="D300" s="16"/>
      <c r="E300" s="15"/>
      <c r="F300" s="16"/>
      <c r="G300" s="16"/>
      <c r="H300" s="15"/>
      <c r="I300" s="16"/>
      <c r="K300" s="17"/>
    </row>
    <row r="301" spans="2:11" ht="15.6" customHeight="1" x14ac:dyDescent="0.15">
      <c r="B301" s="15"/>
      <c r="C301" s="15"/>
      <c r="D301" s="16"/>
      <c r="E301" s="15"/>
      <c r="F301" s="16"/>
      <c r="G301" s="16"/>
      <c r="H301" s="15"/>
      <c r="I301" s="16"/>
      <c r="K301" s="17"/>
    </row>
    <row r="302" spans="2:11" ht="15.6" customHeight="1" x14ac:dyDescent="0.15">
      <c r="B302" s="15"/>
      <c r="C302" s="15"/>
      <c r="D302" s="16"/>
      <c r="E302" s="15"/>
      <c r="F302" s="16"/>
      <c r="G302" s="16"/>
      <c r="H302" s="15"/>
      <c r="I302" s="16"/>
      <c r="K302" s="17"/>
    </row>
    <row r="303" spans="2:11" ht="15.6" customHeight="1" x14ac:dyDescent="0.15">
      <c r="B303" s="15"/>
      <c r="C303" s="15"/>
      <c r="D303" s="16"/>
      <c r="E303" s="15"/>
      <c r="F303" s="16"/>
      <c r="G303" s="16"/>
      <c r="H303" s="15"/>
      <c r="I303" s="16"/>
      <c r="K303" s="17"/>
    </row>
    <row r="304" spans="2:11" ht="15.6" customHeight="1" x14ac:dyDescent="0.15">
      <c r="B304" s="15"/>
      <c r="C304" s="15"/>
      <c r="D304" s="16"/>
      <c r="E304" s="15"/>
      <c r="F304" s="16"/>
      <c r="G304" s="16"/>
      <c r="H304" s="15"/>
      <c r="I304" s="16"/>
      <c r="K304" s="17"/>
    </row>
    <row r="305" spans="2:11" ht="15.6" customHeight="1" x14ac:dyDescent="0.15">
      <c r="B305" s="15"/>
      <c r="C305" s="15"/>
      <c r="D305" s="16"/>
      <c r="E305" s="15"/>
      <c r="F305" s="16"/>
      <c r="G305" s="16"/>
      <c r="H305" s="15"/>
      <c r="I305" s="16"/>
      <c r="K305" s="17"/>
    </row>
    <row r="306" spans="2:11" ht="15.6" customHeight="1" x14ac:dyDescent="0.15">
      <c r="B306" s="15"/>
      <c r="C306" s="15"/>
      <c r="D306" s="16"/>
      <c r="E306" s="15"/>
      <c r="F306" s="16"/>
      <c r="G306" s="16"/>
      <c r="H306" s="15"/>
      <c r="I306" s="16"/>
      <c r="K306" s="17"/>
    </row>
    <row r="307" spans="2:11" ht="15.6" customHeight="1" x14ac:dyDescent="0.15">
      <c r="B307" s="15"/>
      <c r="C307" s="15"/>
      <c r="D307" s="16"/>
      <c r="E307" s="15"/>
      <c r="F307" s="16"/>
      <c r="G307" s="16"/>
      <c r="H307" s="15"/>
      <c r="I307" s="16"/>
      <c r="K307" s="17"/>
    </row>
    <row r="308" spans="2:11" ht="15.6" customHeight="1" x14ac:dyDescent="0.15">
      <c r="B308" s="15"/>
      <c r="C308" s="15"/>
      <c r="D308" s="16"/>
      <c r="E308" s="15"/>
      <c r="F308" s="16"/>
      <c r="G308" s="16"/>
      <c r="H308" s="15"/>
      <c r="I308" s="16"/>
      <c r="K308" s="17"/>
    </row>
    <row r="309" spans="2:11" ht="15.6" customHeight="1" x14ac:dyDescent="0.15">
      <c r="B309" s="15"/>
      <c r="C309" s="15"/>
      <c r="D309" s="16"/>
      <c r="E309" s="15"/>
      <c r="F309" s="16"/>
      <c r="G309" s="16"/>
      <c r="H309" s="15"/>
      <c r="I309" s="16"/>
      <c r="K309" s="17"/>
    </row>
    <row r="310" spans="2:11" ht="15.6" customHeight="1" x14ac:dyDescent="0.15">
      <c r="B310" s="15"/>
      <c r="C310" s="15"/>
      <c r="D310" s="16"/>
      <c r="E310" s="15"/>
      <c r="F310" s="16"/>
      <c r="G310" s="16"/>
      <c r="H310" s="15"/>
      <c r="I310" s="16"/>
      <c r="K310" s="17"/>
    </row>
    <row r="311" spans="2:11" ht="15.6" customHeight="1" x14ac:dyDescent="0.15">
      <c r="B311" s="15"/>
      <c r="C311" s="15"/>
      <c r="D311" s="16"/>
      <c r="E311" s="15"/>
      <c r="F311" s="16"/>
      <c r="G311" s="16"/>
      <c r="H311" s="15"/>
      <c r="I311" s="16"/>
      <c r="K311" s="17"/>
    </row>
    <row r="312" spans="2:11" ht="15.6" customHeight="1" x14ac:dyDescent="0.15">
      <c r="B312" s="15"/>
      <c r="C312" s="15"/>
      <c r="D312" s="16"/>
      <c r="E312" s="15"/>
      <c r="F312" s="16"/>
      <c r="G312" s="16"/>
      <c r="H312" s="15"/>
      <c r="I312" s="16"/>
      <c r="K312" s="17"/>
    </row>
    <row r="313" spans="2:11" ht="15.6" customHeight="1" x14ac:dyDescent="0.15">
      <c r="B313" s="15"/>
      <c r="C313" s="15"/>
      <c r="D313" s="16"/>
      <c r="E313" s="15"/>
      <c r="F313" s="16"/>
      <c r="G313" s="16"/>
      <c r="H313" s="15"/>
      <c r="I313" s="16"/>
      <c r="K313" s="17"/>
    </row>
    <row r="314" spans="2:11" ht="15.6" customHeight="1" x14ac:dyDescent="0.15">
      <c r="B314" s="15"/>
      <c r="C314" s="15"/>
      <c r="D314" s="16"/>
      <c r="E314" s="15"/>
      <c r="F314" s="16"/>
      <c r="G314" s="16"/>
      <c r="H314" s="15"/>
      <c r="I314" s="16"/>
      <c r="K314" s="17"/>
    </row>
    <row r="315" spans="2:11" ht="15.6" customHeight="1" x14ac:dyDescent="0.15">
      <c r="B315" s="15"/>
      <c r="C315" s="15"/>
      <c r="D315" s="16"/>
      <c r="E315" s="15"/>
      <c r="F315" s="16"/>
      <c r="G315" s="16"/>
      <c r="H315" s="15"/>
      <c r="I315" s="16"/>
      <c r="K315" s="17"/>
    </row>
    <row r="316" spans="2:11" ht="15.6" customHeight="1" x14ac:dyDescent="0.15">
      <c r="B316" s="15"/>
      <c r="C316" s="15"/>
      <c r="D316" s="16"/>
      <c r="E316" s="15"/>
      <c r="F316" s="16"/>
      <c r="G316" s="16"/>
      <c r="H316" s="15"/>
      <c r="I316" s="16"/>
      <c r="K316" s="17"/>
    </row>
    <row r="317" spans="2:11" ht="15.6" customHeight="1" x14ac:dyDescent="0.15">
      <c r="B317" s="15"/>
      <c r="C317" s="15"/>
      <c r="D317" s="16"/>
      <c r="E317" s="15"/>
      <c r="F317" s="16"/>
      <c r="G317" s="16"/>
      <c r="H317" s="15"/>
      <c r="I317" s="16"/>
      <c r="K317" s="17"/>
    </row>
    <row r="318" spans="2:11" ht="15.6" customHeight="1" x14ac:dyDescent="0.15">
      <c r="B318" s="15"/>
      <c r="C318" s="15"/>
      <c r="D318" s="16"/>
      <c r="E318" s="15"/>
      <c r="F318" s="16"/>
      <c r="G318" s="16"/>
      <c r="H318" s="15"/>
      <c r="I318" s="16"/>
      <c r="K318" s="17"/>
    </row>
    <row r="319" spans="2:11" ht="15.6" customHeight="1" x14ac:dyDescent="0.15">
      <c r="B319" s="15"/>
      <c r="C319" s="15"/>
      <c r="D319" s="16"/>
      <c r="E319" s="15"/>
      <c r="F319" s="16"/>
      <c r="G319" s="16"/>
      <c r="H319" s="15"/>
      <c r="I319" s="16"/>
      <c r="K319" s="17"/>
    </row>
    <row r="320" spans="2:11" ht="15.6" customHeight="1" x14ac:dyDescent="0.15">
      <c r="B320" s="15"/>
      <c r="C320" s="15"/>
      <c r="D320" s="16"/>
      <c r="E320" s="15"/>
      <c r="F320" s="16"/>
      <c r="G320" s="16"/>
      <c r="H320" s="15"/>
      <c r="I320" s="16"/>
      <c r="K320" s="17"/>
    </row>
    <row r="321" spans="2:11" ht="15.6" customHeight="1" x14ac:dyDescent="0.15">
      <c r="B321" s="15"/>
      <c r="C321" s="15"/>
      <c r="D321" s="16"/>
      <c r="E321" s="15"/>
      <c r="F321" s="16"/>
      <c r="G321" s="16"/>
      <c r="H321" s="15"/>
      <c r="I321" s="16"/>
      <c r="K321" s="17"/>
    </row>
    <row r="322" spans="2:11" ht="15.6" customHeight="1" x14ac:dyDescent="0.15">
      <c r="B322" s="15"/>
      <c r="C322" s="15"/>
      <c r="D322" s="16"/>
      <c r="E322" s="15"/>
      <c r="F322" s="16"/>
      <c r="G322" s="16"/>
      <c r="H322" s="15"/>
      <c r="I322" s="16"/>
      <c r="K322" s="17"/>
    </row>
    <row r="323" spans="2:11" ht="15.6" customHeight="1" x14ac:dyDescent="0.15">
      <c r="B323" s="15"/>
      <c r="C323" s="15"/>
      <c r="D323" s="16"/>
      <c r="E323" s="15"/>
      <c r="F323" s="16"/>
      <c r="G323" s="16"/>
      <c r="H323" s="15"/>
      <c r="I323" s="16"/>
      <c r="K323" s="17"/>
    </row>
    <row r="324" spans="2:11" ht="15.6" customHeight="1" x14ac:dyDescent="0.15">
      <c r="B324" s="15"/>
      <c r="C324" s="15"/>
      <c r="D324" s="16"/>
      <c r="E324" s="15"/>
      <c r="F324" s="16"/>
      <c r="G324" s="16"/>
      <c r="H324" s="15"/>
      <c r="I324" s="16"/>
      <c r="K324" s="17"/>
    </row>
    <row r="325" spans="2:11" ht="15.6" customHeight="1" x14ac:dyDescent="0.15">
      <c r="B325" s="15"/>
      <c r="C325" s="15"/>
      <c r="D325" s="16"/>
      <c r="E325" s="15"/>
      <c r="F325" s="16"/>
      <c r="G325" s="16"/>
      <c r="H325" s="15"/>
      <c r="I325" s="16"/>
      <c r="K325" s="17"/>
    </row>
    <row r="326" spans="2:11" ht="15.6" customHeight="1" x14ac:dyDescent="0.15">
      <c r="B326" s="15"/>
      <c r="C326" s="15"/>
      <c r="D326" s="16"/>
      <c r="E326" s="15"/>
      <c r="F326" s="16"/>
      <c r="G326" s="16"/>
      <c r="H326" s="15"/>
      <c r="I326" s="16"/>
      <c r="K326" s="17"/>
    </row>
    <row r="327" spans="2:11" ht="15.6" customHeight="1" x14ac:dyDescent="0.15">
      <c r="B327" s="15"/>
      <c r="C327" s="15"/>
      <c r="D327" s="16"/>
      <c r="E327" s="15"/>
      <c r="F327" s="16"/>
      <c r="G327" s="16"/>
      <c r="H327" s="15"/>
      <c r="I327" s="16"/>
      <c r="K327" s="17"/>
    </row>
    <row r="328" spans="2:11" ht="15.6" customHeight="1" x14ac:dyDescent="0.15">
      <c r="B328" s="15"/>
      <c r="C328" s="15"/>
      <c r="D328" s="16"/>
      <c r="E328" s="15"/>
      <c r="F328" s="16"/>
      <c r="G328" s="16"/>
      <c r="H328" s="15"/>
      <c r="I328" s="16"/>
      <c r="K328" s="17"/>
    </row>
    <row r="329" spans="2:11" ht="15.6" customHeight="1" x14ac:dyDescent="0.15">
      <c r="B329" s="15"/>
      <c r="C329" s="15"/>
      <c r="D329" s="16"/>
      <c r="E329" s="15"/>
      <c r="F329" s="16"/>
      <c r="G329" s="16"/>
      <c r="H329" s="15"/>
      <c r="I329" s="16"/>
      <c r="K329" s="17"/>
    </row>
    <row r="330" spans="2:11" ht="15.6" customHeight="1" x14ac:dyDescent="0.15">
      <c r="B330" s="15"/>
      <c r="C330" s="15"/>
      <c r="D330" s="16"/>
      <c r="E330" s="15"/>
      <c r="F330" s="16"/>
      <c r="G330" s="16"/>
      <c r="H330" s="15"/>
      <c r="I330" s="16"/>
      <c r="K330" s="17"/>
    </row>
    <row r="331" spans="2:11" ht="15.6" customHeight="1" x14ac:dyDescent="0.15">
      <c r="B331" s="15"/>
      <c r="C331" s="15"/>
      <c r="D331" s="16"/>
      <c r="E331" s="15"/>
      <c r="F331" s="16"/>
      <c r="G331" s="16"/>
      <c r="H331" s="15"/>
      <c r="I331" s="16"/>
      <c r="K331" s="17"/>
    </row>
    <row r="332" spans="2:11" ht="15.6" customHeight="1" x14ac:dyDescent="0.15">
      <c r="B332" s="15"/>
      <c r="C332" s="15"/>
      <c r="D332" s="16"/>
      <c r="E332" s="15"/>
      <c r="F332" s="16"/>
      <c r="G332" s="16"/>
      <c r="H332" s="15"/>
      <c r="I332" s="16"/>
      <c r="K332" s="17"/>
    </row>
    <row r="333" spans="2:11" ht="15.6" customHeight="1" x14ac:dyDescent="0.15">
      <c r="B333" s="15"/>
      <c r="C333" s="15"/>
      <c r="D333" s="16"/>
      <c r="E333" s="15"/>
      <c r="F333" s="16"/>
      <c r="G333" s="16"/>
      <c r="H333" s="15"/>
      <c r="I333" s="16"/>
      <c r="K333" s="17"/>
    </row>
    <row r="334" spans="2:11" ht="15.6" customHeight="1" x14ac:dyDescent="0.15">
      <c r="B334" s="15"/>
      <c r="C334" s="15"/>
      <c r="D334" s="16"/>
      <c r="E334" s="15"/>
      <c r="F334" s="16"/>
      <c r="G334" s="16"/>
      <c r="H334" s="15"/>
      <c r="I334" s="16"/>
      <c r="K334" s="17"/>
    </row>
    <row r="335" spans="2:11" ht="15.6" customHeight="1" x14ac:dyDescent="0.15">
      <c r="B335" s="15"/>
      <c r="C335" s="15"/>
      <c r="D335" s="16"/>
      <c r="E335" s="15"/>
      <c r="F335" s="16"/>
      <c r="G335" s="16"/>
      <c r="H335" s="15"/>
      <c r="I335" s="16"/>
      <c r="K335" s="17"/>
    </row>
    <row r="336" spans="2:11" ht="15.6" customHeight="1" x14ac:dyDescent="0.15">
      <c r="B336" s="15"/>
      <c r="C336" s="15"/>
      <c r="D336" s="16"/>
      <c r="E336" s="15"/>
      <c r="F336" s="16"/>
      <c r="G336" s="16"/>
      <c r="H336" s="15"/>
      <c r="I336" s="16"/>
      <c r="K336" s="17"/>
    </row>
    <row r="337" spans="2:11" ht="15.6" customHeight="1" x14ac:dyDescent="0.15">
      <c r="B337" s="15"/>
      <c r="C337" s="15"/>
      <c r="D337" s="16"/>
      <c r="E337" s="15"/>
      <c r="F337" s="16"/>
      <c r="G337" s="16"/>
      <c r="H337" s="15"/>
      <c r="I337" s="16"/>
      <c r="K337" s="17"/>
    </row>
    <row r="338" spans="2:11" ht="15.6" customHeight="1" x14ac:dyDescent="0.15">
      <c r="B338" s="15"/>
      <c r="C338" s="15"/>
      <c r="D338" s="16"/>
      <c r="E338" s="15"/>
      <c r="F338" s="16"/>
      <c r="G338" s="16"/>
      <c r="H338" s="15"/>
      <c r="I338" s="16"/>
      <c r="K338" s="17"/>
    </row>
    <row r="339" spans="2:11" ht="15.6" customHeight="1" x14ac:dyDescent="0.15">
      <c r="B339" s="15"/>
      <c r="C339" s="15"/>
      <c r="D339" s="16"/>
      <c r="E339" s="15"/>
      <c r="F339" s="16"/>
      <c r="G339" s="16"/>
      <c r="H339" s="15"/>
      <c r="I339" s="16"/>
      <c r="K339" s="17"/>
    </row>
    <row r="340" spans="2:11" ht="15.6" customHeight="1" x14ac:dyDescent="0.15">
      <c r="B340" s="15"/>
      <c r="C340" s="15"/>
      <c r="D340" s="16"/>
      <c r="E340" s="15"/>
      <c r="F340" s="16"/>
      <c r="G340" s="16"/>
      <c r="H340" s="15"/>
      <c r="I340" s="16"/>
      <c r="K340" s="17"/>
    </row>
    <row r="341" spans="2:11" ht="15.6" customHeight="1" x14ac:dyDescent="0.15">
      <c r="B341" s="15"/>
      <c r="C341" s="15"/>
      <c r="D341" s="16"/>
      <c r="E341" s="15"/>
      <c r="F341" s="16"/>
      <c r="G341" s="16"/>
      <c r="H341" s="15"/>
      <c r="I341" s="16"/>
      <c r="K341" s="17"/>
    </row>
    <row r="342" spans="2:11" ht="15.6" customHeight="1" x14ac:dyDescent="0.15">
      <c r="B342" s="15"/>
      <c r="C342" s="15"/>
      <c r="D342" s="16"/>
      <c r="E342" s="15"/>
      <c r="F342" s="16"/>
      <c r="G342" s="16"/>
      <c r="H342" s="15"/>
      <c r="I342" s="16"/>
      <c r="K342" s="17"/>
    </row>
    <row r="343" spans="2:11" ht="15.6" customHeight="1" x14ac:dyDescent="0.15">
      <c r="B343" s="15"/>
      <c r="C343" s="15"/>
      <c r="D343" s="16"/>
      <c r="E343" s="15"/>
      <c r="F343" s="16"/>
      <c r="G343" s="16"/>
      <c r="H343" s="15"/>
      <c r="I343" s="16"/>
      <c r="K343" s="17"/>
    </row>
    <row r="344" spans="2:11" ht="15.6" customHeight="1" x14ac:dyDescent="0.15">
      <c r="B344" s="15"/>
      <c r="C344" s="15"/>
      <c r="D344" s="16"/>
      <c r="E344" s="15"/>
      <c r="F344" s="16"/>
      <c r="G344" s="16"/>
      <c r="H344" s="15"/>
      <c r="I344" s="16"/>
      <c r="K344" s="17"/>
    </row>
    <row r="345" spans="2:11" ht="15.6" customHeight="1" x14ac:dyDescent="0.15">
      <c r="B345" s="15"/>
      <c r="C345" s="15"/>
      <c r="D345" s="16"/>
      <c r="E345" s="15"/>
      <c r="F345" s="16"/>
      <c r="G345" s="16"/>
      <c r="H345" s="15"/>
      <c r="I345" s="16"/>
      <c r="K345" s="17"/>
    </row>
    <row r="346" spans="2:11" ht="15.6" customHeight="1" x14ac:dyDescent="0.15">
      <c r="B346" s="15"/>
      <c r="C346" s="15"/>
      <c r="D346" s="16"/>
      <c r="E346" s="15"/>
      <c r="F346" s="16"/>
      <c r="G346" s="16"/>
      <c r="H346" s="15"/>
      <c r="I346" s="16"/>
      <c r="K346" s="17"/>
    </row>
    <row r="347" spans="2:11" ht="15.6" customHeight="1" x14ac:dyDescent="0.15">
      <c r="B347" s="15"/>
      <c r="C347" s="15"/>
      <c r="D347" s="16"/>
      <c r="E347" s="15"/>
      <c r="F347" s="16"/>
      <c r="G347" s="16"/>
      <c r="H347" s="15"/>
      <c r="I347" s="16"/>
      <c r="K347" s="17"/>
    </row>
    <row r="348" spans="2:11" ht="15.6" customHeight="1" x14ac:dyDescent="0.15">
      <c r="B348" s="15"/>
      <c r="C348" s="15"/>
      <c r="D348" s="16"/>
      <c r="E348" s="15"/>
      <c r="F348" s="16"/>
      <c r="G348" s="16"/>
      <c r="H348" s="15"/>
      <c r="I348" s="16"/>
      <c r="K348" s="17"/>
    </row>
    <row r="349" spans="2:11" ht="15.6" customHeight="1" x14ac:dyDescent="0.15">
      <c r="B349" s="15"/>
      <c r="C349" s="15"/>
      <c r="D349" s="16"/>
      <c r="E349" s="15"/>
      <c r="F349" s="16"/>
      <c r="G349" s="16"/>
      <c r="H349" s="15"/>
      <c r="I349" s="16"/>
      <c r="K349" s="17"/>
    </row>
    <row r="350" spans="2:11" ht="15.6" customHeight="1" x14ac:dyDescent="0.15">
      <c r="B350" s="15"/>
      <c r="C350" s="15"/>
      <c r="D350" s="16"/>
      <c r="E350" s="15"/>
      <c r="F350" s="16"/>
      <c r="G350" s="16"/>
      <c r="H350" s="15"/>
      <c r="I350" s="16"/>
      <c r="K350" s="17"/>
    </row>
    <row r="351" spans="2:11" ht="15.6" customHeight="1" x14ac:dyDescent="0.15">
      <c r="B351" s="15"/>
      <c r="C351" s="15"/>
      <c r="D351" s="16"/>
      <c r="E351" s="15"/>
      <c r="F351" s="16"/>
      <c r="G351" s="16"/>
      <c r="H351" s="15"/>
      <c r="I351" s="16"/>
      <c r="K351" s="17"/>
    </row>
    <row r="352" spans="2:11" ht="15.6" customHeight="1" x14ac:dyDescent="0.15">
      <c r="B352" s="15"/>
      <c r="C352" s="15"/>
      <c r="D352" s="16"/>
      <c r="E352" s="15"/>
      <c r="F352" s="16"/>
      <c r="G352" s="16"/>
      <c r="H352" s="15"/>
      <c r="I352" s="16"/>
      <c r="K352" s="17"/>
    </row>
    <row r="353" spans="2:11" ht="15.6" customHeight="1" x14ac:dyDescent="0.15">
      <c r="B353" s="15"/>
      <c r="C353" s="15"/>
      <c r="D353" s="16"/>
      <c r="E353" s="15"/>
      <c r="F353" s="16"/>
      <c r="G353" s="16"/>
      <c r="H353" s="15"/>
      <c r="I353" s="16"/>
      <c r="K353" s="17"/>
    </row>
    <row r="354" spans="2:11" ht="15.6" customHeight="1" x14ac:dyDescent="0.15">
      <c r="B354" s="15"/>
      <c r="C354" s="15"/>
      <c r="D354" s="16"/>
      <c r="E354" s="15"/>
      <c r="F354" s="16"/>
      <c r="G354" s="16"/>
      <c r="H354" s="15"/>
      <c r="I354" s="16"/>
      <c r="K354" s="17"/>
    </row>
    <row r="355" spans="2:11" ht="15.6" customHeight="1" x14ac:dyDescent="0.15">
      <c r="B355" s="15"/>
      <c r="C355" s="15"/>
      <c r="D355" s="16"/>
      <c r="E355" s="15"/>
      <c r="F355" s="16"/>
      <c r="G355" s="16"/>
      <c r="H355" s="15"/>
      <c r="I355" s="16"/>
      <c r="K355" s="17"/>
    </row>
    <row r="356" spans="2:11" ht="15.6" customHeight="1" x14ac:dyDescent="0.15">
      <c r="B356" s="15"/>
      <c r="C356" s="15"/>
      <c r="D356" s="16"/>
      <c r="E356" s="15"/>
      <c r="F356" s="16"/>
      <c r="G356" s="16"/>
      <c r="H356" s="15"/>
      <c r="I356" s="16"/>
      <c r="K356" s="17"/>
    </row>
    <row r="357" spans="2:11" ht="15.6" customHeight="1" x14ac:dyDescent="0.15">
      <c r="B357" s="15"/>
      <c r="C357" s="15"/>
      <c r="D357" s="16"/>
      <c r="E357" s="15"/>
      <c r="F357" s="16"/>
      <c r="G357" s="16"/>
      <c r="H357" s="15"/>
      <c r="I357" s="16"/>
      <c r="K357" s="17"/>
    </row>
    <row r="358" spans="2:11" ht="15.6" customHeight="1" x14ac:dyDescent="0.15">
      <c r="B358" s="15"/>
      <c r="C358" s="15"/>
      <c r="D358" s="16"/>
      <c r="E358" s="15"/>
      <c r="F358" s="16"/>
      <c r="G358" s="16"/>
      <c r="H358" s="15"/>
      <c r="I358" s="16"/>
      <c r="K358" s="17"/>
    </row>
    <row r="359" spans="2:11" ht="15.6" customHeight="1" x14ac:dyDescent="0.15">
      <c r="B359" s="15"/>
      <c r="C359" s="15"/>
      <c r="D359" s="16"/>
      <c r="E359" s="15"/>
      <c r="F359" s="16"/>
      <c r="G359" s="16"/>
      <c r="H359" s="15"/>
      <c r="I359" s="16"/>
      <c r="K359" s="17"/>
    </row>
    <row r="360" spans="2:11" ht="15.6" customHeight="1" x14ac:dyDescent="0.15">
      <c r="B360" s="15"/>
      <c r="C360" s="15"/>
      <c r="D360" s="16"/>
      <c r="E360" s="15"/>
      <c r="F360" s="16"/>
      <c r="G360" s="16"/>
      <c r="H360" s="15"/>
      <c r="I360" s="16"/>
      <c r="K360" s="17"/>
    </row>
    <row r="361" spans="2:11" ht="15.6" customHeight="1" x14ac:dyDescent="0.15">
      <c r="B361" s="15"/>
      <c r="C361" s="15"/>
      <c r="D361" s="16"/>
      <c r="E361" s="15"/>
      <c r="F361" s="16"/>
      <c r="G361" s="16"/>
      <c r="H361" s="15"/>
      <c r="I361" s="16"/>
      <c r="K361" s="17"/>
    </row>
    <row r="362" spans="2:11" ht="15.6" customHeight="1" x14ac:dyDescent="0.15">
      <c r="B362" s="15"/>
      <c r="C362" s="15"/>
      <c r="D362" s="16"/>
      <c r="E362" s="15"/>
      <c r="F362" s="16"/>
      <c r="G362" s="16"/>
      <c r="H362" s="15"/>
      <c r="I362" s="16"/>
      <c r="K362" s="17"/>
    </row>
    <row r="363" spans="2:11" ht="15.6" customHeight="1" x14ac:dyDescent="0.15">
      <c r="B363" s="15"/>
      <c r="C363" s="15"/>
      <c r="D363" s="16"/>
      <c r="E363" s="15"/>
      <c r="F363" s="16"/>
      <c r="G363" s="16"/>
      <c r="H363" s="15"/>
      <c r="I363" s="16"/>
      <c r="K363" s="17"/>
    </row>
    <row r="364" spans="2:11" ht="15.6" customHeight="1" x14ac:dyDescent="0.15">
      <c r="B364" s="15"/>
      <c r="C364" s="15"/>
      <c r="D364" s="16"/>
      <c r="E364" s="15"/>
      <c r="F364" s="16"/>
      <c r="G364" s="16"/>
      <c r="H364" s="15"/>
      <c r="I364" s="16"/>
      <c r="K364" s="17"/>
    </row>
    <row r="365" spans="2:11" ht="15.6" customHeight="1" x14ac:dyDescent="0.15">
      <c r="B365" s="15"/>
      <c r="C365" s="15"/>
      <c r="D365" s="16"/>
      <c r="E365" s="15"/>
      <c r="F365" s="16"/>
      <c r="G365" s="16"/>
      <c r="H365" s="15"/>
      <c r="I365" s="16"/>
      <c r="K365" s="17"/>
    </row>
    <row r="366" spans="2:11" ht="15.6" customHeight="1" x14ac:dyDescent="0.15">
      <c r="B366" s="15"/>
      <c r="C366" s="15"/>
      <c r="D366" s="16"/>
      <c r="E366" s="15"/>
      <c r="F366" s="16"/>
      <c r="G366" s="16"/>
      <c r="H366" s="15"/>
      <c r="I366" s="16"/>
      <c r="K366" s="17"/>
    </row>
    <row r="367" spans="2:11" ht="15.6" customHeight="1" x14ac:dyDescent="0.15">
      <c r="B367" s="15"/>
      <c r="C367" s="15"/>
      <c r="D367" s="16"/>
      <c r="E367" s="15"/>
      <c r="F367" s="16"/>
      <c r="G367" s="16"/>
      <c r="H367" s="15"/>
      <c r="I367" s="16"/>
      <c r="K367" s="17"/>
    </row>
    <row r="368" spans="2:11" ht="15.6" customHeight="1" x14ac:dyDescent="0.15">
      <c r="B368" s="15"/>
      <c r="C368" s="15"/>
      <c r="D368" s="16"/>
      <c r="E368" s="15"/>
      <c r="F368" s="16"/>
      <c r="G368" s="16"/>
      <c r="H368" s="15"/>
      <c r="I368" s="16"/>
      <c r="K368" s="17"/>
    </row>
    <row r="369" spans="2:11" ht="15.6" customHeight="1" x14ac:dyDescent="0.15">
      <c r="B369" s="15"/>
      <c r="C369" s="15"/>
      <c r="D369" s="16"/>
      <c r="E369" s="15"/>
      <c r="F369" s="16"/>
      <c r="G369" s="16"/>
      <c r="H369" s="15"/>
      <c r="I369" s="16"/>
      <c r="K369" s="17"/>
    </row>
    <row r="370" spans="2:11" ht="15.6" customHeight="1" x14ac:dyDescent="0.15">
      <c r="B370" s="15"/>
      <c r="C370" s="15"/>
      <c r="D370" s="16"/>
      <c r="E370" s="15"/>
      <c r="F370" s="16"/>
      <c r="G370" s="16"/>
      <c r="H370" s="15"/>
      <c r="I370" s="16"/>
      <c r="K370" s="17"/>
    </row>
    <row r="371" spans="2:11" ht="15.6" customHeight="1" x14ac:dyDescent="0.15">
      <c r="B371" s="15"/>
      <c r="C371" s="15"/>
      <c r="D371" s="16"/>
      <c r="E371" s="15"/>
      <c r="F371" s="16"/>
      <c r="G371" s="16"/>
      <c r="H371" s="15"/>
      <c r="I371" s="16"/>
      <c r="K371" s="17"/>
    </row>
    <row r="372" spans="2:11" ht="15.6" customHeight="1" x14ac:dyDescent="0.15">
      <c r="B372" s="15"/>
      <c r="C372" s="15"/>
      <c r="D372" s="16"/>
      <c r="E372" s="15"/>
      <c r="F372" s="16"/>
      <c r="G372" s="16"/>
      <c r="H372" s="15"/>
      <c r="I372" s="16"/>
      <c r="K372" s="17"/>
    </row>
    <row r="373" spans="2:11" ht="15.6" customHeight="1" x14ac:dyDescent="0.15">
      <c r="B373" s="15"/>
      <c r="C373" s="15"/>
      <c r="D373" s="16"/>
      <c r="E373" s="15"/>
      <c r="F373" s="16"/>
      <c r="G373" s="16"/>
      <c r="H373" s="15"/>
      <c r="I373" s="16"/>
      <c r="K373" s="17"/>
    </row>
    <row r="374" spans="2:11" ht="15.6" customHeight="1" x14ac:dyDescent="0.15">
      <c r="B374" s="15"/>
      <c r="C374" s="15"/>
      <c r="D374" s="16"/>
      <c r="E374" s="15"/>
      <c r="F374" s="16"/>
      <c r="G374" s="16"/>
      <c r="H374" s="15"/>
      <c r="I374" s="16"/>
      <c r="K374" s="17"/>
    </row>
    <row r="375" spans="2:11" ht="15.6" customHeight="1" x14ac:dyDescent="0.15">
      <c r="B375" s="15"/>
      <c r="C375" s="15"/>
      <c r="D375" s="16"/>
      <c r="E375" s="15"/>
      <c r="F375" s="16"/>
      <c r="G375" s="16"/>
      <c r="H375" s="15"/>
      <c r="I375" s="16"/>
      <c r="K375" s="17"/>
    </row>
    <row r="376" spans="2:11" ht="15.6" customHeight="1" x14ac:dyDescent="0.15">
      <c r="B376" s="15"/>
      <c r="C376" s="15"/>
      <c r="D376" s="16"/>
      <c r="E376" s="15"/>
      <c r="F376" s="16"/>
      <c r="G376" s="16"/>
      <c r="H376" s="15"/>
      <c r="I376" s="16"/>
      <c r="K376" s="17"/>
    </row>
    <row r="377" spans="2:11" ht="15.6" customHeight="1" x14ac:dyDescent="0.15">
      <c r="B377" s="15"/>
      <c r="C377" s="15"/>
      <c r="D377" s="16"/>
      <c r="E377" s="15"/>
      <c r="F377" s="16"/>
      <c r="G377" s="16"/>
      <c r="H377" s="15"/>
      <c r="I377" s="16"/>
      <c r="K377" s="17"/>
    </row>
    <row r="378" spans="2:11" ht="15.6" customHeight="1" x14ac:dyDescent="0.15">
      <c r="B378" s="15"/>
      <c r="C378" s="15"/>
      <c r="D378" s="16"/>
      <c r="E378" s="15"/>
      <c r="F378" s="16"/>
      <c r="G378" s="16"/>
      <c r="H378" s="15"/>
      <c r="I378" s="16"/>
      <c r="K378" s="17"/>
    </row>
    <row r="379" spans="2:11" ht="15.6" customHeight="1" x14ac:dyDescent="0.15">
      <c r="B379" s="15"/>
      <c r="C379" s="15"/>
      <c r="D379" s="16"/>
      <c r="E379" s="15"/>
      <c r="F379" s="16"/>
      <c r="G379" s="16"/>
      <c r="H379" s="15"/>
      <c r="I379" s="16"/>
      <c r="K379" s="17"/>
    </row>
    <row r="380" spans="2:11" ht="15.6" customHeight="1" x14ac:dyDescent="0.15">
      <c r="B380" s="15"/>
      <c r="C380" s="15"/>
      <c r="D380" s="16"/>
      <c r="E380" s="15"/>
      <c r="F380" s="16"/>
      <c r="G380" s="16"/>
      <c r="H380" s="15"/>
      <c r="I380" s="16"/>
      <c r="K380" s="17"/>
    </row>
    <row r="381" spans="2:11" ht="15.6" customHeight="1" x14ac:dyDescent="0.15">
      <c r="B381" s="15"/>
      <c r="C381" s="15"/>
      <c r="D381" s="16"/>
      <c r="E381" s="15"/>
      <c r="F381" s="16"/>
      <c r="G381" s="16"/>
      <c r="H381" s="15"/>
      <c r="I381" s="16"/>
      <c r="K381" s="17"/>
    </row>
    <row r="382" spans="2:11" ht="15.6" customHeight="1" x14ac:dyDescent="0.15">
      <c r="B382" s="15"/>
      <c r="C382" s="15"/>
      <c r="D382" s="16"/>
      <c r="E382" s="15"/>
      <c r="F382" s="16"/>
      <c r="G382" s="16"/>
      <c r="H382" s="15"/>
      <c r="I382" s="16"/>
      <c r="K382" s="17"/>
    </row>
    <row r="383" spans="2:11" ht="15.6" customHeight="1" x14ac:dyDescent="0.15">
      <c r="B383" s="15"/>
      <c r="C383" s="15"/>
      <c r="D383" s="16"/>
      <c r="E383" s="15"/>
      <c r="F383" s="16"/>
      <c r="G383" s="16"/>
      <c r="H383" s="15"/>
      <c r="I383" s="16"/>
      <c r="K383" s="17"/>
    </row>
    <row r="384" spans="2:11" ht="15.6" customHeight="1" x14ac:dyDescent="0.15">
      <c r="B384" s="15"/>
      <c r="C384" s="15"/>
      <c r="D384" s="16"/>
      <c r="E384" s="15"/>
      <c r="F384" s="16"/>
      <c r="G384" s="16"/>
      <c r="H384" s="15"/>
      <c r="I384" s="16"/>
      <c r="K384" s="17"/>
    </row>
    <row r="385" spans="2:11" ht="15.6" customHeight="1" x14ac:dyDescent="0.15">
      <c r="B385" s="15"/>
      <c r="C385" s="15"/>
      <c r="D385" s="16"/>
      <c r="E385" s="15"/>
      <c r="F385" s="16"/>
      <c r="G385" s="16"/>
      <c r="H385" s="15"/>
      <c r="I385" s="16"/>
      <c r="K385" s="17"/>
    </row>
    <row r="386" spans="2:11" ht="15.6" customHeight="1" x14ac:dyDescent="0.15">
      <c r="B386" s="15"/>
      <c r="C386" s="15"/>
      <c r="D386" s="16"/>
      <c r="E386" s="15"/>
      <c r="F386" s="16"/>
      <c r="G386" s="16"/>
      <c r="H386" s="15"/>
      <c r="I386" s="16"/>
      <c r="K386" s="17"/>
    </row>
    <row r="387" spans="2:11" ht="15.6" customHeight="1" x14ac:dyDescent="0.15">
      <c r="B387" s="15"/>
      <c r="C387" s="15"/>
      <c r="D387" s="16"/>
      <c r="E387" s="15"/>
      <c r="F387" s="16"/>
      <c r="G387" s="16"/>
      <c r="H387" s="15"/>
      <c r="I387" s="16"/>
      <c r="K387" s="17"/>
    </row>
    <row r="388" spans="2:11" ht="15.6" customHeight="1" x14ac:dyDescent="0.15">
      <c r="B388" s="15"/>
      <c r="C388" s="15"/>
      <c r="D388" s="16"/>
      <c r="E388" s="15"/>
      <c r="F388" s="16"/>
      <c r="G388" s="16"/>
      <c r="H388" s="15"/>
      <c r="I388" s="16"/>
      <c r="K388" s="17"/>
    </row>
    <row r="389" spans="2:11" ht="15.6" customHeight="1" x14ac:dyDescent="0.15">
      <c r="B389" s="15"/>
      <c r="C389" s="15"/>
      <c r="D389" s="16"/>
      <c r="E389" s="15"/>
      <c r="F389" s="16"/>
      <c r="G389" s="16"/>
      <c r="H389" s="15"/>
      <c r="I389" s="16"/>
      <c r="K389" s="17"/>
    </row>
    <row r="390" spans="2:11" ht="15.6" customHeight="1" x14ac:dyDescent="0.15">
      <c r="B390" s="15"/>
      <c r="C390" s="15"/>
      <c r="D390" s="16"/>
      <c r="E390" s="15"/>
      <c r="F390" s="16"/>
      <c r="G390" s="16"/>
      <c r="H390" s="15"/>
      <c r="I390" s="16"/>
      <c r="K390" s="17"/>
    </row>
    <row r="391" spans="2:11" ht="15.6" customHeight="1" x14ac:dyDescent="0.15">
      <c r="B391" s="15"/>
      <c r="C391" s="15"/>
      <c r="D391" s="16"/>
      <c r="E391" s="15"/>
      <c r="F391" s="16"/>
      <c r="G391" s="16"/>
      <c r="H391" s="15"/>
      <c r="I391" s="16"/>
      <c r="K391" s="17"/>
    </row>
    <row r="392" spans="2:11" ht="15.6" customHeight="1" x14ac:dyDescent="0.15">
      <c r="B392" s="15"/>
      <c r="C392" s="15"/>
      <c r="D392" s="16"/>
      <c r="E392" s="15"/>
      <c r="F392" s="16"/>
      <c r="G392" s="16"/>
      <c r="H392" s="15"/>
      <c r="I392" s="16"/>
      <c r="K392" s="17"/>
    </row>
    <row r="393" spans="2:11" ht="15.6" customHeight="1" x14ac:dyDescent="0.15">
      <c r="B393" s="15"/>
      <c r="C393" s="15"/>
      <c r="D393" s="16"/>
      <c r="E393" s="15"/>
      <c r="F393" s="16"/>
      <c r="G393" s="16"/>
      <c r="H393" s="15"/>
      <c r="I393" s="16"/>
      <c r="K393" s="17"/>
    </row>
    <row r="394" spans="2:11" ht="15.6" customHeight="1" x14ac:dyDescent="0.15">
      <c r="B394" s="15"/>
      <c r="C394" s="15"/>
      <c r="D394" s="16"/>
      <c r="E394" s="15"/>
      <c r="F394" s="16"/>
      <c r="G394" s="16"/>
      <c r="H394" s="15"/>
      <c r="I394" s="16"/>
      <c r="K394" s="17"/>
    </row>
    <row r="395" spans="2:11" ht="15.6" customHeight="1" x14ac:dyDescent="0.15">
      <c r="B395" s="15"/>
      <c r="C395" s="15"/>
      <c r="D395" s="16"/>
      <c r="E395" s="15"/>
      <c r="F395" s="16"/>
      <c r="G395" s="16"/>
      <c r="H395" s="15"/>
      <c r="I395" s="16"/>
      <c r="K395" s="17"/>
    </row>
    <row r="396" spans="2:11" ht="15.6" customHeight="1" x14ac:dyDescent="0.15">
      <c r="B396" s="15"/>
      <c r="C396" s="15"/>
      <c r="D396" s="16"/>
      <c r="E396" s="15"/>
      <c r="F396" s="16"/>
      <c r="G396" s="16"/>
      <c r="H396" s="15"/>
      <c r="I396" s="16"/>
      <c r="K396" s="17"/>
    </row>
    <row r="397" spans="2:11" ht="15.6" customHeight="1" x14ac:dyDescent="0.15">
      <c r="B397" s="15"/>
      <c r="C397" s="15"/>
      <c r="D397" s="16"/>
      <c r="E397" s="15"/>
      <c r="F397" s="16"/>
      <c r="G397" s="16"/>
      <c r="H397" s="15"/>
      <c r="I397" s="16"/>
      <c r="K397" s="17"/>
    </row>
    <row r="398" spans="2:11" ht="15.6" customHeight="1" x14ac:dyDescent="0.15">
      <c r="B398" s="15"/>
      <c r="C398" s="15"/>
      <c r="D398" s="16"/>
      <c r="E398" s="15"/>
      <c r="F398" s="16"/>
      <c r="G398" s="16"/>
      <c r="H398" s="15"/>
      <c r="I398" s="16"/>
      <c r="K398" s="17"/>
    </row>
    <row r="399" spans="2:11" ht="15.6" customHeight="1" x14ac:dyDescent="0.15">
      <c r="B399" s="15"/>
      <c r="C399" s="15"/>
      <c r="D399" s="16"/>
      <c r="E399" s="15"/>
      <c r="F399" s="16"/>
      <c r="G399" s="16"/>
      <c r="H399" s="15"/>
      <c r="I399" s="16"/>
      <c r="K399" s="17"/>
    </row>
    <row r="400" spans="2:11" ht="15.6" customHeight="1" x14ac:dyDescent="0.15">
      <c r="B400" s="15"/>
      <c r="C400" s="15"/>
      <c r="D400" s="16"/>
      <c r="E400" s="15"/>
      <c r="F400" s="16"/>
      <c r="G400" s="16"/>
      <c r="H400" s="15"/>
      <c r="I400" s="16"/>
      <c r="K400" s="17"/>
    </row>
    <row r="401" spans="2:11" ht="15.6" customHeight="1" x14ac:dyDescent="0.15">
      <c r="B401" s="15"/>
      <c r="C401" s="15"/>
      <c r="D401" s="16"/>
      <c r="E401" s="15"/>
      <c r="F401" s="16"/>
      <c r="G401" s="16"/>
      <c r="H401" s="15"/>
      <c r="I401" s="16"/>
      <c r="K401" s="17"/>
    </row>
    <row r="402" spans="2:11" ht="15.6" customHeight="1" x14ac:dyDescent="0.15">
      <c r="B402" s="15"/>
      <c r="C402" s="15"/>
      <c r="D402" s="16"/>
      <c r="E402" s="15"/>
      <c r="F402" s="16"/>
      <c r="G402" s="16"/>
      <c r="H402" s="15"/>
      <c r="I402" s="16"/>
      <c r="K402" s="17"/>
    </row>
    <row r="403" spans="2:11" ht="15.6" customHeight="1" x14ac:dyDescent="0.15">
      <c r="B403" s="15"/>
      <c r="C403" s="15"/>
      <c r="D403" s="16"/>
      <c r="E403" s="15"/>
      <c r="F403" s="16"/>
      <c r="G403" s="16"/>
      <c r="H403" s="15"/>
      <c r="I403" s="16"/>
      <c r="K403" s="17"/>
    </row>
    <row r="404" spans="2:11" ht="15.6" customHeight="1" x14ac:dyDescent="0.15">
      <c r="B404" s="15"/>
      <c r="C404" s="15"/>
      <c r="D404" s="16"/>
      <c r="E404" s="15"/>
      <c r="F404" s="16"/>
      <c r="G404" s="16"/>
      <c r="H404" s="15"/>
      <c r="I404" s="16"/>
      <c r="K404" s="17"/>
    </row>
    <row r="405" spans="2:11" ht="15.6" customHeight="1" x14ac:dyDescent="0.15">
      <c r="B405" s="15"/>
      <c r="C405" s="15"/>
      <c r="D405" s="16"/>
      <c r="E405" s="15"/>
      <c r="F405" s="16"/>
      <c r="G405" s="16"/>
      <c r="H405" s="15"/>
      <c r="I405" s="16"/>
      <c r="K405" s="17"/>
    </row>
    <row r="406" spans="2:11" ht="15.6" customHeight="1" x14ac:dyDescent="0.15">
      <c r="B406" s="15"/>
      <c r="C406" s="15"/>
      <c r="D406" s="16"/>
      <c r="E406" s="15"/>
      <c r="F406" s="16"/>
      <c r="G406" s="16"/>
      <c r="H406" s="15"/>
      <c r="I406" s="16"/>
      <c r="K406" s="17"/>
    </row>
    <row r="407" spans="2:11" ht="15.6" customHeight="1" x14ac:dyDescent="0.15">
      <c r="B407" s="15"/>
      <c r="C407" s="15"/>
      <c r="D407" s="16"/>
      <c r="E407" s="15"/>
      <c r="F407" s="16"/>
      <c r="G407" s="16"/>
      <c r="H407" s="15"/>
      <c r="I407" s="16"/>
      <c r="K407" s="17"/>
    </row>
    <row r="408" spans="2:11" ht="15.6" customHeight="1" x14ac:dyDescent="0.15">
      <c r="B408" s="15"/>
      <c r="C408" s="15"/>
      <c r="D408" s="16"/>
      <c r="E408" s="15"/>
      <c r="F408" s="16"/>
      <c r="G408" s="16"/>
      <c r="H408" s="15"/>
      <c r="I408" s="16"/>
      <c r="K408" s="17"/>
    </row>
    <row r="409" spans="2:11" ht="15.6" customHeight="1" x14ac:dyDescent="0.15">
      <c r="B409" s="15"/>
      <c r="C409" s="15"/>
      <c r="D409" s="16"/>
      <c r="E409" s="15"/>
      <c r="F409" s="16"/>
      <c r="G409" s="16"/>
      <c r="H409" s="15"/>
      <c r="I409" s="16"/>
      <c r="K409" s="17"/>
    </row>
    <row r="410" spans="2:11" ht="15.6" customHeight="1" x14ac:dyDescent="0.15">
      <c r="B410" s="15"/>
      <c r="C410" s="15"/>
      <c r="D410" s="16"/>
      <c r="E410" s="15"/>
      <c r="F410" s="16"/>
      <c r="G410" s="16"/>
      <c r="H410" s="15"/>
      <c r="I410" s="16"/>
      <c r="K410" s="17"/>
    </row>
    <row r="411" spans="2:11" ht="15.6" customHeight="1" x14ac:dyDescent="0.15">
      <c r="B411" s="15"/>
      <c r="C411" s="15"/>
      <c r="D411" s="16"/>
      <c r="E411" s="15"/>
      <c r="F411" s="16"/>
      <c r="G411" s="16"/>
      <c r="H411" s="15"/>
      <c r="I411" s="16"/>
      <c r="K411" s="17"/>
    </row>
    <row r="412" spans="2:11" ht="15.6" customHeight="1" x14ac:dyDescent="0.15">
      <c r="B412" s="15"/>
      <c r="C412" s="15"/>
      <c r="D412" s="16"/>
      <c r="E412" s="15"/>
      <c r="F412" s="16"/>
      <c r="G412" s="16"/>
      <c r="H412" s="15"/>
      <c r="I412" s="16"/>
      <c r="K412" s="17"/>
    </row>
    <row r="413" spans="2:11" ht="15.6" customHeight="1" x14ac:dyDescent="0.15">
      <c r="B413" s="15"/>
      <c r="C413" s="15"/>
      <c r="D413" s="16"/>
      <c r="E413" s="15"/>
      <c r="F413" s="16"/>
      <c r="G413" s="16"/>
      <c r="H413" s="15"/>
      <c r="I413" s="16"/>
      <c r="K413" s="17"/>
    </row>
    <row r="414" spans="2:11" ht="15.6" customHeight="1" x14ac:dyDescent="0.15">
      <c r="B414" s="15"/>
      <c r="C414" s="15"/>
      <c r="D414" s="16"/>
      <c r="E414" s="15"/>
      <c r="F414" s="16"/>
      <c r="G414" s="16"/>
      <c r="H414" s="15"/>
      <c r="I414" s="16"/>
      <c r="K414" s="17"/>
    </row>
    <row r="415" spans="2:11" ht="15.6" customHeight="1" x14ac:dyDescent="0.15">
      <c r="B415" s="15"/>
      <c r="C415" s="15"/>
      <c r="D415" s="16"/>
      <c r="E415" s="15"/>
      <c r="F415" s="16"/>
      <c r="G415" s="16"/>
      <c r="H415" s="15"/>
      <c r="I415" s="16"/>
      <c r="K415" s="17"/>
    </row>
    <row r="416" spans="2:11" ht="15.6" customHeight="1" x14ac:dyDescent="0.15">
      <c r="B416" s="15"/>
      <c r="C416" s="15"/>
      <c r="D416" s="16"/>
      <c r="E416" s="15"/>
      <c r="F416" s="16"/>
      <c r="G416" s="16"/>
      <c r="H416" s="15"/>
      <c r="I416" s="16"/>
      <c r="K416" s="17"/>
    </row>
    <row r="417" spans="2:11" ht="15.6" customHeight="1" x14ac:dyDescent="0.15">
      <c r="B417" s="15"/>
      <c r="C417" s="15"/>
      <c r="D417" s="16"/>
      <c r="E417" s="15"/>
      <c r="F417" s="16"/>
      <c r="G417" s="16"/>
      <c r="H417" s="15"/>
      <c r="I417" s="16"/>
      <c r="K417" s="17"/>
    </row>
    <row r="418" spans="2:11" ht="15.6" customHeight="1" x14ac:dyDescent="0.15">
      <c r="B418" s="15"/>
      <c r="C418" s="15"/>
      <c r="D418" s="16"/>
      <c r="E418" s="15"/>
      <c r="F418" s="16"/>
      <c r="G418" s="16"/>
      <c r="H418" s="15"/>
      <c r="I418" s="16"/>
      <c r="K418" s="17"/>
    </row>
    <row r="419" spans="2:11" ht="15.6" customHeight="1" x14ac:dyDescent="0.15">
      <c r="B419" s="15"/>
      <c r="C419" s="15"/>
      <c r="D419" s="16"/>
      <c r="E419" s="15"/>
      <c r="F419" s="16"/>
      <c r="G419" s="16"/>
      <c r="H419" s="15"/>
      <c r="I419" s="16"/>
      <c r="K419" s="17"/>
    </row>
    <row r="420" spans="2:11" ht="15.6" customHeight="1" x14ac:dyDescent="0.15">
      <c r="B420" s="15"/>
      <c r="C420" s="15"/>
      <c r="D420" s="16"/>
      <c r="E420" s="15"/>
      <c r="F420" s="16"/>
      <c r="G420" s="16"/>
      <c r="H420" s="15"/>
      <c r="I420" s="16"/>
      <c r="K420" s="17"/>
    </row>
    <row r="421" spans="2:11" ht="15.6" customHeight="1" x14ac:dyDescent="0.15">
      <c r="B421" s="15"/>
      <c r="C421" s="15"/>
      <c r="D421" s="16"/>
      <c r="E421" s="15"/>
      <c r="F421" s="16"/>
      <c r="G421" s="16"/>
      <c r="H421" s="15"/>
      <c r="I421" s="16"/>
      <c r="K421" s="17"/>
    </row>
    <row r="422" spans="2:11" ht="15.6" customHeight="1" x14ac:dyDescent="0.15">
      <c r="B422" s="15"/>
      <c r="C422" s="15"/>
      <c r="D422" s="16"/>
      <c r="E422" s="15"/>
      <c r="F422" s="16"/>
      <c r="G422" s="16"/>
      <c r="H422" s="15"/>
      <c r="I422" s="16"/>
      <c r="K422" s="17"/>
    </row>
    <row r="423" spans="2:11" ht="15.6" customHeight="1" x14ac:dyDescent="0.15">
      <c r="B423" s="15"/>
      <c r="C423" s="15"/>
      <c r="D423" s="16"/>
      <c r="E423" s="15"/>
      <c r="F423" s="16"/>
      <c r="G423" s="16"/>
      <c r="H423" s="15"/>
      <c r="I423" s="16"/>
      <c r="K423" s="17"/>
    </row>
    <row r="424" spans="2:11" ht="15.6" customHeight="1" x14ac:dyDescent="0.15">
      <c r="B424" s="15"/>
      <c r="C424" s="15"/>
      <c r="D424" s="16"/>
      <c r="E424" s="15"/>
      <c r="F424" s="16"/>
      <c r="G424" s="16"/>
      <c r="H424" s="15"/>
      <c r="I424" s="16"/>
      <c r="K424" s="17"/>
    </row>
    <row r="425" spans="2:11" ht="15.6" customHeight="1" x14ac:dyDescent="0.15">
      <c r="B425" s="15"/>
      <c r="C425" s="15"/>
      <c r="D425" s="16"/>
      <c r="E425" s="15"/>
      <c r="F425" s="16"/>
      <c r="G425" s="16"/>
      <c r="H425" s="15"/>
      <c r="I425" s="16"/>
      <c r="K425" s="17"/>
    </row>
    <row r="426" spans="2:11" ht="15.6" customHeight="1" x14ac:dyDescent="0.15">
      <c r="B426" s="15"/>
      <c r="C426" s="15"/>
      <c r="D426" s="16"/>
      <c r="E426" s="15"/>
      <c r="F426" s="16"/>
      <c r="G426" s="16"/>
      <c r="H426" s="15"/>
      <c r="I426" s="16"/>
      <c r="K426" s="17"/>
    </row>
    <row r="427" spans="2:11" ht="15.6" customHeight="1" x14ac:dyDescent="0.15">
      <c r="B427" s="15"/>
      <c r="C427" s="15"/>
      <c r="D427" s="16"/>
      <c r="E427" s="15"/>
      <c r="F427" s="16"/>
      <c r="G427" s="16"/>
      <c r="H427" s="15"/>
      <c r="I427" s="16"/>
      <c r="K427" s="17"/>
    </row>
    <row r="428" spans="2:11" ht="15.6" customHeight="1" x14ac:dyDescent="0.15">
      <c r="B428" s="15"/>
      <c r="C428" s="15"/>
      <c r="D428" s="16"/>
      <c r="E428" s="15"/>
      <c r="F428" s="16"/>
      <c r="G428" s="16"/>
      <c r="H428" s="15"/>
      <c r="I428" s="16"/>
      <c r="K428" s="17"/>
    </row>
    <row r="429" spans="2:11" ht="15.6" customHeight="1" x14ac:dyDescent="0.15">
      <c r="B429" s="15"/>
      <c r="C429" s="15"/>
      <c r="D429" s="16"/>
      <c r="E429" s="15"/>
      <c r="F429" s="16"/>
      <c r="G429" s="16"/>
      <c r="H429" s="15"/>
      <c r="I429" s="16"/>
      <c r="K429" s="17"/>
    </row>
    <row r="430" spans="2:11" ht="15.6" customHeight="1" x14ac:dyDescent="0.15">
      <c r="B430" s="15"/>
      <c r="C430" s="15"/>
      <c r="D430" s="16"/>
      <c r="E430" s="15"/>
      <c r="F430" s="16"/>
      <c r="G430" s="16"/>
      <c r="H430" s="15"/>
      <c r="I430" s="16"/>
      <c r="K430" s="17"/>
    </row>
    <row r="431" spans="2:11" ht="15.6" customHeight="1" x14ac:dyDescent="0.15">
      <c r="B431" s="15"/>
      <c r="C431" s="15"/>
      <c r="D431" s="16"/>
      <c r="E431" s="15"/>
      <c r="F431" s="16"/>
      <c r="G431" s="16"/>
      <c r="H431" s="15"/>
      <c r="I431" s="16"/>
      <c r="K431" s="17"/>
    </row>
    <row r="432" spans="2:11" ht="15.6" customHeight="1" x14ac:dyDescent="0.15">
      <c r="B432" s="15"/>
      <c r="C432" s="15"/>
      <c r="D432" s="16"/>
      <c r="E432" s="15"/>
      <c r="F432" s="16"/>
      <c r="G432" s="16"/>
      <c r="H432" s="15"/>
      <c r="I432" s="16"/>
      <c r="K432" s="17"/>
    </row>
    <row r="433" spans="2:11" ht="15.6" customHeight="1" x14ac:dyDescent="0.15">
      <c r="B433" s="15"/>
      <c r="C433" s="15"/>
      <c r="D433" s="16"/>
      <c r="E433" s="15"/>
      <c r="F433" s="16"/>
      <c r="G433" s="16"/>
      <c r="H433" s="15"/>
      <c r="I433" s="16"/>
      <c r="K433" s="17"/>
    </row>
    <row r="434" spans="2:11" ht="15.6" customHeight="1" x14ac:dyDescent="0.15">
      <c r="B434" s="15"/>
      <c r="C434" s="15"/>
      <c r="D434" s="16"/>
      <c r="E434" s="15"/>
      <c r="F434" s="16"/>
      <c r="G434" s="16"/>
      <c r="H434" s="15"/>
      <c r="I434" s="16"/>
      <c r="K434" s="17"/>
    </row>
    <row r="435" spans="2:11" ht="15.6" customHeight="1" x14ac:dyDescent="0.15">
      <c r="B435" s="15"/>
      <c r="C435" s="15"/>
      <c r="D435" s="16"/>
      <c r="E435" s="15"/>
      <c r="F435" s="16"/>
      <c r="G435" s="16"/>
      <c r="H435" s="15"/>
      <c r="I435" s="16"/>
      <c r="K435" s="17"/>
    </row>
    <row r="436" spans="2:11" ht="15.6" customHeight="1" x14ac:dyDescent="0.15">
      <c r="B436" s="15"/>
      <c r="C436" s="15"/>
      <c r="D436" s="16"/>
      <c r="E436" s="15"/>
      <c r="F436" s="16"/>
      <c r="G436" s="16"/>
      <c r="H436" s="15"/>
      <c r="I436" s="16"/>
      <c r="K436" s="17"/>
    </row>
    <row r="437" spans="2:11" ht="15.6" customHeight="1" x14ac:dyDescent="0.15">
      <c r="B437" s="15"/>
      <c r="C437" s="15"/>
      <c r="D437" s="16"/>
      <c r="E437" s="15"/>
      <c r="F437" s="16"/>
      <c r="G437" s="16"/>
      <c r="H437" s="15"/>
      <c r="I437" s="16"/>
      <c r="K437" s="17"/>
    </row>
    <row r="438" spans="2:11" ht="15.6" customHeight="1" x14ac:dyDescent="0.15">
      <c r="B438" s="15"/>
      <c r="C438" s="15"/>
      <c r="D438" s="16"/>
      <c r="E438" s="15"/>
      <c r="F438" s="16"/>
      <c r="G438" s="16"/>
      <c r="H438" s="15"/>
      <c r="I438" s="16"/>
      <c r="K438" s="17"/>
    </row>
    <row r="439" spans="2:11" ht="15.6" customHeight="1" x14ac:dyDescent="0.15">
      <c r="B439" s="15"/>
      <c r="C439" s="15"/>
      <c r="D439" s="16"/>
      <c r="E439" s="15"/>
      <c r="F439" s="16"/>
      <c r="G439" s="16"/>
      <c r="H439" s="15"/>
      <c r="I439" s="16"/>
      <c r="K439" s="17"/>
    </row>
    <row r="440" spans="2:11" ht="15.6" customHeight="1" x14ac:dyDescent="0.15">
      <c r="B440" s="15"/>
      <c r="C440" s="15"/>
      <c r="D440" s="16"/>
      <c r="E440" s="15"/>
      <c r="F440" s="16"/>
      <c r="G440" s="16"/>
      <c r="H440" s="15"/>
      <c r="I440" s="16"/>
      <c r="K440" s="17"/>
    </row>
    <row r="441" spans="2:11" ht="15.6" customHeight="1" x14ac:dyDescent="0.15">
      <c r="B441" s="15"/>
      <c r="C441" s="15"/>
      <c r="D441" s="16"/>
      <c r="E441" s="15"/>
      <c r="F441" s="16"/>
      <c r="G441" s="16"/>
      <c r="H441" s="15"/>
      <c r="I441" s="16"/>
      <c r="K441" s="17"/>
    </row>
    <row r="442" spans="2:11" ht="15.6" customHeight="1" x14ac:dyDescent="0.15">
      <c r="B442" s="15"/>
      <c r="C442" s="15"/>
      <c r="D442" s="16"/>
      <c r="E442" s="15"/>
      <c r="F442" s="16"/>
      <c r="G442" s="16"/>
      <c r="H442" s="15"/>
      <c r="I442" s="16"/>
      <c r="K442" s="17"/>
    </row>
    <row r="443" spans="2:11" ht="15.6" customHeight="1" x14ac:dyDescent="0.15">
      <c r="B443" s="15"/>
      <c r="C443" s="15"/>
      <c r="D443" s="16"/>
      <c r="E443" s="15"/>
      <c r="F443" s="16"/>
      <c r="G443" s="16"/>
      <c r="H443" s="15"/>
      <c r="I443" s="16"/>
      <c r="K443" s="17"/>
    </row>
    <row r="444" spans="2:11" ht="15.6" customHeight="1" x14ac:dyDescent="0.15">
      <c r="B444" s="15"/>
      <c r="C444" s="15"/>
      <c r="D444" s="16"/>
      <c r="E444" s="15"/>
      <c r="F444" s="16"/>
      <c r="G444" s="16"/>
      <c r="H444" s="15"/>
      <c r="I444" s="16"/>
      <c r="K444" s="17"/>
    </row>
    <row r="445" spans="2:11" ht="15.6" customHeight="1" x14ac:dyDescent="0.15">
      <c r="B445" s="15"/>
      <c r="C445" s="15"/>
      <c r="D445" s="16"/>
      <c r="E445" s="15"/>
      <c r="F445" s="16"/>
      <c r="G445" s="16"/>
      <c r="H445" s="15"/>
      <c r="I445" s="16"/>
      <c r="K445" s="17"/>
    </row>
    <row r="446" spans="2:11" ht="15.6" customHeight="1" x14ac:dyDescent="0.15">
      <c r="B446" s="15"/>
      <c r="C446" s="15"/>
      <c r="D446" s="16"/>
      <c r="E446" s="15"/>
      <c r="F446" s="16"/>
      <c r="G446" s="16"/>
      <c r="H446" s="15"/>
      <c r="I446" s="16"/>
      <c r="K446" s="17"/>
    </row>
    <row r="447" spans="2:11" ht="15.6" customHeight="1" x14ac:dyDescent="0.15">
      <c r="B447" s="15"/>
      <c r="C447" s="15"/>
      <c r="D447" s="16"/>
      <c r="E447" s="15"/>
      <c r="F447" s="16"/>
      <c r="G447" s="16"/>
      <c r="H447" s="15"/>
      <c r="I447" s="16"/>
      <c r="K447" s="17"/>
    </row>
    <row r="448" spans="2:11" ht="15.6" customHeight="1" x14ac:dyDescent="0.15">
      <c r="B448" s="15"/>
      <c r="C448" s="15"/>
      <c r="D448" s="16"/>
      <c r="E448" s="15"/>
      <c r="F448" s="16"/>
      <c r="G448" s="16"/>
      <c r="H448" s="15"/>
      <c r="I448" s="16"/>
      <c r="K448" s="17"/>
    </row>
    <row r="449" spans="2:11" ht="15.6" customHeight="1" x14ac:dyDescent="0.15">
      <c r="B449" s="15"/>
      <c r="C449" s="15"/>
      <c r="D449" s="16"/>
      <c r="E449" s="15"/>
      <c r="F449" s="16"/>
      <c r="G449" s="16"/>
      <c r="H449" s="15"/>
      <c r="I449" s="16"/>
      <c r="K449" s="17"/>
    </row>
    <row r="450" spans="2:11" ht="15.6" customHeight="1" x14ac:dyDescent="0.15">
      <c r="B450" s="15"/>
      <c r="C450" s="15"/>
      <c r="D450" s="16"/>
      <c r="E450" s="15"/>
      <c r="F450" s="16"/>
      <c r="G450" s="16"/>
      <c r="H450" s="15"/>
      <c r="I450" s="16"/>
      <c r="K450" s="17"/>
    </row>
    <row r="451" spans="2:11" ht="15.6" customHeight="1" x14ac:dyDescent="0.15">
      <c r="B451" s="15"/>
      <c r="C451" s="15"/>
      <c r="D451" s="16"/>
      <c r="E451" s="15"/>
      <c r="F451" s="16"/>
      <c r="G451" s="16"/>
      <c r="H451" s="15"/>
      <c r="I451" s="16"/>
      <c r="K451" s="17"/>
    </row>
    <row r="452" spans="2:11" ht="15.6" customHeight="1" x14ac:dyDescent="0.15">
      <c r="B452" s="15"/>
      <c r="C452" s="15"/>
      <c r="D452" s="16"/>
      <c r="E452" s="15"/>
      <c r="F452" s="16"/>
      <c r="G452" s="16"/>
      <c r="H452" s="15"/>
      <c r="I452" s="16"/>
      <c r="K452" s="17"/>
    </row>
    <row r="453" spans="2:11" ht="15.6" customHeight="1" x14ac:dyDescent="0.15">
      <c r="B453" s="15"/>
      <c r="C453" s="15"/>
      <c r="D453" s="16"/>
      <c r="E453" s="15"/>
      <c r="F453" s="16"/>
      <c r="G453" s="16"/>
      <c r="H453" s="15"/>
      <c r="I453" s="16"/>
      <c r="K453" s="17"/>
    </row>
    <row r="454" spans="2:11" ht="15.6" customHeight="1" x14ac:dyDescent="0.15">
      <c r="B454" s="15"/>
      <c r="C454" s="15"/>
      <c r="D454" s="16"/>
      <c r="E454" s="15"/>
      <c r="F454" s="16"/>
      <c r="G454" s="16"/>
      <c r="H454" s="15"/>
      <c r="I454" s="16"/>
      <c r="K454" s="17"/>
    </row>
    <row r="455" spans="2:11" ht="15.6" customHeight="1" x14ac:dyDescent="0.15">
      <c r="B455" s="15"/>
      <c r="C455" s="15"/>
      <c r="D455" s="16"/>
      <c r="E455" s="15"/>
      <c r="F455" s="16"/>
      <c r="G455" s="16"/>
      <c r="H455" s="15"/>
      <c r="I455" s="16"/>
      <c r="K455" s="17"/>
    </row>
    <row r="456" spans="2:11" ht="15.6" customHeight="1" x14ac:dyDescent="0.15">
      <c r="B456" s="15"/>
      <c r="C456" s="15"/>
      <c r="D456" s="16"/>
      <c r="E456" s="15"/>
      <c r="F456" s="16"/>
      <c r="G456" s="16"/>
      <c r="H456" s="15"/>
      <c r="I456" s="16"/>
      <c r="K456" s="17"/>
    </row>
    <row r="457" spans="2:11" ht="15.6" customHeight="1" x14ac:dyDescent="0.15">
      <c r="B457" s="15"/>
      <c r="C457" s="15"/>
      <c r="D457" s="16"/>
      <c r="E457" s="15"/>
      <c r="F457" s="16"/>
      <c r="G457" s="16"/>
      <c r="H457" s="15"/>
      <c r="I457" s="16"/>
      <c r="K457" s="17"/>
    </row>
    <row r="458" spans="2:11" ht="15.6" customHeight="1" x14ac:dyDescent="0.15">
      <c r="B458" s="15"/>
      <c r="C458" s="15"/>
      <c r="D458" s="16"/>
      <c r="E458" s="15"/>
      <c r="F458" s="16"/>
      <c r="G458" s="16"/>
      <c r="H458" s="15"/>
      <c r="I458" s="16"/>
      <c r="K458" s="17"/>
    </row>
    <row r="459" spans="2:11" ht="15.6" customHeight="1" x14ac:dyDescent="0.15">
      <c r="B459" s="15"/>
      <c r="C459" s="15"/>
      <c r="D459" s="16"/>
      <c r="E459" s="15"/>
      <c r="F459" s="16"/>
      <c r="G459" s="16"/>
      <c r="H459" s="15"/>
      <c r="I459" s="16"/>
      <c r="K459" s="17"/>
    </row>
    <row r="460" spans="2:11" ht="15.6" customHeight="1" x14ac:dyDescent="0.15">
      <c r="B460" s="15"/>
      <c r="C460" s="15"/>
      <c r="D460" s="16"/>
      <c r="E460" s="15"/>
      <c r="F460" s="16"/>
      <c r="G460" s="16"/>
      <c r="H460" s="15"/>
      <c r="I460" s="16"/>
      <c r="K460" s="17"/>
    </row>
    <row r="461" spans="2:11" ht="15.6" customHeight="1" x14ac:dyDescent="0.15">
      <c r="B461" s="15"/>
      <c r="C461" s="15"/>
      <c r="D461" s="16"/>
      <c r="E461" s="15"/>
      <c r="F461" s="16"/>
      <c r="G461" s="16"/>
      <c r="H461" s="15"/>
      <c r="I461" s="16"/>
      <c r="K461" s="17"/>
    </row>
    <row r="462" spans="2:11" ht="15.6" customHeight="1" x14ac:dyDescent="0.15">
      <c r="B462" s="15"/>
      <c r="C462" s="15"/>
      <c r="D462" s="16"/>
      <c r="E462" s="15"/>
      <c r="F462" s="16"/>
      <c r="G462" s="16"/>
      <c r="H462" s="15"/>
      <c r="I462" s="16"/>
      <c r="K462" s="17"/>
    </row>
    <row r="463" spans="2:11" ht="15.6" customHeight="1" x14ac:dyDescent="0.15">
      <c r="B463" s="15"/>
      <c r="C463" s="15"/>
      <c r="D463" s="16"/>
      <c r="E463" s="15"/>
      <c r="F463" s="16"/>
      <c r="G463" s="16"/>
      <c r="H463" s="15"/>
      <c r="I463" s="16"/>
      <c r="K463" s="17"/>
    </row>
    <row r="464" spans="2:11" ht="15.6" customHeight="1" x14ac:dyDescent="0.15">
      <c r="B464" s="15"/>
      <c r="C464" s="15"/>
      <c r="D464" s="16"/>
      <c r="E464" s="15"/>
      <c r="F464" s="16"/>
      <c r="G464" s="16"/>
      <c r="H464" s="15"/>
      <c r="I464" s="16"/>
      <c r="K464" s="17"/>
    </row>
    <row r="465" spans="2:11" ht="15.6" customHeight="1" x14ac:dyDescent="0.15">
      <c r="B465" s="15"/>
      <c r="C465" s="15"/>
      <c r="D465" s="16"/>
      <c r="E465" s="15"/>
      <c r="F465" s="16"/>
      <c r="G465" s="16"/>
      <c r="H465" s="15"/>
      <c r="I465" s="16"/>
      <c r="K465" s="17"/>
    </row>
    <row r="466" spans="2:11" ht="15.6" customHeight="1" x14ac:dyDescent="0.15">
      <c r="B466" s="15"/>
      <c r="C466" s="15"/>
      <c r="D466" s="16"/>
      <c r="E466" s="15"/>
      <c r="F466" s="16"/>
      <c r="G466" s="16"/>
      <c r="H466" s="15"/>
      <c r="I466" s="16"/>
      <c r="K466" s="17"/>
    </row>
    <row r="467" spans="2:11" ht="15.6" customHeight="1" x14ac:dyDescent="0.15">
      <c r="B467" s="15"/>
      <c r="C467" s="15"/>
      <c r="D467" s="16"/>
      <c r="E467" s="15"/>
      <c r="F467" s="16"/>
      <c r="G467" s="16"/>
      <c r="H467" s="15"/>
      <c r="I467" s="16"/>
      <c r="K467" s="17"/>
    </row>
    <row r="468" spans="2:11" ht="15.6" customHeight="1" x14ac:dyDescent="0.15">
      <c r="B468" s="15"/>
      <c r="C468" s="15"/>
      <c r="D468" s="16"/>
      <c r="E468" s="15"/>
      <c r="F468" s="16"/>
      <c r="G468" s="16"/>
      <c r="H468" s="15"/>
      <c r="I468" s="16"/>
      <c r="K468" s="17"/>
    </row>
    <row r="469" spans="2:11" ht="15.6" customHeight="1" x14ac:dyDescent="0.15">
      <c r="B469" s="15"/>
      <c r="C469" s="15"/>
      <c r="D469" s="16"/>
      <c r="E469" s="15"/>
      <c r="F469" s="16"/>
      <c r="G469" s="16"/>
      <c r="H469" s="15"/>
      <c r="I469" s="16"/>
      <c r="K469" s="17"/>
    </row>
    <row r="470" spans="2:11" ht="15.6" customHeight="1" x14ac:dyDescent="0.15">
      <c r="B470" s="15"/>
      <c r="C470" s="15"/>
      <c r="D470" s="16"/>
      <c r="E470" s="15"/>
      <c r="F470" s="16"/>
      <c r="G470" s="16"/>
      <c r="H470" s="15"/>
      <c r="I470" s="16"/>
      <c r="K470" s="17"/>
    </row>
    <row r="471" spans="2:11" ht="15.6" customHeight="1" x14ac:dyDescent="0.15">
      <c r="B471" s="15"/>
      <c r="C471" s="15"/>
      <c r="D471" s="16"/>
      <c r="E471" s="15"/>
      <c r="F471" s="16"/>
      <c r="G471" s="16"/>
      <c r="H471" s="15"/>
      <c r="I471" s="16"/>
      <c r="K471" s="17"/>
    </row>
    <row r="472" spans="2:11" ht="15.6" customHeight="1" x14ac:dyDescent="0.15">
      <c r="B472" s="15"/>
      <c r="C472" s="15"/>
      <c r="D472" s="16"/>
      <c r="E472" s="15"/>
      <c r="F472" s="16"/>
      <c r="G472" s="16"/>
      <c r="H472" s="15"/>
      <c r="I472" s="16"/>
      <c r="K472" s="17"/>
    </row>
    <row r="473" spans="2:11" ht="15.6" customHeight="1" x14ac:dyDescent="0.15">
      <c r="B473" s="15"/>
      <c r="C473" s="15"/>
      <c r="D473" s="16"/>
      <c r="E473" s="15"/>
      <c r="F473" s="16"/>
      <c r="G473" s="16"/>
      <c r="H473" s="15"/>
      <c r="I473" s="16"/>
      <c r="K473" s="17"/>
    </row>
    <row r="474" spans="2:11" ht="15.6" customHeight="1" x14ac:dyDescent="0.15">
      <c r="B474" s="15"/>
      <c r="C474" s="15"/>
      <c r="D474" s="16"/>
      <c r="E474" s="15"/>
      <c r="F474" s="16"/>
      <c r="G474" s="16"/>
      <c r="H474" s="15"/>
      <c r="I474" s="16"/>
      <c r="K474" s="17"/>
    </row>
    <row r="475" spans="2:11" ht="15.6" customHeight="1" x14ac:dyDescent="0.15">
      <c r="B475" s="15"/>
      <c r="C475" s="15"/>
      <c r="D475" s="16"/>
      <c r="E475" s="15"/>
      <c r="F475" s="16"/>
      <c r="G475" s="16"/>
      <c r="H475" s="15"/>
      <c r="I475" s="16"/>
      <c r="K475" s="17"/>
    </row>
    <row r="476" spans="2:11" ht="15.6" customHeight="1" x14ac:dyDescent="0.15">
      <c r="B476" s="15"/>
      <c r="C476" s="15"/>
      <c r="D476" s="16"/>
      <c r="E476" s="15"/>
      <c r="F476" s="16"/>
      <c r="G476" s="16"/>
      <c r="H476" s="15"/>
      <c r="I476" s="16"/>
      <c r="K476" s="17"/>
    </row>
    <row r="477" spans="2:11" ht="15.6" customHeight="1" x14ac:dyDescent="0.15">
      <c r="B477" s="15"/>
      <c r="C477" s="15"/>
      <c r="D477" s="16"/>
      <c r="E477" s="15"/>
      <c r="F477" s="16"/>
      <c r="G477" s="16"/>
      <c r="H477" s="15"/>
      <c r="I477" s="16"/>
      <c r="K477" s="17"/>
    </row>
    <row r="478" spans="2:11" ht="15.6" customHeight="1" x14ac:dyDescent="0.15">
      <c r="B478" s="15"/>
      <c r="C478" s="15"/>
      <c r="D478" s="16"/>
      <c r="E478" s="15"/>
      <c r="F478" s="16"/>
      <c r="G478" s="16"/>
      <c r="H478" s="15"/>
      <c r="I478" s="16"/>
      <c r="K478" s="17"/>
    </row>
    <row r="479" spans="2:11" ht="15.6" customHeight="1" x14ac:dyDescent="0.15">
      <c r="B479" s="15"/>
      <c r="C479" s="15"/>
      <c r="D479" s="16"/>
      <c r="E479" s="15"/>
      <c r="F479" s="16"/>
      <c r="G479" s="16"/>
      <c r="H479" s="15"/>
      <c r="I479" s="16"/>
      <c r="K479" s="17"/>
    </row>
    <row r="480" spans="2:11" ht="15.6" customHeight="1" x14ac:dyDescent="0.15">
      <c r="B480" s="15"/>
      <c r="C480" s="15"/>
      <c r="D480" s="16"/>
      <c r="E480" s="15"/>
      <c r="F480" s="16"/>
      <c r="G480" s="16"/>
      <c r="H480" s="15"/>
      <c r="I480" s="16"/>
      <c r="K480" s="17"/>
    </row>
    <row r="481" spans="2:11" ht="15.6" customHeight="1" x14ac:dyDescent="0.15">
      <c r="B481" s="15"/>
      <c r="C481" s="15"/>
      <c r="D481" s="16"/>
      <c r="E481" s="15"/>
      <c r="F481" s="16"/>
      <c r="G481" s="16"/>
      <c r="H481" s="15"/>
      <c r="I481" s="16"/>
      <c r="K481" s="17"/>
    </row>
    <row r="482" spans="2:11" ht="15.6" customHeight="1" x14ac:dyDescent="0.15">
      <c r="B482" s="15"/>
      <c r="C482" s="15"/>
      <c r="D482" s="16"/>
      <c r="E482" s="15"/>
      <c r="F482" s="16"/>
      <c r="G482" s="16"/>
      <c r="H482" s="15"/>
      <c r="I482" s="16"/>
      <c r="K482" s="17"/>
    </row>
    <row r="483" spans="2:11" ht="15.6" customHeight="1" x14ac:dyDescent="0.15">
      <c r="B483" s="15"/>
      <c r="C483" s="15"/>
      <c r="D483" s="16"/>
      <c r="E483" s="15"/>
      <c r="F483" s="16"/>
      <c r="G483" s="16"/>
      <c r="H483" s="15"/>
      <c r="I483" s="16"/>
      <c r="K483" s="17"/>
    </row>
    <row r="484" spans="2:11" ht="15.6" customHeight="1" x14ac:dyDescent="0.15">
      <c r="B484" s="15"/>
      <c r="C484" s="15"/>
      <c r="D484" s="16"/>
      <c r="E484" s="15"/>
      <c r="F484" s="16"/>
      <c r="G484" s="16"/>
      <c r="H484" s="15"/>
      <c r="I484" s="16"/>
      <c r="K484" s="17"/>
    </row>
    <row r="485" spans="2:11" ht="15.6" customHeight="1" x14ac:dyDescent="0.15">
      <c r="B485" s="15"/>
      <c r="C485" s="15"/>
      <c r="D485" s="16"/>
      <c r="E485" s="15"/>
      <c r="F485" s="16"/>
      <c r="G485" s="16"/>
      <c r="H485" s="15"/>
      <c r="I485" s="16"/>
      <c r="K485" s="17"/>
    </row>
    <row r="486" spans="2:11" ht="15.6" customHeight="1" x14ac:dyDescent="0.15">
      <c r="B486" s="15"/>
      <c r="C486" s="15"/>
      <c r="D486" s="16"/>
      <c r="E486" s="15"/>
      <c r="F486" s="16"/>
      <c r="G486" s="16"/>
      <c r="H486" s="15"/>
      <c r="I486" s="16"/>
      <c r="K486" s="17"/>
    </row>
    <row r="487" spans="2:11" ht="15.6" customHeight="1" x14ac:dyDescent="0.15">
      <c r="B487" s="15"/>
      <c r="C487" s="15"/>
      <c r="D487" s="16"/>
      <c r="E487" s="15"/>
      <c r="F487" s="16"/>
      <c r="G487" s="16"/>
      <c r="H487" s="15"/>
      <c r="I487" s="16"/>
      <c r="K487" s="17"/>
    </row>
    <row r="488" spans="2:11" ht="15.6" customHeight="1" x14ac:dyDescent="0.15">
      <c r="B488" s="15"/>
      <c r="C488" s="15"/>
      <c r="D488" s="16"/>
      <c r="E488" s="15"/>
      <c r="F488" s="16"/>
      <c r="G488" s="16"/>
      <c r="H488" s="15"/>
      <c r="I488" s="16"/>
      <c r="K488" s="17"/>
    </row>
    <row r="489" spans="2:11" ht="15.6" customHeight="1" x14ac:dyDescent="0.15">
      <c r="B489" s="15"/>
      <c r="C489" s="15"/>
      <c r="D489" s="16"/>
      <c r="E489" s="15"/>
      <c r="F489" s="16"/>
      <c r="G489" s="16"/>
      <c r="H489" s="15"/>
      <c r="I489" s="16"/>
      <c r="K489" s="17"/>
    </row>
    <row r="490" spans="2:11" ht="15.6" customHeight="1" x14ac:dyDescent="0.15">
      <c r="B490" s="15"/>
      <c r="C490" s="15"/>
      <c r="D490" s="16"/>
      <c r="E490" s="15"/>
      <c r="F490" s="16"/>
      <c r="G490" s="16"/>
      <c r="H490" s="15"/>
      <c r="I490" s="16"/>
      <c r="K490" s="17"/>
    </row>
    <row r="491" spans="2:11" ht="15.6" customHeight="1" x14ac:dyDescent="0.15">
      <c r="B491" s="15"/>
      <c r="C491" s="15"/>
      <c r="D491" s="16"/>
      <c r="E491" s="15"/>
      <c r="F491" s="16"/>
      <c r="G491" s="16"/>
      <c r="H491" s="15"/>
      <c r="I491" s="16"/>
      <c r="K491" s="17"/>
    </row>
    <row r="492" spans="2:11" ht="15.6" customHeight="1" x14ac:dyDescent="0.15">
      <c r="B492" s="15"/>
      <c r="C492" s="15"/>
      <c r="D492" s="16"/>
      <c r="E492" s="15"/>
      <c r="F492" s="16"/>
      <c r="G492" s="16"/>
      <c r="H492" s="15"/>
      <c r="I492" s="16"/>
      <c r="K492" s="17"/>
    </row>
    <row r="493" spans="2:11" ht="15.6" customHeight="1" x14ac:dyDescent="0.15">
      <c r="B493" s="15"/>
      <c r="C493" s="15"/>
      <c r="D493" s="16"/>
      <c r="E493" s="15"/>
      <c r="F493" s="16"/>
      <c r="G493" s="16"/>
      <c r="H493" s="15"/>
      <c r="I493" s="16"/>
      <c r="K493" s="17"/>
    </row>
    <row r="494" spans="2:11" ht="15.6" customHeight="1" x14ac:dyDescent="0.15">
      <c r="B494" s="15"/>
      <c r="C494" s="15"/>
      <c r="D494" s="16"/>
      <c r="E494" s="15"/>
      <c r="F494" s="16"/>
      <c r="G494" s="16"/>
      <c r="H494" s="15"/>
      <c r="I494" s="16"/>
      <c r="K494" s="17"/>
    </row>
    <row r="495" spans="2:11" ht="15.6" customHeight="1" x14ac:dyDescent="0.15">
      <c r="B495" s="15"/>
      <c r="C495" s="15"/>
      <c r="D495" s="16"/>
      <c r="E495" s="15"/>
      <c r="F495" s="16"/>
      <c r="G495" s="16"/>
      <c r="H495" s="15"/>
      <c r="I495" s="16"/>
      <c r="K495" s="17"/>
    </row>
    <row r="496" spans="2:11" ht="15.6" customHeight="1" x14ac:dyDescent="0.15">
      <c r="B496" s="15"/>
      <c r="C496" s="15"/>
      <c r="D496" s="16"/>
      <c r="E496" s="15"/>
      <c r="F496" s="16"/>
      <c r="G496" s="16"/>
      <c r="H496" s="15"/>
      <c r="I496" s="16"/>
      <c r="K496" s="17"/>
    </row>
    <row r="497" spans="2:11" ht="15.6" customHeight="1" x14ac:dyDescent="0.15">
      <c r="B497" s="15"/>
      <c r="C497" s="15"/>
      <c r="D497" s="16"/>
      <c r="E497" s="15"/>
      <c r="F497" s="16"/>
      <c r="G497" s="16"/>
      <c r="H497" s="15"/>
      <c r="I497" s="16"/>
      <c r="K497" s="17"/>
    </row>
    <row r="498" spans="2:11" ht="15.6" customHeight="1" x14ac:dyDescent="0.15">
      <c r="B498" s="15"/>
      <c r="C498" s="15"/>
      <c r="D498" s="16"/>
      <c r="E498" s="15"/>
      <c r="F498" s="16"/>
      <c r="G498" s="16"/>
      <c r="H498" s="15"/>
      <c r="I498" s="16"/>
      <c r="K498" s="17"/>
    </row>
    <row r="499" spans="2:11" ht="15.6" customHeight="1" x14ac:dyDescent="0.15">
      <c r="B499" s="15"/>
      <c r="C499" s="15"/>
      <c r="D499" s="16"/>
      <c r="E499" s="15"/>
      <c r="F499" s="16"/>
      <c r="G499" s="16"/>
      <c r="H499" s="15"/>
      <c r="I499" s="16"/>
      <c r="K499" s="17"/>
    </row>
    <row r="500" spans="2:11" ht="15.6" customHeight="1" x14ac:dyDescent="0.15">
      <c r="B500" s="15"/>
      <c r="C500" s="15"/>
      <c r="D500" s="16"/>
      <c r="E500" s="15"/>
      <c r="F500" s="16"/>
      <c r="G500" s="16"/>
      <c r="H500" s="15"/>
      <c r="I500" s="16"/>
      <c r="K500" s="17"/>
    </row>
    <row r="501" spans="2:11" ht="15.6" customHeight="1" x14ac:dyDescent="0.15">
      <c r="B501" s="15"/>
      <c r="C501" s="15"/>
      <c r="D501" s="16"/>
      <c r="E501" s="15"/>
      <c r="F501" s="16"/>
      <c r="G501" s="16"/>
      <c r="H501" s="15"/>
      <c r="I501" s="16"/>
      <c r="K501" s="17"/>
    </row>
    <row r="502" spans="2:11" ht="15.6" customHeight="1" x14ac:dyDescent="0.15">
      <c r="B502" s="15"/>
      <c r="C502" s="15"/>
      <c r="D502" s="16"/>
      <c r="E502" s="15"/>
      <c r="F502" s="16"/>
      <c r="G502" s="16"/>
      <c r="H502" s="15"/>
      <c r="I502" s="16"/>
      <c r="K502" s="17"/>
    </row>
    <row r="503" spans="2:11" ht="15.6" customHeight="1" x14ac:dyDescent="0.15">
      <c r="B503" s="15"/>
      <c r="C503" s="15"/>
      <c r="D503" s="16"/>
      <c r="E503" s="15"/>
      <c r="F503" s="16"/>
      <c r="G503" s="16"/>
      <c r="H503" s="15"/>
      <c r="I503" s="16"/>
      <c r="K503" s="17"/>
    </row>
    <row r="504" spans="2:11" ht="15.6" customHeight="1" x14ac:dyDescent="0.15">
      <c r="B504" s="15"/>
      <c r="C504" s="15"/>
      <c r="D504" s="16"/>
      <c r="E504" s="15"/>
      <c r="F504" s="16"/>
      <c r="G504" s="16"/>
      <c r="H504" s="15"/>
      <c r="I504" s="16"/>
      <c r="K504" s="17"/>
    </row>
    <row r="505" spans="2:11" ht="15.6" customHeight="1" x14ac:dyDescent="0.15">
      <c r="B505" s="15"/>
      <c r="C505" s="15"/>
      <c r="D505" s="16"/>
      <c r="E505" s="15"/>
      <c r="F505" s="16"/>
      <c r="G505" s="16"/>
      <c r="H505" s="15"/>
      <c r="I505" s="16"/>
      <c r="K505" s="17"/>
    </row>
    <row r="506" spans="2:11" ht="15.6" customHeight="1" x14ac:dyDescent="0.15">
      <c r="B506" s="15"/>
      <c r="C506" s="15"/>
      <c r="D506" s="16"/>
      <c r="E506" s="15"/>
      <c r="F506" s="16"/>
      <c r="G506" s="16"/>
      <c r="H506" s="15"/>
      <c r="I506" s="16"/>
      <c r="K506" s="17"/>
    </row>
    <row r="507" spans="2:11" ht="15.6" customHeight="1" x14ac:dyDescent="0.15">
      <c r="B507" s="15"/>
      <c r="C507" s="15"/>
      <c r="D507" s="16"/>
      <c r="E507" s="15"/>
      <c r="F507" s="16"/>
      <c r="G507" s="16"/>
      <c r="H507" s="15"/>
      <c r="I507" s="16"/>
      <c r="K507" s="17"/>
    </row>
    <row r="508" spans="2:11" ht="15.6" customHeight="1" x14ac:dyDescent="0.15">
      <c r="B508" s="15"/>
      <c r="C508" s="15"/>
      <c r="D508" s="16"/>
      <c r="E508" s="15"/>
      <c r="F508" s="16"/>
      <c r="G508" s="16"/>
      <c r="H508" s="15"/>
      <c r="I508" s="16"/>
      <c r="K508" s="17"/>
    </row>
    <row r="509" spans="2:11" ht="15.6" customHeight="1" x14ac:dyDescent="0.15">
      <c r="B509" s="15"/>
      <c r="C509" s="15"/>
      <c r="D509" s="16"/>
      <c r="E509" s="15"/>
      <c r="F509" s="16"/>
      <c r="G509" s="16"/>
      <c r="H509" s="15"/>
      <c r="I509" s="16"/>
      <c r="K509" s="17"/>
    </row>
    <row r="510" spans="2:11" ht="15.6" customHeight="1" x14ac:dyDescent="0.15">
      <c r="B510" s="15"/>
      <c r="C510" s="15"/>
      <c r="D510" s="16"/>
      <c r="E510" s="15"/>
      <c r="F510" s="16"/>
      <c r="G510" s="16"/>
      <c r="H510" s="15"/>
      <c r="I510" s="16"/>
      <c r="K510" s="17"/>
    </row>
    <row r="511" spans="2:11" ht="15.6" customHeight="1" x14ac:dyDescent="0.15">
      <c r="B511" s="15"/>
      <c r="C511" s="15"/>
      <c r="D511" s="16"/>
      <c r="E511" s="15"/>
      <c r="F511" s="16"/>
      <c r="G511" s="16"/>
      <c r="H511" s="15"/>
      <c r="I511" s="16"/>
      <c r="K511" s="17"/>
    </row>
    <row r="512" spans="2:11" ht="15.6" customHeight="1" x14ac:dyDescent="0.15">
      <c r="B512" s="15"/>
      <c r="C512" s="15"/>
      <c r="D512" s="16"/>
      <c r="E512" s="15"/>
      <c r="F512" s="16"/>
      <c r="G512" s="16"/>
      <c r="H512" s="15"/>
      <c r="I512" s="16"/>
      <c r="K512" s="17"/>
    </row>
    <row r="513" spans="2:11" ht="15.6" customHeight="1" x14ac:dyDescent="0.15">
      <c r="B513" s="15"/>
      <c r="C513" s="15"/>
      <c r="D513" s="16"/>
      <c r="E513" s="15"/>
      <c r="F513" s="16"/>
      <c r="G513" s="16"/>
      <c r="H513" s="15"/>
      <c r="I513" s="16"/>
      <c r="K513" s="17"/>
    </row>
    <row r="514" spans="2:11" ht="15.6" customHeight="1" x14ac:dyDescent="0.15">
      <c r="B514" s="15"/>
      <c r="C514" s="15"/>
      <c r="D514" s="16"/>
      <c r="E514" s="15"/>
      <c r="F514" s="16"/>
      <c r="G514" s="16"/>
      <c r="H514" s="15"/>
      <c r="I514" s="16"/>
      <c r="K514" s="17"/>
    </row>
    <row r="515" spans="2:11" ht="15.6" customHeight="1" x14ac:dyDescent="0.15">
      <c r="B515" s="15"/>
      <c r="C515" s="15"/>
      <c r="D515" s="16"/>
      <c r="E515" s="15"/>
      <c r="F515" s="16"/>
      <c r="G515" s="16"/>
      <c r="H515" s="15"/>
      <c r="I515" s="16"/>
      <c r="K515" s="17"/>
    </row>
    <row r="516" spans="2:11" ht="15.6" customHeight="1" x14ac:dyDescent="0.15">
      <c r="B516" s="15"/>
      <c r="C516" s="15"/>
      <c r="D516" s="16"/>
      <c r="E516" s="15"/>
      <c r="F516" s="16"/>
      <c r="G516" s="16"/>
      <c r="H516" s="15"/>
      <c r="I516" s="16"/>
      <c r="K516" s="17"/>
    </row>
    <row r="517" spans="2:11" ht="15.6" customHeight="1" x14ac:dyDescent="0.15">
      <c r="B517" s="15"/>
      <c r="C517" s="15"/>
      <c r="D517" s="16"/>
      <c r="E517" s="15"/>
      <c r="F517" s="16"/>
      <c r="G517" s="16"/>
      <c r="H517" s="15"/>
      <c r="I517" s="16"/>
      <c r="K517" s="17"/>
    </row>
    <row r="518" spans="2:11" ht="15.6" customHeight="1" x14ac:dyDescent="0.15">
      <c r="B518" s="15"/>
      <c r="C518" s="15"/>
      <c r="D518" s="16"/>
      <c r="E518" s="15"/>
      <c r="F518" s="16"/>
      <c r="G518" s="16"/>
      <c r="H518" s="15"/>
      <c r="I518" s="16"/>
      <c r="K518" s="17"/>
    </row>
    <row r="519" spans="2:11" ht="15.6" customHeight="1" x14ac:dyDescent="0.15">
      <c r="B519" s="15"/>
      <c r="C519" s="15"/>
      <c r="D519" s="16"/>
      <c r="E519" s="15"/>
      <c r="F519" s="16"/>
      <c r="G519" s="16"/>
      <c r="H519" s="15"/>
      <c r="I519" s="16"/>
      <c r="K519" s="17"/>
    </row>
    <row r="520" spans="2:11" ht="15.6" customHeight="1" x14ac:dyDescent="0.15">
      <c r="B520" s="15"/>
      <c r="C520" s="15"/>
      <c r="D520" s="16"/>
      <c r="E520" s="15"/>
      <c r="F520" s="16"/>
      <c r="G520" s="16"/>
      <c r="H520" s="15"/>
      <c r="I520" s="16"/>
      <c r="K520" s="17"/>
    </row>
    <row r="521" spans="2:11" ht="15.6" customHeight="1" x14ac:dyDescent="0.15">
      <c r="B521" s="15"/>
      <c r="C521" s="15"/>
      <c r="D521" s="16"/>
      <c r="E521" s="15"/>
      <c r="F521" s="16"/>
      <c r="G521" s="16"/>
      <c r="H521" s="15"/>
      <c r="I521" s="16"/>
      <c r="K521" s="17"/>
    </row>
    <row r="522" spans="2:11" ht="15.6" customHeight="1" x14ac:dyDescent="0.15">
      <c r="B522" s="15"/>
      <c r="C522" s="15"/>
      <c r="D522" s="16"/>
      <c r="E522" s="15"/>
      <c r="F522" s="16"/>
      <c r="G522" s="16"/>
      <c r="H522" s="15"/>
      <c r="I522" s="16"/>
      <c r="K522" s="17"/>
    </row>
    <row r="523" spans="2:11" ht="15.6" customHeight="1" x14ac:dyDescent="0.15">
      <c r="B523" s="15"/>
      <c r="C523" s="15"/>
      <c r="D523" s="16"/>
      <c r="E523" s="15"/>
      <c r="F523" s="16"/>
      <c r="G523" s="16"/>
      <c r="H523" s="15"/>
      <c r="I523" s="16"/>
      <c r="K523" s="17"/>
    </row>
    <row r="524" spans="2:11" ht="15.6" customHeight="1" x14ac:dyDescent="0.15">
      <c r="B524" s="15"/>
      <c r="C524" s="15"/>
      <c r="D524" s="16"/>
      <c r="E524" s="15"/>
      <c r="F524" s="16"/>
      <c r="G524" s="16"/>
      <c r="H524" s="15"/>
      <c r="I524" s="16"/>
      <c r="K524" s="17"/>
    </row>
    <row r="525" spans="2:11" ht="15.6" customHeight="1" x14ac:dyDescent="0.15">
      <c r="B525" s="15"/>
      <c r="C525" s="15"/>
      <c r="D525" s="16"/>
      <c r="E525" s="15"/>
      <c r="F525" s="16"/>
      <c r="G525" s="16"/>
      <c r="H525" s="15"/>
      <c r="I525" s="16"/>
      <c r="K525" s="17"/>
    </row>
    <row r="526" spans="2:11" ht="15.6" customHeight="1" x14ac:dyDescent="0.15">
      <c r="B526" s="15"/>
      <c r="C526" s="15"/>
      <c r="D526" s="16"/>
      <c r="E526" s="15"/>
      <c r="F526" s="16"/>
      <c r="G526" s="16"/>
      <c r="H526" s="15"/>
      <c r="I526" s="16"/>
      <c r="K526" s="17"/>
    </row>
    <row r="527" spans="2:11" ht="15.6" customHeight="1" x14ac:dyDescent="0.15">
      <c r="B527" s="15"/>
      <c r="C527" s="15"/>
      <c r="D527" s="16"/>
      <c r="E527" s="15"/>
      <c r="F527" s="16"/>
      <c r="G527" s="16"/>
      <c r="H527" s="15"/>
      <c r="I527" s="16"/>
      <c r="K527" s="17"/>
    </row>
    <row r="528" spans="2:11" ht="15.6" customHeight="1" x14ac:dyDescent="0.15">
      <c r="B528" s="15"/>
      <c r="C528" s="15"/>
      <c r="D528" s="16"/>
      <c r="E528" s="15"/>
      <c r="F528" s="16"/>
      <c r="G528" s="16"/>
      <c r="H528" s="15"/>
      <c r="I528" s="16"/>
      <c r="K528" s="17"/>
    </row>
    <row r="529" spans="2:11" ht="15.6" customHeight="1" x14ac:dyDescent="0.15">
      <c r="B529" s="15"/>
      <c r="C529" s="15"/>
      <c r="D529" s="16"/>
      <c r="E529" s="15"/>
      <c r="F529" s="16"/>
      <c r="G529" s="16"/>
      <c r="H529" s="15"/>
      <c r="I529" s="16"/>
      <c r="K529" s="17"/>
    </row>
    <row r="530" spans="2:11" ht="15.6" customHeight="1" x14ac:dyDescent="0.15">
      <c r="B530" s="15"/>
      <c r="C530" s="15"/>
      <c r="D530" s="16"/>
      <c r="E530" s="15"/>
      <c r="F530" s="16"/>
      <c r="G530" s="16"/>
      <c r="H530" s="15"/>
      <c r="I530" s="16"/>
      <c r="K530" s="17"/>
    </row>
    <row r="531" spans="2:11" ht="15.6" customHeight="1" x14ac:dyDescent="0.15">
      <c r="B531" s="15"/>
      <c r="C531" s="15"/>
      <c r="D531" s="16"/>
      <c r="E531" s="15"/>
      <c r="F531" s="16"/>
      <c r="G531" s="16"/>
      <c r="H531" s="15"/>
      <c r="I531" s="16"/>
      <c r="K531" s="17"/>
    </row>
    <row r="532" spans="2:11" ht="15.6" customHeight="1" x14ac:dyDescent="0.15">
      <c r="B532" s="15"/>
      <c r="C532" s="15"/>
      <c r="D532" s="16"/>
      <c r="E532" s="15"/>
      <c r="F532" s="16"/>
      <c r="G532" s="16"/>
      <c r="H532" s="15"/>
      <c r="I532" s="16"/>
      <c r="K532" s="17"/>
    </row>
    <row r="533" spans="2:11" ht="15.6" customHeight="1" x14ac:dyDescent="0.15">
      <c r="B533" s="15"/>
      <c r="C533" s="15"/>
      <c r="D533" s="16"/>
      <c r="E533" s="15"/>
      <c r="F533" s="16"/>
      <c r="G533" s="16"/>
      <c r="H533" s="15"/>
      <c r="I533" s="16"/>
      <c r="K533" s="17"/>
    </row>
    <row r="534" spans="2:11" ht="15.6" customHeight="1" x14ac:dyDescent="0.15">
      <c r="B534" s="15"/>
      <c r="C534" s="15"/>
      <c r="D534" s="16"/>
      <c r="E534" s="15"/>
      <c r="F534" s="16"/>
      <c r="G534" s="16"/>
      <c r="H534" s="15"/>
      <c r="I534" s="16"/>
      <c r="K534" s="17"/>
    </row>
    <row r="535" spans="2:11" ht="15.6" customHeight="1" x14ac:dyDescent="0.15">
      <c r="B535" s="15"/>
      <c r="C535" s="15"/>
      <c r="D535" s="16"/>
      <c r="E535" s="15"/>
      <c r="F535" s="16"/>
      <c r="G535" s="16"/>
      <c r="H535" s="15"/>
      <c r="I535" s="16"/>
      <c r="K535" s="17"/>
    </row>
    <row r="536" spans="2:11" ht="15.6" customHeight="1" x14ac:dyDescent="0.15">
      <c r="B536" s="15"/>
      <c r="C536" s="15"/>
      <c r="D536" s="16"/>
      <c r="E536" s="15"/>
      <c r="F536" s="16"/>
      <c r="G536" s="16"/>
      <c r="H536" s="15"/>
      <c r="I536" s="16"/>
      <c r="K536" s="17"/>
    </row>
    <row r="537" spans="2:11" ht="15.6" customHeight="1" x14ac:dyDescent="0.15">
      <c r="B537" s="15"/>
      <c r="C537" s="15"/>
      <c r="D537" s="16"/>
      <c r="E537" s="15"/>
      <c r="F537" s="16"/>
      <c r="G537" s="16"/>
      <c r="H537" s="15"/>
      <c r="I537" s="16"/>
      <c r="K537" s="17"/>
    </row>
    <row r="538" spans="2:11" ht="15.6" customHeight="1" x14ac:dyDescent="0.15">
      <c r="B538" s="15"/>
      <c r="C538" s="15"/>
      <c r="D538" s="16"/>
      <c r="E538" s="15"/>
      <c r="F538" s="16"/>
      <c r="G538" s="16"/>
      <c r="H538" s="15"/>
      <c r="I538" s="16"/>
      <c r="K538" s="17"/>
    </row>
    <row r="539" spans="2:11" ht="15.6" customHeight="1" x14ac:dyDescent="0.15">
      <c r="B539" s="15"/>
      <c r="C539" s="15"/>
      <c r="D539" s="16"/>
      <c r="E539" s="15"/>
      <c r="F539" s="16"/>
      <c r="G539" s="16"/>
      <c r="H539" s="15"/>
      <c r="I539" s="16"/>
      <c r="K539" s="17"/>
    </row>
    <row r="540" spans="2:11" ht="15.6" customHeight="1" x14ac:dyDescent="0.15">
      <c r="B540" s="15"/>
      <c r="C540" s="15"/>
      <c r="D540" s="16"/>
      <c r="E540" s="15"/>
      <c r="F540" s="16"/>
      <c r="G540" s="16"/>
      <c r="H540" s="15"/>
      <c r="I540" s="16"/>
      <c r="K540" s="17"/>
    </row>
    <row r="541" spans="2:11" ht="15.6" customHeight="1" x14ac:dyDescent="0.15">
      <c r="B541" s="15"/>
      <c r="C541" s="15"/>
      <c r="D541" s="16"/>
      <c r="E541" s="15"/>
      <c r="F541" s="16"/>
      <c r="G541" s="16"/>
      <c r="H541" s="15"/>
      <c r="I541" s="16"/>
      <c r="K541" s="17"/>
    </row>
    <row r="542" spans="2:11" ht="15.6" customHeight="1" x14ac:dyDescent="0.15">
      <c r="B542" s="15"/>
      <c r="C542" s="15"/>
      <c r="D542" s="16"/>
      <c r="E542" s="15"/>
      <c r="F542" s="16"/>
      <c r="G542" s="16"/>
      <c r="H542" s="15"/>
      <c r="I542" s="16"/>
      <c r="K542" s="17"/>
    </row>
    <row r="543" spans="2:11" ht="15.6" customHeight="1" x14ac:dyDescent="0.15">
      <c r="B543" s="15"/>
      <c r="C543" s="15"/>
      <c r="D543" s="16"/>
      <c r="E543" s="15"/>
      <c r="F543" s="16"/>
      <c r="G543" s="16"/>
      <c r="H543" s="15"/>
      <c r="I543" s="16"/>
      <c r="K543" s="17"/>
    </row>
    <row r="544" spans="2:11" ht="15.6" customHeight="1" x14ac:dyDescent="0.15">
      <c r="B544" s="15"/>
      <c r="C544" s="15"/>
      <c r="D544" s="16"/>
      <c r="E544" s="15"/>
      <c r="F544" s="16"/>
      <c r="G544" s="16"/>
      <c r="H544" s="15"/>
      <c r="I544" s="16"/>
      <c r="K544" s="17"/>
    </row>
    <row r="545" spans="2:11" ht="15.6" customHeight="1" x14ac:dyDescent="0.15">
      <c r="B545" s="15"/>
      <c r="C545" s="15"/>
      <c r="D545" s="16"/>
      <c r="E545" s="15"/>
      <c r="F545" s="16"/>
      <c r="G545" s="16"/>
      <c r="H545" s="15"/>
      <c r="I545" s="16"/>
      <c r="K545" s="17"/>
    </row>
    <row r="546" spans="2:11" ht="15.6" customHeight="1" x14ac:dyDescent="0.15">
      <c r="B546" s="15"/>
      <c r="C546" s="15"/>
      <c r="D546" s="16"/>
      <c r="E546" s="15"/>
      <c r="F546" s="16"/>
      <c r="G546" s="16"/>
      <c r="H546" s="15"/>
      <c r="I546" s="16"/>
      <c r="K546" s="17"/>
    </row>
    <row r="547" spans="2:11" ht="15.6" customHeight="1" x14ac:dyDescent="0.15">
      <c r="B547" s="15"/>
      <c r="C547" s="15"/>
      <c r="D547" s="16"/>
      <c r="E547" s="15"/>
      <c r="F547" s="16"/>
      <c r="G547" s="16"/>
      <c r="H547" s="15"/>
      <c r="I547" s="16"/>
      <c r="K547" s="17"/>
    </row>
    <row r="548" spans="2:11" ht="15.6" customHeight="1" x14ac:dyDescent="0.15">
      <c r="B548" s="15"/>
      <c r="C548" s="15"/>
      <c r="D548" s="16"/>
      <c r="E548" s="15"/>
      <c r="F548" s="16"/>
      <c r="G548" s="16"/>
      <c r="H548" s="15"/>
      <c r="I548" s="16"/>
      <c r="K548" s="17"/>
    </row>
    <row r="549" spans="2:11" ht="15.6" customHeight="1" x14ac:dyDescent="0.15">
      <c r="B549" s="15"/>
      <c r="C549" s="15"/>
      <c r="D549" s="16"/>
      <c r="E549" s="15"/>
      <c r="F549" s="16"/>
      <c r="G549" s="16"/>
      <c r="H549" s="15"/>
      <c r="I549" s="16"/>
      <c r="K549" s="17"/>
    </row>
    <row r="550" spans="2:11" ht="15.6" customHeight="1" x14ac:dyDescent="0.15">
      <c r="B550" s="15"/>
      <c r="C550" s="15"/>
      <c r="D550" s="16"/>
      <c r="E550" s="15"/>
      <c r="F550" s="16"/>
      <c r="G550" s="16"/>
      <c r="H550" s="15"/>
      <c r="I550" s="16"/>
      <c r="K550" s="17"/>
    </row>
    <row r="551" spans="2:11" ht="15.6" customHeight="1" x14ac:dyDescent="0.15">
      <c r="B551" s="15"/>
      <c r="C551" s="15"/>
      <c r="D551" s="16"/>
      <c r="E551" s="15"/>
      <c r="F551" s="16"/>
      <c r="G551" s="16"/>
      <c r="H551" s="15"/>
      <c r="I551" s="16"/>
      <c r="K551" s="17"/>
    </row>
    <row r="552" spans="2:11" ht="15.6" customHeight="1" x14ac:dyDescent="0.15">
      <c r="B552" s="15"/>
      <c r="C552" s="15"/>
      <c r="D552" s="16"/>
      <c r="E552" s="15"/>
      <c r="F552" s="16"/>
      <c r="G552" s="16"/>
      <c r="H552" s="15"/>
      <c r="I552" s="16"/>
      <c r="K552" s="17"/>
    </row>
    <row r="553" spans="2:11" ht="15.6" customHeight="1" x14ac:dyDescent="0.15">
      <c r="B553" s="15"/>
      <c r="C553" s="15"/>
      <c r="D553" s="16"/>
      <c r="E553" s="15"/>
      <c r="F553" s="16"/>
      <c r="G553" s="16"/>
      <c r="H553" s="15"/>
      <c r="I553" s="16"/>
      <c r="K553" s="17"/>
    </row>
    <row r="554" spans="2:11" ht="15.6" customHeight="1" x14ac:dyDescent="0.15">
      <c r="B554" s="15"/>
      <c r="C554" s="15"/>
      <c r="D554" s="16"/>
      <c r="E554" s="15"/>
      <c r="F554" s="16"/>
      <c r="G554" s="16"/>
      <c r="H554" s="15"/>
      <c r="I554" s="16"/>
      <c r="K554" s="17"/>
    </row>
    <row r="555" spans="2:11" ht="15.6" customHeight="1" x14ac:dyDescent="0.15">
      <c r="B555" s="15"/>
      <c r="C555" s="15"/>
      <c r="D555" s="16"/>
      <c r="E555" s="15"/>
      <c r="F555" s="16"/>
      <c r="G555" s="16"/>
      <c r="H555" s="15"/>
      <c r="I555" s="16"/>
      <c r="K555" s="17"/>
    </row>
    <row r="556" spans="2:11" ht="15.6" customHeight="1" x14ac:dyDescent="0.15">
      <c r="B556" s="15"/>
      <c r="C556" s="15"/>
      <c r="D556" s="16"/>
      <c r="E556" s="15"/>
      <c r="F556" s="16"/>
      <c r="G556" s="16"/>
      <c r="H556" s="15"/>
      <c r="I556" s="16"/>
      <c r="K556" s="17"/>
    </row>
    <row r="557" spans="2:11" ht="15.6" customHeight="1" x14ac:dyDescent="0.15">
      <c r="B557" s="15"/>
      <c r="C557" s="15"/>
      <c r="D557" s="16"/>
      <c r="E557" s="15"/>
      <c r="F557" s="16"/>
      <c r="G557" s="16"/>
      <c r="H557" s="15"/>
      <c r="I557" s="16"/>
      <c r="K557" s="17"/>
    </row>
    <row r="558" spans="2:11" ht="15.6" customHeight="1" x14ac:dyDescent="0.15">
      <c r="B558" s="15"/>
      <c r="C558" s="15"/>
      <c r="D558" s="16"/>
      <c r="E558" s="15"/>
      <c r="F558" s="16"/>
      <c r="G558" s="16"/>
      <c r="H558" s="15"/>
      <c r="I558" s="16"/>
      <c r="K558" s="17"/>
    </row>
    <row r="559" spans="2:11" ht="15.6" customHeight="1" x14ac:dyDescent="0.15">
      <c r="B559" s="15"/>
      <c r="C559" s="15"/>
      <c r="D559" s="16"/>
      <c r="E559" s="15"/>
      <c r="F559" s="16"/>
      <c r="G559" s="16"/>
      <c r="H559" s="15"/>
      <c r="I559" s="16"/>
      <c r="K559" s="17"/>
    </row>
    <row r="560" spans="2:11" ht="15.6" customHeight="1" x14ac:dyDescent="0.15">
      <c r="B560" s="15"/>
      <c r="C560" s="15"/>
      <c r="D560" s="16"/>
      <c r="E560" s="15"/>
      <c r="F560" s="16"/>
      <c r="G560" s="16"/>
      <c r="H560" s="15"/>
      <c r="I560" s="16"/>
      <c r="K560" s="17"/>
    </row>
    <row r="561" spans="2:11" ht="15.6" customHeight="1" x14ac:dyDescent="0.15">
      <c r="B561" s="15"/>
      <c r="C561" s="15"/>
      <c r="D561" s="16"/>
      <c r="E561" s="15"/>
      <c r="F561" s="16"/>
      <c r="G561" s="16"/>
      <c r="H561" s="15"/>
      <c r="I561" s="16"/>
      <c r="K561" s="17"/>
    </row>
    <row r="562" spans="2:11" ht="15.6" customHeight="1" x14ac:dyDescent="0.15">
      <c r="B562" s="15"/>
      <c r="C562" s="15"/>
      <c r="D562" s="16"/>
      <c r="E562" s="15"/>
      <c r="F562" s="16"/>
      <c r="G562" s="16"/>
      <c r="H562" s="15"/>
      <c r="I562" s="16"/>
      <c r="K562" s="17"/>
    </row>
    <row r="563" spans="2:11" ht="15.6" customHeight="1" x14ac:dyDescent="0.15">
      <c r="B563" s="15"/>
      <c r="C563" s="15"/>
      <c r="D563" s="16"/>
      <c r="E563" s="15"/>
      <c r="F563" s="16"/>
      <c r="G563" s="16"/>
      <c r="H563" s="15"/>
      <c r="I563" s="16"/>
      <c r="K563" s="17"/>
    </row>
    <row r="564" spans="2:11" ht="15.6" customHeight="1" x14ac:dyDescent="0.15">
      <c r="B564" s="15"/>
      <c r="C564" s="15"/>
      <c r="D564" s="16"/>
      <c r="E564" s="15"/>
      <c r="F564" s="16"/>
      <c r="G564" s="16"/>
      <c r="H564" s="15"/>
      <c r="I564" s="16"/>
      <c r="K564" s="17"/>
    </row>
    <row r="565" spans="2:11" ht="15.6" customHeight="1" x14ac:dyDescent="0.15">
      <c r="B565" s="15"/>
      <c r="C565" s="15"/>
      <c r="D565" s="16"/>
      <c r="E565" s="15"/>
      <c r="F565" s="16"/>
      <c r="G565" s="16"/>
      <c r="H565" s="15"/>
      <c r="I565" s="16"/>
      <c r="K565" s="17"/>
    </row>
    <row r="566" spans="2:11" ht="15.6" customHeight="1" x14ac:dyDescent="0.15">
      <c r="B566" s="15"/>
      <c r="C566" s="15"/>
      <c r="D566" s="16"/>
      <c r="E566" s="15"/>
      <c r="F566" s="16"/>
      <c r="G566" s="16"/>
      <c r="H566" s="15"/>
      <c r="I566" s="16"/>
      <c r="K566" s="17"/>
    </row>
    <row r="567" spans="2:11" ht="15.6" customHeight="1" x14ac:dyDescent="0.15">
      <c r="B567" s="15"/>
      <c r="C567" s="15"/>
      <c r="D567" s="16"/>
      <c r="E567" s="15"/>
      <c r="F567" s="16"/>
      <c r="G567" s="16"/>
      <c r="H567" s="15"/>
      <c r="I567" s="16"/>
      <c r="K567" s="17"/>
    </row>
    <row r="568" spans="2:11" ht="15.6" customHeight="1" x14ac:dyDescent="0.15">
      <c r="B568" s="15"/>
      <c r="C568" s="15"/>
      <c r="D568" s="16"/>
      <c r="E568" s="15"/>
      <c r="F568" s="16"/>
      <c r="G568" s="16"/>
      <c r="H568" s="15"/>
      <c r="I568" s="16"/>
      <c r="K568" s="17"/>
    </row>
    <row r="569" spans="2:11" ht="15.6" customHeight="1" x14ac:dyDescent="0.15">
      <c r="B569" s="15"/>
      <c r="C569" s="15"/>
      <c r="D569" s="16"/>
      <c r="E569" s="15"/>
      <c r="F569" s="16"/>
      <c r="G569" s="16"/>
      <c r="H569" s="15"/>
      <c r="I569" s="16"/>
      <c r="K569" s="17"/>
    </row>
    <row r="570" spans="2:11" ht="15.6" customHeight="1" x14ac:dyDescent="0.15">
      <c r="B570" s="15"/>
      <c r="C570" s="15"/>
      <c r="D570" s="16"/>
      <c r="E570" s="15"/>
      <c r="F570" s="16"/>
      <c r="G570" s="16"/>
      <c r="H570" s="15"/>
      <c r="I570" s="16"/>
      <c r="K570" s="17"/>
    </row>
    <row r="571" spans="2:11" ht="15.6" customHeight="1" x14ac:dyDescent="0.15">
      <c r="B571" s="15"/>
      <c r="C571" s="15"/>
      <c r="D571" s="16"/>
      <c r="E571" s="15"/>
      <c r="F571" s="16"/>
      <c r="G571" s="16"/>
      <c r="H571" s="15"/>
      <c r="I571" s="16"/>
      <c r="K571" s="17"/>
    </row>
    <row r="572" spans="2:11" ht="15.6" customHeight="1" x14ac:dyDescent="0.15">
      <c r="B572" s="15"/>
      <c r="C572" s="15"/>
      <c r="D572" s="16"/>
      <c r="E572" s="15"/>
      <c r="F572" s="16"/>
      <c r="G572" s="16"/>
      <c r="H572" s="15"/>
      <c r="I572" s="16"/>
      <c r="K572" s="17"/>
    </row>
    <row r="573" spans="2:11" ht="15.6" customHeight="1" x14ac:dyDescent="0.15">
      <c r="B573" s="15"/>
      <c r="C573" s="15"/>
      <c r="D573" s="16"/>
      <c r="E573" s="15"/>
      <c r="F573" s="16"/>
      <c r="G573" s="16"/>
      <c r="H573" s="15"/>
      <c r="I573" s="16"/>
      <c r="K573" s="17"/>
    </row>
    <row r="574" spans="2:11" ht="15.6" customHeight="1" x14ac:dyDescent="0.15">
      <c r="B574" s="15"/>
      <c r="C574" s="15"/>
      <c r="D574" s="16"/>
      <c r="E574" s="15"/>
      <c r="F574" s="16"/>
      <c r="G574" s="16"/>
      <c r="H574" s="15"/>
      <c r="I574" s="16"/>
      <c r="K574" s="17"/>
    </row>
    <row r="575" spans="2:11" ht="15.6" customHeight="1" x14ac:dyDescent="0.15">
      <c r="B575" s="15"/>
      <c r="C575" s="15"/>
      <c r="D575" s="16"/>
      <c r="E575" s="15"/>
      <c r="F575" s="16"/>
      <c r="G575" s="16"/>
      <c r="H575" s="15"/>
      <c r="I575" s="16"/>
      <c r="K575" s="17"/>
    </row>
    <row r="576" spans="2:11" ht="15.6" customHeight="1" x14ac:dyDescent="0.15">
      <c r="B576" s="15"/>
      <c r="C576" s="15"/>
      <c r="D576" s="16"/>
      <c r="E576" s="15"/>
      <c r="F576" s="16"/>
      <c r="G576" s="16"/>
      <c r="H576" s="15"/>
      <c r="I576" s="16"/>
      <c r="K576" s="17"/>
    </row>
    <row r="577" spans="2:11" ht="15.6" customHeight="1" x14ac:dyDescent="0.15">
      <c r="B577" s="15"/>
      <c r="C577" s="15"/>
      <c r="D577" s="16"/>
      <c r="E577" s="15"/>
      <c r="F577" s="16"/>
      <c r="G577" s="16"/>
      <c r="H577" s="15"/>
      <c r="I577" s="16"/>
      <c r="K577" s="17"/>
    </row>
    <row r="578" spans="2:11" ht="15.6" customHeight="1" x14ac:dyDescent="0.15">
      <c r="B578" s="15"/>
      <c r="C578" s="15"/>
      <c r="D578" s="16"/>
      <c r="E578" s="15"/>
      <c r="F578" s="16"/>
      <c r="G578" s="16"/>
      <c r="H578" s="15"/>
      <c r="I578" s="16"/>
      <c r="K578" s="17"/>
    </row>
    <row r="579" spans="2:11" ht="15.6" customHeight="1" x14ac:dyDescent="0.15">
      <c r="B579" s="15"/>
      <c r="C579" s="15"/>
      <c r="D579" s="16"/>
      <c r="E579" s="15"/>
      <c r="F579" s="16"/>
      <c r="G579" s="16"/>
      <c r="H579" s="15"/>
      <c r="I579" s="16"/>
      <c r="K579" s="17"/>
    </row>
    <row r="580" spans="2:11" ht="15.6" customHeight="1" x14ac:dyDescent="0.15">
      <c r="B580" s="15"/>
      <c r="C580" s="15"/>
      <c r="D580" s="16"/>
      <c r="E580" s="15"/>
      <c r="F580" s="16"/>
      <c r="G580" s="16"/>
      <c r="H580" s="15"/>
      <c r="I580" s="16"/>
      <c r="K580" s="17"/>
    </row>
    <row r="581" spans="2:11" ht="15.6" customHeight="1" x14ac:dyDescent="0.15">
      <c r="B581" s="15"/>
      <c r="C581" s="15"/>
      <c r="D581" s="16"/>
      <c r="E581" s="15"/>
      <c r="F581" s="16"/>
      <c r="G581" s="16"/>
      <c r="H581" s="15"/>
      <c r="I581" s="16"/>
      <c r="K581" s="17"/>
    </row>
    <row r="582" spans="2:11" ht="15.6" customHeight="1" x14ac:dyDescent="0.15">
      <c r="B582" s="15"/>
      <c r="C582" s="15"/>
      <c r="D582" s="16"/>
      <c r="E582" s="15"/>
      <c r="F582" s="16"/>
      <c r="G582" s="16"/>
      <c r="H582" s="15"/>
      <c r="I582" s="16"/>
      <c r="K582" s="17"/>
    </row>
    <row r="583" spans="2:11" ht="15.6" customHeight="1" x14ac:dyDescent="0.15">
      <c r="B583" s="15"/>
      <c r="C583" s="15"/>
      <c r="D583" s="16"/>
      <c r="E583" s="15"/>
      <c r="F583" s="16"/>
      <c r="G583" s="16"/>
      <c r="H583" s="15"/>
      <c r="I583" s="16"/>
      <c r="K583" s="17"/>
    </row>
    <row r="584" spans="2:11" ht="15.6" customHeight="1" x14ac:dyDescent="0.15">
      <c r="B584" s="15"/>
      <c r="C584" s="15"/>
      <c r="D584" s="16"/>
      <c r="E584" s="15"/>
      <c r="F584" s="16"/>
      <c r="G584" s="16"/>
      <c r="H584" s="15"/>
      <c r="I584" s="16"/>
      <c r="K584" s="17"/>
    </row>
    <row r="585" spans="2:11" ht="15.6" customHeight="1" x14ac:dyDescent="0.15">
      <c r="B585" s="15"/>
      <c r="C585" s="15"/>
      <c r="D585" s="16"/>
      <c r="E585" s="15"/>
      <c r="F585" s="16"/>
      <c r="G585" s="16"/>
      <c r="H585" s="15"/>
      <c r="I585" s="16"/>
      <c r="K585" s="17"/>
    </row>
    <row r="586" spans="2:11" ht="15.6" customHeight="1" x14ac:dyDescent="0.15">
      <c r="B586" s="15"/>
      <c r="C586" s="15"/>
      <c r="D586" s="16"/>
      <c r="E586" s="15"/>
      <c r="F586" s="16"/>
      <c r="G586" s="16"/>
      <c r="H586" s="15"/>
      <c r="I586" s="16"/>
      <c r="K586" s="17"/>
    </row>
    <row r="587" spans="2:11" ht="15.6" customHeight="1" x14ac:dyDescent="0.15">
      <c r="B587" s="15"/>
      <c r="C587" s="15"/>
      <c r="D587" s="16"/>
      <c r="E587" s="15"/>
      <c r="F587" s="16"/>
      <c r="G587" s="16"/>
      <c r="H587" s="15"/>
      <c r="I587" s="16"/>
      <c r="K587" s="17"/>
    </row>
    <row r="588" spans="2:11" ht="15.6" customHeight="1" x14ac:dyDescent="0.15">
      <c r="B588" s="15"/>
      <c r="C588" s="15"/>
      <c r="D588" s="16"/>
      <c r="E588" s="15"/>
      <c r="F588" s="16"/>
      <c r="G588" s="16"/>
      <c r="H588" s="15"/>
      <c r="I588" s="16"/>
      <c r="K588" s="17"/>
    </row>
    <row r="589" spans="2:11" ht="15.6" customHeight="1" x14ac:dyDescent="0.15">
      <c r="B589" s="15"/>
      <c r="C589" s="15"/>
      <c r="D589" s="16"/>
      <c r="E589" s="15"/>
      <c r="F589" s="16"/>
      <c r="G589" s="16"/>
      <c r="H589" s="15"/>
      <c r="I589" s="16"/>
      <c r="K589" s="17"/>
    </row>
    <row r="590" spans="2:11" ht="15.6" customHeight="1" x14ac:dyDescent="0.15">
      <c r="B590" s="15"/>
      <c r="C590" s="15"/>
      <c r="D590" s="16"/>
      <c r="E590" s="15"/>
      <c r="F590" s="16"/>
      <c r="G590" s="16"/>
      <c r="H590" s="15"/>
      <c r="I590" s="16"/>
      <c r="K590" s="17"/>
    </row>
    <row r="591" spans="2:11" ht="15.6" customHeight="1" x14ac:dyDescent="0.15">
      <c r="B591" s="15"/>
      <c r="C591" s="15"/>
      <c r="D591" s="16"/>
      <c r="E591" s="15"/>
      <c r="F591" s="16"/>
      <c r="G591" s="16"/>
      <c r="H591" s="15"/>
      <c r="I591" s="16"/>
      <c r="K591" s="17"/>
    </row>
    <row r="592" spans="2:11" ht="15.6" customHeight="1" x14ac:dyDescent="0.15">
      <c r="B592" s="15"/>
      <c r="C592" s="15"/>
      <c r="D592" s="16"/>
      <c r="E592" s="15"/>
      <c r="F592" s="16"/>
      <c r="G592" s="16"/>
      <c r="H592" s="15"/>
      <c r="I592" s="16"/>
      <c r="K592" s="17"/>
    </row>
    <row r="593" spans="2:11" ht="15.6" customHeight="1" x14ac:dyDescent="0.15">
      <c r="B593" s="15"/>
      <c r="C593" s="15"/>
      <c r="D593" s="16"/>
      <c r="E593" s="15"/>
      <c r="F593" s="16"/>
      <c r="G593" s="16"/>
      <c r="H593" s="15"/>
      <c r="I593" s="16"/>
      <c r="K593" s="17"/>
    </row>
    <row r="594" spans="2:11" ht="15.6" customHeight="1" x14ac:dyDescent="0.15">
      <c r="B594" s="15"/>
      <c r="C594" s="15"/>
      <c r="D594" s="16"/>
      <c r="E594" s="15"/>
      <c r="F594" s="16"/>
      <c r="G594" s="16"/>
      <c r="H594" s="15"/>
      <c r="I594" s="16"/>
      <c r="K594" s="17"/>
    </row>
    <row r="595" spans="2:11" ht="15.6" customHeight="1" x14ac:dyDescent="0.15">
      <c r="B595" s="15"/>
      <c r="C595" s="15"/>
      <c r="D595" s="16"/>
      <c r="E595" s="15"/>
      <c r="F595" s="16"/>
      <c r="G595" s="16"/>
      <c r="H595" s="15"/>
      <c r="I595" s="16"/>
      <c r="K595" s="17"/>
    </row>
    <row r="596" spans="2:11" ht="15.6" customHeight="1" x14ac:dyDescent="0.15">
      <c r="B596" s="15"/>
      <c r="C596" s="15"/>
      <c r="D596" s="16"/>
      <c r="E596" s="15"/>
      <c r="F596" s="16"/>
      <c r="G596" s="16"/>
      <c r="H596" s="15"/>
      <c r="I596" s="16"/>
      <c r="K596" s="17"/>
    </row>
    <row r="597" spans="2:11" ht="15.6" customHeight="1" x14ac:dyDescent="0.15">
      <c r="B597" s="15"/>
      <c r="C597" s="15"/>
      <c r="D597" s="16"/>
      <c r="E597" s="15"/>
      <c r="F597" s="16"/>
      <c r="G597" s="16"/>
      <c r="H597" s="15"/>
      <c r="I597" s="16"/>
      <c r="K597" s="17"/>
    </row>
    <row r="598" spans="2:11" ht="15.6" customHeight="1" x14ac:dyDescent="0.15">
      <c r="B598" s="15"/>
      <c r="C598" s="15"/>
      <c r="D598" s="16"/>
      <c r="E598" s="15"/>
      <c r="F598" s="16"/>
      <c r="G598" s="16"/>
      <c r="H598" s="15"/>
      <c r="I598" s="16"/>
      <c r="K598" s="17"/>
    </row>
    <row r="599" spans="2:11" ht="15.6" customHeight="1" x14ac:dyDescent="0.15">
      <c r="B599" s="15"/>
      <c r="C599" s="15"/>
      <c r="D599" s="16"/>
      <c r="E599" s="15"/>
      <c r="F599" s="16"/>
      <c r="G599" s="16"/>
      <c r="H599" s="15"/>
      <c r="I599" s="16"/>
      <c r="K599" s="17"/>
    </row>
    <row r="600" spans="2:11" ht="15.6" customHeight="1" x14ac:dyDescent="0.15">
      <c r="B600" s="15"/>
      <c r="C600" s="15"/>
      <c r="D600" s="16"/>
      <c r="E600" s="15"/>
      <c r="F600" s="16"/>
      <c r="G600" s="16"/>
      <c r="H600" s="15"/>
      <c r="I600" s="16"/>
      <c r="K600" s="17"/>
    </row>
    <row r="601" spans="2:11" ht="15.6" customHeight="1" x14ac:dyDescent="0.15">
      <c r="B601" s="15"/>
      <c r="C601" s="15"/>
      <c r="D601" s="16"/>
      <c r="E601" s="15"/>
      <c r="F601" s="16"/>
      <c r="G601" s="16"/>
      <c r="H601" s="15"/>
      <c r="I601" s="16"/>
      <c r="K601" s="17"/>
    </row>
    <row r="602" spans="2:11" ht="15.6" customHeight="1" x14ac:dyDescent="0.15">
      <c r="B602" s="15"/>
      <c r="C602" s="15"/>
      <c r="D602" s="16"/>
      <c r="E602" s="15"/>
      <c r="F602" s="16"/>
      <c r="G602" s="16"/>
      <c r="H602" s="15"/>
      <c r="I602" s="16"/>
      <c r="K602" s="17"/>
    </row>
    <row r="603" spans="2:11" ht="15.6" customHeight="1" x14ac:dyDescent="0.15">
      <c r="B603" s="15"/>
      <c r="C603" s="15"/>
      <c r="D603" s="16"/>
      <c r="E603" s="15"/>
      <c r="F603" s="16"/>
      <c r="G603" s="16"/>
      <c r="H603" s="15"/>
      <c r="I603" s="16"/>
      <c r="K603" s="17"/>
    </row>
    <row r="604" spans="2:11" ht="15.6" customHeight="1" x14ac:dyDescent="0.15">
      <c r="B604" s="15"/>
      <c r="C604" s="15"/>
      <c r="D604" s="16"/>
      <c r="E604" s="15"/>
      <c r="F604" s="16"/>
      <c r="G604" s="16"/>
      <c r="H604" s="15"/>
      <c r="I604" s="16"/>
      <c r="K604" s="17"/>
    </row>
    <row r="605" spans="2:11" ht="15.6" customHeight="1" x14ac:dyDescent="0.15">
      <c r="B605" s="15"/>
      <c r="C605" s="15"/>
      <c r="D605" s="16"/>
      <c r="E605" s="15"/>
      <c r="F605" s="16"/>
      <c r="G605" s="16"/>
      <c r="H605" s="15"/>
      <c r="I605" s="16"/>
      <c r="K605" s="17"/>
    </row>
    <row r="606" spans="2:11" ht="15.6" customHeight="1" x14ac:dyDescent="0.15">
      <c r="B606" s="15"/>
      <c r="C606" s="15"/>
      <c r="D606" s="16"/>
      <c r="E606" s="15"/>
      <c r="F606" s="16"/>
      <c r="G606" s="16"/>
      <c r="H606" s="15"/>
      <c r="I606" s="16"/>
      <c r="K606" s="17"/>
    </row>
    <row r="607" spans="2:11" ht="15.6" customHeight="1" x14ac:dyDescent="0.15">
      <c r="B607" s="15"/>
      <c r="C607" s="15"/>
      <c r="D607" s="16"/>
      <c r="E607" s="15"/>
      <c r="F607" s="16"/>
      <c r="G607" s="16"/>
      <c r="H607" s="15"/>
      <c r="I607" s="16"/>
      <c r="K607" s="17"/>
    </row>
    <row r="608" spans="2:11" ht="15.6" customHeight="1" x14ac:dyDescent="0.15">
      <c r="B608" s="15"/>
      <c r="C608" s="15"/>
      <c r="D608" s="16"/>
      <c r="E608" s="15"/>
      <c r="F608" s="16"/>
      <c r="G608" s="16"/>
      <c r="H608" s="15"/>
      <c r="I608" s="16"/>
      <c r="K608" s="17"/>
    </row>
    <row r="609" spans="2:11" ht="15.6" customHeight="1" x14ac:dyDescent="0.15">
      <c r="B609" s="15"/>
      <c r="C609" s="15"/>
      <c r="D609" s="16"/>
      <c r="E609" s="15"/>
      <c r="F609" s="16"/>
      <c r="G609" s="16"/>
      <c r="H609" s="15"/>
      <c r="I609" s="16"/>
      <c r="K609" s="17"/>
    </row>
    <row r="610" spans="2:11" ht="15.6" customHeight="1" x14ac:dyDescent="0.15">
      <c r="B610" s="15"/>
      <c r="C610" s="15"/>
      <c r="D610" s="16"/>
      <c r="E610" s="15"/>
      <c r="F610" s="16"/>
      <c r="G610" s="16"/>
      <c r="H610" s="15"/>
      <c r="I610" s="16"/>
      <c r="K610" s="17"/>
    </row>
    <row r="611" spans="2:11" ht="15.6" customHeight="1" x14ac:dyDescent="0.15">
      <c r="B611" s="15"/>
      <c r="C611" s="15"/>
      <c r="D611" s="16"/>
      <c r="E611" s="15"/>
      <c r="F611" s="16"/>
      <c r="G611" s="16"/>
      <c r="H611" s="15"/>
      <c r="I611" s="16"/>
      <c r="K611" s="17"/>
    </row>
    <row r="612" spans="2:11" ht="15.6" customHeight="1" x14ac:dyDescent="0.15">
      <c r="B612" s="15"/>
      <c r="C612" s="15"/>
      <c r="D612" s="16"/>
      <c r="E612" s="15"/>
      <c r="F612" s="16"/>
      <c r="G612" s="16"/>
      <c r="H612" s="15"/>
      <c r="I612" s="16"/>
      <c r="K612" s="17"/>
    </row>
    <row r="613" spans="2:11" ht="15.6" customHeight="1" x14ac:dyDescent="0.15">
      <c r="B613" s="15"/>
      <c r="C613" s="15"/>
      <c r="D613" s="16"/>
      <c r="E613" s="15"/>
      <c r="F613" s="16"/>
      <c r="G613" s="16"/>
      <c r="H613" s="15"/>
      <c r="I613" s="16"/>
      <c r="K613" s="17"/>
    </row>
    <row r="614" spans="2:11" ht="15.6" customHeight="1" x14ac:dyDescent="0.15">
      <c r="B614" s="15"/>
      <c r="C614" s="15"/>
      <c r="D614" s="16"/>
      <c r="E614" s="15"/>
      <c r="F614" s="16"/>
      <c r="G614" s="16"/>
      <c r="H614" s="15"/>
      <c r="I614" s="16"/>
      <c r="K614" s="17"/>
    </row>
    <row r="615" spans="2:11" ht="15.6" customHeight="1" x14ac:dyDescent="0.15">
      <c r="B615" s="15"/>
      <c r="C615" s="15"/>
      <c r="D615" s="16"/>
      <c r="E615" s="15"/>
      <c r="F615" s="16"/>
      <c r="G615" s="16"/>
      <c r="H615" s="15"/>
      <c r="I615" s="16"/>
      <c r="K615" s="17"/>
    </row>
    <row r="616" spans="2:11" ht="15.6" customHeight="1" x14ac:dyDescent="0.15">
      <c r="B616" s="15"/>
      <c r="C616" s="15"/>
      <c r="D616" s="16"/>
      <c r="E616" s="15"/>
      <c r="F616" s="16"/>
      <c r="G616" s="16"/>
      <c r="H616" s="15"/>
      <c r="I616" s="16"/>
      <c r="K616" s="17"/>
    </row>
    <row r="617" spans="2:11" ht="15.6" customHeight="1" x14ac:dyDescent="0.15">
      <c r="B617" s="15"/>
      <c r="C617" s="15"/>
      <c r="D617" s="16"/>
      <c r="E617" s="15"/>
      <c r="F617" s="16"/>
      <c r="G617" s="16"/>
      <c r="H617" s="15"/>
      <c r="I617" s="16"/>
      <c r="K617" s="17"/>
    </row>
    <row r="618" spans="2:11" ht="15.6" customHeight="1" x14ac:dyDescent="0.15">
      <c r="B618" s="15"/>
      <c r="C618" s="15"/>
      <c r="D618" s="16"/>
      <c r="E618" s="15"/>
      <c r="F618" s="16"/>
      <c r="G618" s="16"/>
      <c r="H618" s="15"/>
      <c r="I618" s="16"/>
      <c r="K618" s="17"/>
    </row>
    <row r="619" spans="2:11" ht="15.6" customHeight="1" x14ac:dyDescent="0.15">
      <c r="B619" s="15"/>
      <c r="C619" s="15"/>
      <c r="D619" s="16"/>
      <c r="E619" s="15"/>
      <c r="F619" s="16"/>
      <c r="G619" s="16"/>
      <c r="H619" s="15"/>
      <c r="I619" s="16"/>
      <c r="K619" s="17"/>
    </row>
    <row r="620" spans="2:11" ht="15.6" customHeight="1" x14ac:dyDescent="0.15">
      <c r="B620" s="15"/>
      <c r="C620" s="15"/>
      <c r="D620" s="16"/>
      <c r="E620" s="15"/>
      <c r="F620" s="16"/>
      <c r="G620" s="16"/>
      <c r="H620" s="15"/>
      <c r="I620" s="16"/>
      <c r="K620" s="17"/>
    </row>
    <row r="621" spans="2:11" ht="15.6" customHeight="1" x14ac:dyDescent="0.15">
      <c r="B621" s="15"/>
      <c r="C621" s="15"/>
      <c r="D621" s="16"/>
      <c r="E621" s="15"/>
      <c r="F621" s="16"/>
      <c r="G621" s="16"/>
      <c r="H621" s="15"/>
      <c r="I621" s="16"/>
      <c r="K621" s="17"/>
    </row>
    <row r="622" spans="2:11" ht="15.6" customHeight="1" x14ac:dyDescent="0.15">
      <c r="B622" s="15"/>
      <c r="C622" s="15"/>
      <c r="D622" s="16"/>
      <c r="E622" s="15"/>
      <c r="F622" s="16"/>
      <c r="G622" s="16"/>
      <c r="H622" s="15"/>
      <c r="I622" s="16"/>
      <c r="K622" s="17"/>
    </row>
    <row r="623" spans="2:11" ht="15.6" customHeight="1" x14ac:dyDescent="0.15">
      <c r="B623" s="15"/>
      <c r="C623" s="15"/>
      <c r="D623" s="16"/>
      <c r="E623" s="15"/>
      <c r="F623" s="16"/>
      <c r="G623" s="16"/>
      <c r="H623" s="15"/>
      <c r="I623" s="16"/>
      <c r="K623" s="17"/>
    </row>
    <row r="624" spans="2:11" ht="15.6" customHeight="1" x14ac:dyDescent="0.15">
      <c r="B624" s="15"/>
      <c r="C624" s="15"/>
      <c r="D624" s="16"/>
      <c r="E624" s="15"/>
      <c r="F624" s="16"/>
      <c r="G624" s="16"/>
      <c r="H624" s="15"/>
      <c r="I624" s="16"/>
      <c r="K624" s="17"/>
    </row>
    <row r="625" spans="2:11" ht="15.6" customHeight="1" x14ac:dyDescent="0.15">
      <c r="B625" s="15"/>
      <c r="C625" s="15"/>
      <c r="D625" s="16"/>
      <c r="E625" s="15"/>
      <c r="F625" s="16"/>
      <c r="G625" s="16"/>
      <c r="H625" s="15"/>
      <c r="I625" s="16"/>
      <c r="K625" s="17"/>
    </row>
    <row r="626" spans="2:11" ht="15.6" customHeight="1" x14ac:dyDescent="0.15">
      <c r="B626" s="15"/>
      <c r="C626" s="15"/>
      <c r="D626" s="16"/>
      <c r="E626" s="15"/>
      <c r="F626" s="16"/>
      <c r="G626" s="16"/>
      <c r="H626" s="15"/>
      <c r="I626" s="16"/>
      <c r="K626" s="17"/>
    </row>
    <row r="627" spans="2:11" ht="15.6" customHeight="1" x14ac:dyDescent="0.15">
      <c r="B627" s="15"/>
      <c r="C627" s="15"/>
      <c r="D627" s="16"/>
      <c r="E627" s="15"/>
      <c r="F627" s="16"/>
      <c r="G627" s="16"/>
      <c r="H627" s="15"/>
      <c r="I627" s="16"/>
      <c r="K627" s="17"/>
    </row>
    <row r="628" spans="2:11" ht="15.6" customHeight="1" x14ac:dyDescent="0.15">
      <c r="B628" s="15"/>
      <c r="C628" s="15"/>
      <c r="D628" s="16"/>
      <c r="E628" s="15"/>
      <c r="F628" s="16"/>
      <c r="G628" s="16"/>
      <c r="H628" s="15"/>
      <c r="I628" s="16"/>
      <c r="K628" s="17"/>
    </row>
    <row r="629" spans="2:11" ht="15.6" customHeight="1" x14ac:dyDescent="0.15">
      <c r="B629" s="15"/>
      <c r="C629" s="15"/>
      <c r="D629" s="16"/>
      <c r="E629" s="15"/>
      <c r="F629" s="16"/>
      <c r="G629" s="16"/>
      <c r="H629" s="15"/>
      <c r="I629" s="16"/>
      <c r="K629" s="17"/>
    </row>
    <row r="630" spans="2:11" ht="15.6" customHeight="1" x14ac:dyDescent="0.15">
      <c r="B630" s="15"/>
      <c r="C630" s="15"/>
      <c r="D630" s="16"/>
      <c r="E630" s="15"/>
      <c r="F630" s="16"/>
      <c r="G630" s="16"/>
      <c r="H630" s="15"/>
      <c r="I630" s="16"/>
      <c r="K630" s="17"/>
    </row>
    <row r="631" spans="2:11" ht="15.6" customHeight="1" x14ac:dyDescent="0.15">
      <c r="B631" s="15"/>
      <c r="C631" s="15"/>
      <c r="D631" s="16"/>
      <c r="E631" s="15"/>
      <c r="F631" s="16"/>
      <c r="G631" s="16"/>
      <c r="H631" s="15"/>
      <c r="I631" s="16"/>
      <c r="K631" s="17"/>
    </row>
    <row r="632" spans="2:11" ht="15.6" customHeight="1" x14ac:dyDescent="0.15">
      <c r="B632" s="15"/>
      <c r="C632" s="15"/>
      <c r="D632" s="16"/>
      <c r="E632" s="15"/>
      <c r="F632" s="16"/>
      <c r="G632" s="16"/>
      <c r="H632" s="15"/>
      <c r="I632" s="16"/>
      <c r="K632" s="17"/>
    </row>
    <row r="633" spans="2:11" ht="15.6" customHeight="1" x14ac:dyDescent="0.15">
      <c r="B633" s="15"/>
      <c r="C633" s="15"/>
      <c r="D633" s="16"/>
      <c r="E633" s="15"/>
      <c r="F633" s="16"/>
      <c r="G633" s="16"/>
      <c r="H633" s="15"/>
      <c r="I633" s="16"/>
      <c r="K633" s="17"/>
    </row>
    <row r="634" spans="2:11" ht="15.6" customHeight="1" x14ac:dyDescent="0.15">
      <c r="B634" s="15"/>
      <c r="C634" s="15"/>
      <c r="D634" s="16"/>
      <c r="E634" s="15"/>
      <c r="F634" s="16"/>
      <c r="G634" s="16"/>
      <c r="H634" s="15"/>
      <c r="I634" s="16"/>
      <c r="K634" s="17"/>
    </row>
    <row r="635" spans="2:11" ht="15.6" customHeight="1" x14ac:dyDescent="0.15">
      <c r="B635" s="15"/>
      <c r="C635" s="15"/>
      <c r="D635" s="16"/>
      <c r="E635" s="15"/>
      <c r="F635" s="16"/>
      <c r="G635" s="16"/>
      <c r="H635" s="15"/>
      <c r="I635" s="16"/>
      <c r="K635" s="17"/>
    </row>
    <row r="636" spans="2:11" ht="15.6" customHeight="1" x14ac:dyDescent="0.15">
      <c r="B636" s="15"/>
      <c r="C636" s="15"/>
      <c r="D636" s="16"/>
      <c r="E636" s="15"/>
      <c r="F636" s="16"/>
      <c r="G636" s="16"/>
      <c r="H636" s="15"/>
      <c r="I636" s="16"/>
      <c r="K636" s="17"/>
    </row>
    <row r="637" spans="2:11" ht="15.6" customHeight="1" x14ac:dyDescent="0.15">
      <c r="B637" s="15"/>
      <c r="C637" s="15"/>
      <c r="D637" s="16"/>
      <c r="E637" s="15"/>
      <c r="F637" s="16"/>
      <c r="G637" s="16"/>
      <c r="H637" s="15"/>
      <c r="I637" s="16"/>
      <c r="K637" s="17"/>
    </row>
    <row r="638" spans="2:11" ht="15.6" customHeight="1" x14ac:dyDescent="0.15">
      <c r="B638" s="15"/>
      <c r="C638" s="15"/>
      <c r="D638" s="16"/>
      <c r="E638" s="15"/>
      <c r="F638" s="16"/>
      <c r="G638" s="16"/>
      <c r="H638" s="15"/>
      <c r="I638" s="16"/>
      <c r="K638" s="17"/>
    </row>
    <row r="639" spans="2:11" ht="15.6" customHeight="1" x14ac:dyDescent="0.15">
      <c r="B639" s="15"/>
      <c r="C639" s="15"/>
      <c r="D639" s="16"/>
      <c r="E639" s="15"/>
      <c r="F639" s="16"/>
      <c r="G639" s="16"/>
      <c r="H639" s="15"/>
      <c r="I639" s="16"/>
      <c r="K639" s="17"/>
    </row>
    <row r="640" spans="2:11" ht="15.6" customHeight="1" x14ac:dyDescent="0.15">
      <c r="B640" s="15"/>
      <c r="C640" s="15"/>
      <c r="D640" s="16"/>
      <c r="E640" s="15"/>
      <c r="F640" s="16"/>
      <c r="G640" s="16"/>
      <c r="H640" s="15"/>
      <c r="I640" s="16"/>
      <c r="K640" s="17"/>
    </row>
    <row r="641" spans="2:11" ht="15.6" customHeight="1" x14ac:dyDescent="0.15">
      <c r="B641" s="15"/>
      <c r="C641" s="15"/>
      <c r="D641" s="16"/>
      <c r="E641" s="15"/>
      <c r="F641" s="16"/>
      <c r="G641" s="16"/>
      <c r="H641" s="15"/>
      <c r="I641" s="16"/>
      <c r="K641" s="17"/>
    </row>
    <row r="642" spans="2:11" ht="15.6" customHeight="1" x14ac:dyDescent="0.15">
      <c r="B642" s="15"/>
      <c r="C642" s="15"/>
      <c r="D642" s="16"/>
      <c r="E642" s="15"/>
      <c r="F642" s="16"/>
      <c r="G642" s="16"/>
      <c r="H642" s="15"/>
      <c r="I642" s="16"/>
      <c r="K642" s="17"/>
    </row>
    <row r="643" spans="2:11" ht="15.6" customHeight="1" x14ac:dyDescent="0.15">
      <c r="B643" s="15"/>
      <c r="C643" s="15"/>
      <c r="D643" s="16"/>
      <c r="E643" s="15"/>
      <c r="F643" s="16"/>
      <c r="G643" s="16"/>
      <c r="H643" s="15"/>
      <c r="I643" s="16"/>
      <c r="K643" s="17"/>
    </row>
    <row r="644" spans="2:11" ht="15.6" customHeight="1" x14ac:dyDescent="0.15">
      <c r="B644" s="15"/>
      <c r="C644" s="15"/>
      <c r="D644" s="16"/>
      <c r="E644" s="15"/>
      <c r="F644" s="16"/>
      <c r="G644" s="16"/>
      <c r="H644" s="15"/>
      <c r="I644" s="16"/>
      <c r="K644" s="17"/>
    </row>
    <row r="645" spans="2:11" ht="15.6" customHeight="1" x14ac:dyDescent="0.15">
      <c r="B645" s="15"/>
      <c r="C645" s="15"/>
      <c r="D645" s="16"/>
      <c r="E645" s="15"/>
      <c r="F645" s="16"/>
      <c r="G645" s="16"/>
      <c r="H645" s="15"/>
      <c r="I645" s="16"/>
      <c r="K645" s="17"/>
    </row>
    <row r="646" spans="2:11" ht="15.6" customHeight="1" x14ac:dyDescent="0.15">
      <c r="B646" s="15"/>
      <c r="C646" s="15"/>
      <c r="D646" s="16"/>
      <c r="E646" s="15"/>
      <c r="F646" s="16"/>
      <c r="G646" s="16"/>
      <c r="H646" s="15"/>
      <c r="I646" s="16"/>
      <c r="K646" s="17"/>
    </row>
    <row r="647" spans="2:11" ht="15.6" customHeight="1" x14ac:dyDescent="0.15">
      <c r="B647" s="15"/>
      <c r="C647" s="15"/>
      <c r="D647" s="16"/>
      <c r="E647" s="15"/>
      <c r="F647" s="16"/>
      <c r="G647" s="16"/>
      <c r="H647" s="15"/>
      <c r="I647" s="16"/>
      <c r="K647" s="17"/>
    </row>
    <row r="648" spans="2:11" ht="15.6" customHeight="1" x14ac:dyDescent="0.15">
      <c r="B648" s="15"/>
      <c r="C648" s="15"/>
      <c r="D648" s="16"/>
      <c r="E648" s="15"/>
      <c r="F648" s="16"/>
      <c r="G648" s="16"/>
      <c r="H648" s="15"/>
      <c r="I648" s="16"/>
      <c r="K648" s="17"/>
    </row>
    <row r="649" spans="2:11" ht="15.6" customHeight="1" x14ac:dyDescent="0.15">
      <c r="B649" s="15"/>
      <c r="C649" s="15"/>
      <c r="D649" s="16"/>
      <c r="E649" s="15"/>
      <c r="F649" s="16"/>
      <c r="G649" s="16"/>
      <c r="H649" s="15"/>
      <c r="I649" s="16"/>
      <c r="K649" s="17"/>
    </row>
    <row r="650" spans="2:11" ht="15.6" customHeight="1" x14ac:dyDescent="0.15">
      <c r="B650" s="15"/>
      <c r="C650" s="15"/>
      <c r="D650" s="16"/>
      <c r="E650" s="15"/>
      <c r="F650" s="16"/>
      <c r="G650" s="16"/>
      <c r="H650" s="15"/>
      <c r="I650" s="16"/>
      <c r="K650" s="17"/>
    </row>
    <row r="651" spans="2:11" ht="15.6" customHeight="1" x14ac:dyDescent="0.15">
      <c r="B651" s="15"/>
      <c r="C651" s="15"/>
      <c r="D651" s="16"/>
      <c r="E651" s="15"/>
      <c r="F651" s="16"/>
      <c r="G651" s="16"/>
      <c r="H651" s="15"/>
      <c r="I651" s="16"/>
      <c r="K651" s="17"/>
    </row>
    <row r="652" spans="2:11" ht="15.6" customHeight="1" x14ac:dyDescent="0.15">
      <c r="B652" s="15"/>
      <c r="C652" s="15"/>
      <c r="D652" s="16"/>
      <c r="E652" s="15"/>
      <c r="F652" s="16"/>
      <c r="G652" s="16"/>
      <c r="H652" s="15"/>
      <c r="I652" s="16"/>
      <c r="K652" s="17"/>
    </row>
    <row r="653" spans="2:11" ht="15.6" customHeight="1" x14ac:dyDescent="0.15">
      <c r="B653" s="15"/>
      <c r="C653" s="15"/>
      <c r="D653" s="16"/>
      <c r="E653" s="15"/>
      <c r="F653" s="16"/>
      <c r="G653" s="16"/>
      <c r="H653" s="15"/>
      <c r="I653" s="16"/>
      <c r="K653" s="17"/>
    </row>
    <row r="654" spans="2:11" ht="15.6" customHeight="1" x14ac:dyDescent="0.15">
      <c r="B654" s="15"/>
      <c r="C654" s="15"/>
      <c r="D654" s="16"/>
      <c r="E654" s="15"/>
      <c r="F654" s="16"/>
      <c r="G654" s="16"/>
      <c r="H654" s="15"/>
      <c r="I654" s="16"/>
      <c r="K654" s="17"/>
    </row>
    <row r="655" spans="2:11" ht="15.6" customHeight="1" x14ac:dyDescent="0.15">
      <c r="B655" s="15"/>
      <c r="C655" s="15"/>
      <c r="D655" s="16"/>
      <c r="E655" s="15"/>
      <c r="F655" s="16"/>
      <c r="G655" s="16"/>
      <c r="H655" s="15"/>
      <c r="I655" s="16"/>
      <c r="K655" s="17"/>
    </row>
    <row r="656" spans="2:11" ht="15.6" customHeight="1" x14ac:dyDescent="0.15">
      <c r="B656" s="15"/>
      <c r="C656" s="15"/>
      <c r="D656" s="16"/>
      <c r="E656" s="15"/>
      <c r="F656" s="16"/>
      <c r="G656" s="16"/>
      <c r="H656" s="15"/>
      <c r="I656" s="16"/>
      <c r="K656" s="17"/>
    </row>
    <row r="657" spans="2:11" ht="15.6" customHeight="1" x14ac:dyDescent="0.15">
      <c r="B657" s="15"/>
      <c r="C657" s="15"/>
      <c r="D657" s="16"/>
      <c r="E657" s="15"/>
      <c r="F657" s="16"/>
      <c r="G657" s="16"/>
      <c r="H657" s="15"/>
      <c r="I657" s="16"/>
      <c r="K657" s="17"/>
    </row>
    <row r="658" spans="2:11" ht="15.6" customHeight="1" x14ac:dyDescent="0.15">
      <c r="B658" s="15"/>
      <c r="C658" s="15"/>
      <c r="D658" s="16"/>
      <c r="E658" s="15"/>
      <c r="F658" s="16"/>
      <c r="G658" s="16"/>
      <c r="H658" s="15"/>
      <c r="I658" s="16"/>
      <c r="K658" s="17"/>
    </row>
  </sheetData>
  <sheetProtection algorithmName="SHA-512" hashValue="qKl0MSfUUjE4J6nfrubYmsvZumdtjvNHs/8fItr7f6dmcD3cqBJhk4hHPzEYGeWfA2p30pS3FnB3J4W+07UfOQ==" saltValue="mNA3vHQeTNxStMWOv6ebwA==" spinCount="100000" sheet="1" selectLockedCells="1"/>
  <mergeCells count="44">
    <mergeCell ref="B79:F79"/>
    <mergeCell ref="B80:F80"/>
    <mergeCell ref="B81:F81"/>
    <mergeCell ref="B74:F74"/>
    <mergeCell ref="B75:F75"/>
    <mergeCell ref="B76:F76"/>
    <mergeCell ref="B77:F77"/>
    <mergeCell ref="B78:F78"/>
    <mergeCell ref="B69:F69"/>
    <mergeCell ref="B70:F70"/>
    <mergeCell ref="B71:F71"/>
    <mergeCell ref="B72:F72"/>
    <mergeCell ref="B73:F73"/>
    <mergeCell ref="B63:D63"/>
    <mergeCell ref="B57:D57"/>
    <mergeCell ref="B58:D58"/>
    <mergeCell ref="B59:D59"/>
    <mergeCell ref="B60:D60"/>
    <mergeCell ref="B47:D47"/>
    <mergeCell ref="B49:D49"/>
    <mergeCell ref="B56:D56"/>
    <mergeCell ref="B61:D61"/>
    <mergeCell ref="B62:D62"/>
    <mergeCell ref="B48:D48"/>
    <mergeCell ref="B43:D43"/>
    <mergeCell ref="B44:D44"/>
    <mergeCell ref="B45:D45"/>
    <mergeCell ref="B46:D46"/>
    <mergeCell ref="B8:E8"/>
    <mergeCell ref="B42:D42"/>
    <mergeCell ref="B28:C28"/>
    <mergeCell ref="B29:C29"/>
    <mergeCell ref="B30:C30"/>
    <mergeCell ref="B31:C31"/>
    <mergeCell ref="B32:C32"/>
    <mergeCell ref="B33:C33"/>
    <mergeCell ref="B34:C34"/>
    <mergeCell ref="B35:C35"/>
    <mergeCell ref="C1:D1"/>
    <mergeCell ref="C2:D2"/>
    <mergeCell ref="B4:E4"/>
    <mergeCell ref="F4:G4"/>
    <mergeCell ref="B6:E6"/>
    <mergeCell ref="F6:G6"/>
  </mergeCells>
  <phoneticPr fontId="0" type="noConversion"/>
  <conditionalFormatting sqref="B8">
    <cfRule type="cellIs" dxfId="16" priority="1" stopIfTrue="1" operator="equal">
      <formula>"Kies eerst uw systematiek voor de berekening van de subsidiabele kosten"</formula>
    </cfRule>
  </conditionalFormatting>
  <conditionalFormatting sqref="E22">
    <cfRule type="cellIs" dxfId="15" priority="2" stopIfTrue="1" operator="equal">
      <formula>"Opslag algemene kosten (50%)"</formula>
    </cfRule>
  </conditionalFormatting>
  <dataValidations count="3">
    <dataValidation allowBlank="1" showInputMessage="1" showErrorMessage="1" promptTitle="Invoerverplichting" prompt="Als u projectspecifieke kosten voor gebruik van apparatuur opvoert, dient u deze kosten en de afschrijvingsmethodiek nader te specificeren in het werkblad Specificatie apparatuur'." sqref="B42:D49" xr:uid="{00000000-0002-0000-0800-000000000000}"/>
    <dataValidation type="list" allowBlank="1" showErrorMessage="1" errorTitle="Onjuiste invoer" error="Maak een keuze tussen MKB, onderzoeksorganisatie of overig." sqref="F4:G4" xr:uid="{00000000-0002-0000-0800-000001000000}">
      <formula1>Organisatiesoort</formula1>
    </dataValidation>
    <dataValidation type="list" allowBlank="1" showErrorMessage="1" errorTitle="Onjuiste invoer" error="Maak een keuze tussen de integrale kostensystematiek, de loonkosten plus vaste opslag-systematiek of de vaste uurtarief-systematiek." sqref="F6:G6" xr:uid="{00000000-0002-0000-0800-000002000000}">
      <formula1>Kostensystematiek</formula1>
    </dataValidation>
  </dataValidations>
  <printOptions horizontalCentered="1"/>
  <pageMargins left="0.19685039370078741" right="0.19685039370078741" top="0.6692913385826772" bottom="0.39370078740157483" header="0" footer="0"/>
  <pageSetup paperSize="9" scale="68" orientation="portrait" horizontalDpi="4294967292" verticalDpi="300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19</vt:i4>
      </vt:variant>
      <vt:variant>
        <vt:lpstr>Benoemde bereiken</vt:lpstr>
      </vt:variant>
      <vt:variant>
        <vt:i4>20</vt:i4>
      </vt:variant>
    </vt:vector>
  </HeadingPairs>
  <TitlesOfParts>
    <vt:vector size="39" baseType="lpstr">
      <vt:lpstr>Voorblad</vt:lpstr>
      <vt:lpstr>Toelichting</vt:lpstr>
      <vt:lpstr>Toelichting kostenposten</vt:lpstr>
      <vt:lpstr>Penvoerder-deelnemer 1</vt:lpstr>
      <vt:lpstr>Deelnemer 2</vt:lpstr>
      <vt:lpstr>Deelnemer 3</vt:lpstr>
      <vt:lpstr>Deelnemer 4</vt:lpstr>
      <vt:lpstr>Deelnemer 5</vt:lpstr>
      <vt:lpstr>Deelnemer 6</vt:lpstr>
      <vt:lpstr>Deelnemer 7</vt:lpstr>
      <vt:lpstr>Deelnemer 8</vt:lpstr>
      <vt:lpstr>Deelnemer 9</vt:lpstr>
      <vt:lpstr>Deelnemer 10</vt:lpstr>
      <vt:lpstr>Deelnemer 11</vt:lpstr>
      <vt:lpstr>Deelnemer 12</vt:lpstr>
      <vt:lpstr>Totaalbegroting</vt:lpstr>
      <vt:lpstr>Specificatie apparatuur</vt:lpstr>
      <vt:lpstr>Mijlpalenbegroting</vt:lpstr>
      <vt:lpstr>Blad1</vt:lpstr>
      <vt:lpstr>'Deelnemer 10'!Afdrukbereik</vt:lpstr>
      <vt:lpstr>'Deelnemer 11'!Afdrukbereik</vt:lpstr>
      <vt:lpstr>'Deelnemer 12'!Afdrukbereik</vt:lpstr>
      <vt:lpstr>'Deelnemer 2'!Afdrukbereik</vt:lpstr>
      <vt:lpstr>'Deelnemer 3'!Afdrukbereik</vt:lpstr>
      <vt:lpstr>'Deelnemer 4'!Afdrukbereik</vt:lpstr>
      <vt:lpstr>'Deelnemer 5'!Afdrukbereik</vt:lpstr>
      <vt:lpstr>'Deelnemer 6'!Afdrukbereik</vt:lpstr>
      <vt:lpstr>'Deelnemer 7'!Afdrukbereik</vt:lpstr>
      <vt:lpstr>'Deelnemer 8'!Afdrukbereik</vt:lpstr>
      <vt:lpstr>'Deelnemer 9'!Afdrukbereik</vt:lpstr>
      <vt:lpstr>'Penvoerder-deelnemer 1'!Afdrukbereik</vt:lpstr>
      <vt:lpstr>'Specificatie apparatuur'!Afdrukbereik</vt:lpstr>
      <vt:lpstr>Toelichting!Afdrukbereik</vt:lpstr>
      <vt:lpstr>'Toelichting kostenposten'!Afdrukbereik</vt:lpstr>
      <vt:lpstr>Totaalbegroting!Afdrukbereik</vt:lpstr>
      <vt:lpstr>Voorblad!Afdrukbereik</vt:lpstr>
      <vt:lpstr>'Specificatie apparatuur'!Afdruktitels</vt:lpstr>
      <vt:lpstr>Kostensystematiek</vt:lpstr>
      <vt:lpstr>Organisatiesoort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Subsidieregeling versterking omgevingsveiligheid industriële activiteiten, project a</dc:title>
  <dc:subject>Subsidieregeling versterking omgevingsveiligheid industriële activiteiten, project a</dc:subject>
  <dc:creator>Rijksdienst voorOndernemend Nederland</dc:creator>
  <cp:lastModifiedBy>Bol, drs. H.M. (Hanneke)</cp:lastModifiedBy>
  <cp:lastPrinted>2019-02-20T09:48:54Z</cp:lastPrinted>
  <dcterms:created xsi:type="dcterms:W3CDTF">1997-07-29T07:48:20Z</dcterms:created>
  <dcterms:modified xsi:type="dcterms:W3CDTF">2022-04-01T11:09:57Z</dcterms:modified>
</cp:coreProperties>
</file>