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nv.intern\grp\DR\Contentmanagement\Opdrachten 2023\Opmaak pdf\KEC\"/>
    </mc:Choice>
  </mc:AlternateContent>
  <xr:revisionPtr revIDLastSave="0" documentId="8_{2B1E9C93-FB99-4BB8-8015-6C539D80D258}" xr6:coauthVersionLast="47" xr6:coauthVersionMax="47" xr10:uidLastSave="{00000000-0000-0000-0000-000000000000}"/>
  <bookViews>
    <workbookView xWindow="-120" yWindow="-120" windowWidth="29040" windowHeight="15840" xr2:uid="{00000000-000D-0000-FFFF-FFFF00000000}"/>
  </bookViews>
  <sheets>
    <sheet name="Kleurcodering" sheetId="7" r:id="rId1"/>
    <sheet name="Belgie" sheetId="1" r:id="rId2"/>
    <sheet name="Duitsland" sheetId="2" r:id="rId3"/>
    <sheet name="Denemarken" sheetId="3" r:id="rId4"/>
    <sheet name="Nederland" sheetId="4" r:id="rId5"/>
    <sheet name="UK" sheetId="5" r:id="rId6"/>
    <sheet name="Frankrijk" sheetId="6" r:id="rId7"/>
  </sheets>
  <definedNames>
    <definedName name="_xlnm.Print_Area" localSheetId="1">Belgie!$A$1:$U$14</definedName>
    <definedName name="_xlnm.Print_Area" localSheetId="3">Denemarken!$A$1:$U$20</definedName>
    <definedName name="_xlnm.Print_Area" localSheetId="2">Duitsland!$A$1:$U$53</definedName>
    <definedName name="_xlnm.Print_Area" localSheetId="6">Frankrijk!$A$1:$U$5</definedName>
    <definedName name="_xlnm.Print_Area" localSheetId="4">Nederland!$A$1:$X$40</definedName>
    <definedName name="_xlnm.Print_Area" localSheetId="5">UK!$A$1:$U$67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E1" authorId="0" shapeId="0" xr:uid="{00000000-0006-0000-01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H1" authorId="1" shapeId="0" xr:uid="{00000000-0006-0000-0100-000002000000}">
      <text>
        <r>
          <rPr>
            <sz val="9"/>
            <color indexed="81"/>
            <rFont val="Tahoma"/>
            <family val="2"/>
          </rPr>
          <t>See analyst's certainty allocation framework for guidance
Only applies to future projects.</t>
        </r>
      </text>
    </comment>
    <comment ref="P1" authorId="2" shapeId="0" xr:uid="{00000000-0006-0000-0100-000003000000}">
      <text>
        <r>
          <rPr>
            <b/>
            <sz val="9"/>
            <color indexed="81"/>
            <rFont val="Tahoma"/>
            <family val="2"/>
          </rPr>
          <t xml:space="preserve">4C:
</t>
        </r>
        <r>
          <rPr>
            <sz val="9"/>
            <color indexed="81"/>
            <rFont val="Tahoma"/>
            <family val="2"/>
          </rPr>
          <t xml:space="preserve">Min depth from nautical charts within perimeter of park
</t>
        </r>
      </text>
    </comment>
    <comment ref="Q1" authorId="2" shapeId="0" xr:uid="{00000000-0006-0000-01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E1" authorId="0" shapeId="0" xr:uid="{00000000-0006-0000-02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H1" authorId="1" shapeId="0" xr:uid="{00000000-0006-0000-0200-000002000000}">
      <text>
        <r>
          <rPr>
            <sz val="9"/>
            <color indexed="81"/>
            <rFont val="Tahoma"/>
            <family val="2"/>
          </rPr>
          <t>See analyst's certainty allocation framework for guidance
Only applies to future projects.</t>
        </r>
      </text>
    </comment>
    <comment ref="P1" authorId="2" shapeId="0" xr:uid="{00000000-0006-0000-0200-000003000000}">
      <text>
        <r>
          <rPr>
            <b/>
            <sz val="9"/>
            <color indexed="81"/>
            <rFont val="Tahoma"/>
            <family val="2"/>
          </rPr>
          <t xml:space="preserve">4C:
</t>
        </r>
        <r>
          <rPr>
            <sz val="9"/>
            <color indexed="81"/>
            <rFont val="Tahoma"/>
            <family val="2"/>
          </rPr>
          <t xml:space="preserve">Min depth from nautical charts within perimeter of park
</t>
        </r>
      </text>
    </comment>
    <comment ref="Q1" authorId="2" shapeId="0" xr:uid="{00000000-0006-0000-02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E1" authorId="0" shapeId="0" xr:uid="{00000000-0006-0000-03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H1" authorId="1" shapeId="0" xr:uid="{00000000-0006-0000-0300-000002000000}">
      <text>
        <r>
          <rPr>
            <sz val="9"/>
            <color indexed="81"/>
            <rFont val="Tahoma"/>
            <family val="2"/>
          </rPr>
          <t>See analyst's certainty allocation framework for guidance
Only applies to future projects.</t>
        </r>
      </text>
    </comment>
    <comment ref="P1" authorId="2" shapeId="0" xr:uid="{00000000-0006-0000-0300-000003000000}">
      <text>
        <r>
          <rPr>
            <b/>
            <sz val="9"/>
            <color indexed="81"/>
            <rFont val="Tahoma"/>
            <family val="2"/>
          </rPr>
          <t xml:space="preserve">4C:
</t>
        </r>
        <r>
          <rPr>
            <sz val="9"/>
            <color indexed="81"/>
            <rFont val="Tahoma"/>
            <family val="2"/>
          </rPr>
          <t xml:space="preserve">Min depth from nautical charts within perimeter of park
</t>
        </r>
      </text>
    </comment>
    <comment ref="Q1" authorId="2" shapeId="0" xr:uid="{00000000-0006-0000-03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H2" authorId="0" shapeId="0" xr:uid="{00000000-0006-0000-04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K2" authorId="1" shapeId="0" xr:uid="{00000000-0006-0000-0400-000002000000}">
      <text>
        <r>
          <rPr>
            <sz val="9"/>
            <color indexed="81"/>
            <rFont val="Tahoma"/>
            <family val="2"/>
          </rPr>
          <t>See analyst's certainty allocation framework for guidance
Only applies to future projects.</t>
        </r>
      </text>
    </comment>
    <comment ref="S2" authorId="2" shapeId="0" xr:uid="{00000000-0006-0000-0400-000003000000}">
      <text>
        <r>
          <rPr>
            <b/>
            <sz val="9"/>
            <color indexed="81"/>
            <rFont val="Tahoma"/>
            <family val="2"/>
          </rPr>
          <t xml:space="preserve">4C:
</t>
        </r>
        <r>
          <rPr>
            <sz val="9"/>
            <color indexed="81"/>
            <rFont val="Tahoma"/>
            <family val="2"/>
          </rPr>
          <t xml:space="preserve">Min depth from nautical charts within perimeter of park
</t>
        </r>
      </text>
    </comment>
    <comment ref="T2" authorId="2" shapeId="0" xr:uid="{00000000-0006-0000-04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E2" authorId="0" shapeId="0" xr:uid="{00000000-0006-0000-05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H2" authorId="1" shapeId="0" xr:uid="{00000000-0006-0000-0500-000002000000}">
      <text>
        <r>
          <rPr>
            <sz val="9"/>
            <color indexed="81"/>
            <rFont val="Tahoma"/>
            <family val="2"/>
          </rPr>
          <t>See analyst's certainty allocation framework for guidance
Only applies to future projects.</t>
        </r>
      </text>
    </comment>
    <comment ref="P2" authorId="2" shapeId="0" xr:uid="{00000000-0006-0000-0500-000003000000}">
      <text>
        <r>
          <rPr>
            <b/>
            <sz val="9"/>
            <color indexed="81"/>
            <rFont val="Tahoma"/>
            <family val="2"/>
          </rPr>
          <t xml:space="preserve">4C:
</t>
        </r>
        <r>
          <rPr>
            <sz val="9"/>
            <color indexed="81"/>
            <rFont val="Tahoma"/>
            <family val="2"/>
          </rPr>
          <t xml:space="preserve">Min depth from nautical charts within perimeter of park
</t>
        </r>
      </text>
    </comment>
    <comment ref="Q2" authorId="2" shapeId="0" xr:uid="{00000000-0006-0000-05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Bridget Randall-Smith</author>
    <author>Richard Auckland</author>
    <author>Author</author>
  </authors>
  <commentList>
    <comment ref="E1" authorId="0" shapeId="0" xr:uid="{00000000-0006-0000-0600-000001000000}">
      <text>
        <r>
          <rPr>
            <b/>
            <sz val="9"/>
            <color indexed="81"/>
            <rFont val="Tahoma"/>
            <family val="2"/>
          </rPr>
          <t xml:space="preserve">WindfarmStatus:
</t>
        </r>
        <r>
          <rPr>
            <sz val="9"/>
            <color indexed="81"/>
            <rFont val="Tahoma"/>
            <family val="2"/>
          </rPr>
          <t xml:space="preserve">Development Zone - This refers to an area or zone that the government has identified as being suitable for development for offshore wind. Normally developers are then invited to submit project proposals falling within the area.
Concept/Early Planning – The early stages of a wind farm. At this pre-application stage tasks are undertaken to establish the feasibility and design of the project.  
Consent Application Submitted – The formal application has been officially submitted and is awaiting a decision from the authorities. 
Consent Authorised – Approval has been granted by the authorities and construction can begin assuming the developer wishes to invest.
Pre Construction - The project has reached financial close/made a final investment decision and is moving towards offshore construction
Under Construction – The offshore construction is in progress. No turbines are yet energised.
Partial Generation/Under Construction - At least one turbine has been energised and is feeding power to the grid. Part of the project is still under construction.
Fully Commissioned – All turbines energised and feeding power to the grid.
Dormant - The planning process for a country is moving forward but the wind farm is not explicitly include in plans. However the windfarm has not formally been declined by the authorities or cancelled by the developer. 
Failed Proposal – The application has been declined by the authorities.
Cancelled – The developer/owner has decided that the project is not viable.
Decommissioned – The project has come to the end of its lifecycle. The turbines and foundations are removed.
</t>
        </r>
      </text>
    </comment>
    <comment ref="H1" authorId="1" shapeId="0" xr:uid="{00000000-0006-0000-0600-000002000000}">
      <text>
        <r>
          <rPr>
            <sz val="9"/>
            <color indexed="81"/>
            <rFont val="Tahoma"/>
            <family val="2"/>
          </rPr>
          <t>See analyst's certainty allocation framework for guidance
Only applies to future projects.</t>
        </r>
      </text>
    </comment>
    <comment ref="P1" authorId="2" shapeId="0" xr:uid="{00000000-0006-0000-0600-000003000000}">
      <text>
        <r>
          <rPr>
            <b/>
            <sz val="9"/>
            <color indexed="81"/>
            <rFont val="Tahoma"/>
            <family val="2"/>
          </rPr>
          <t xml:space="preserve">4C:
</t>
        </r>
        <r>
          <rPr>
            <sz val="9"/>
            <color indexed="81"/>
            <rFont val="Tahoma"/>
            <family val="2"/>
          </rPr>
          <t xml:space="preserve">Min depth from nautical charts within perimeter of park
</t>
        </r>
      </text>
    </comment>
    <comment ref="Q1" authorId="2" shapeId="0" xr:uid="{00000000-0006-0000-0600-000004000000}">
      <text>
        <r>
          <rPr>
            <b/>
            <sz val="9"/>
            <color indexed="81"/>
            <rFont val="Tahoma"/>
            <family val="2"/>
          </rPr>
          <t xml:space="preserve">4C:
</t>
        </r>
        <r>
          <rPr>
            <sz val="9"/>
            <color indexed="81"/>
            <rFont val="Tahoma"/>
            <family val="2"/>
          </rPr>
          <t xml:space="preserve">Max depth from nautical charts within perimeter of park
</t>
        </r>
      </text>
    </comment>
  </commentList>
</comments>
</file>

<file path=xl/sharedStrings.xml><?xml version="1.0" encoding="utf-8"?>
<sst xmlns="http://schemas.openxmlformats.org/spreadsheetml/2006/main" count="1669" uniqueCount="581">
  <si>
    <t>Belwind</t>
  </si>
  <si>
    <t>Nobelwind</t>
  </si>
  <si>
    <t>Norther</t>
  </si>
  <si>
    <t>Northwester 2</t>
  </si>
  <si>
    <t>Northwind</t>
  </si>
  <si>
    <t>Amrumbank West</t>
  </si>
  <si>
    <t>BARD Offshore 1</t>
  </si>
  <si>
    <t>Butendiek</t>
  </si>
  <si>
    <t>DanTysk</t>
  </si>
  <si>
    <t>Deutsche Bucht</t>
  </si>
  <si>
    <t>EnBW He Dreiht</t>
  </si>
  <si>
    <t>Gode Wind 1 and 2</t>
  </si>
  <si>
    <t>Meerwind Süd/Ost</t>
  </si>
  <si>
    <t>Nordergründe</t>
  </si>
  <si>
    <t>Nordsee One</t>
  </si>
  <si>
    <t>Nordsee Ost</t>
  </si>
  <si>
    <t>Riffgat</t>
  </si>
  <si>
    <t>Veja Mate</t>
  </si>
  <si>
    <t>Horns Rev 1</t>
  </si>
  <si>
    <t>Horns Rev 2</t>
  </si>
  <si>
    <t>Horns Rev 3</t>
  </si>
  <si>
    <t>Eneco Luchterduinen</t>
  </si>
  <si>
    <t>Beatrice</t>
  </si>
  <si>
    <t>Dudgeon</t>
  </si>
  <si>
    <t>Galloper</t>
  </si>
  <si>
    <t>Greater Gabbard</t>
  </si>
  <si>
    <t>Hornsea Project One</t>
  </si>
  <si>
    <t>Hornsea Project Three</t>
  </si>
  <si>
    <t>Hornsea Project Two</t>
  </si>
  <si>
    <t>Humber Gateway</t>
  </si>
  <si>
    <t>Inch Cape</t>
  </si>
  <si>
    <t>Inner Dowsing</t>
  </si>
  <si>
    <t>Kentish Flats 2</t>
  </si>
  <si>
    <t>Lincs</t>
  </si>
  <si>
    <t>Lynn</t>
  </si>
  <si>
    <t>Neart na Gaoithe</t>
  </si>
  <si>
    <t>Norfolk Boreas</t>
  </si>
  <si>
    <t>Norfolk Vanguard</t>
  </si>
  <si>
    <t>Race Bank</t>
  </si>
  <si>
    <t>Scroby Sands</t>
  </si>
  <si>
    <t>Sheringham Shoal</t>
  </si>
  <si>
    <t>Teesside</t>
  </si>
  <si>
    <t>Thanet</t>
  </si>
  <si>
    <t>Westermost Rough</t>
  </si>
  <si>
    <t>Rentel</t>
  </si>
  <si>
    <t>N-3.8</t>
  </si>
  <si>
    <t>N-7.2</t>
  </si>
  <si>
    <t>N-3.6</t>
  </si>
  <si>
    <t>N-3.5</t>
  </si>
  <si>
    <t>N-6.7</t>
  </si>
  <si>
    <t>N-6.6</t>
  </si>
  <si>
    <t>Hywind Scotland Pilot Park</t>
  </si>
  <si>
    <t>Country Name</t>
  </si>
  <si>
    <t>Wind Farm Id</t>
  </si>
  <si>
    <t>Wind Farm</t>
  </si>
  <si>
    <t>Other Names</t>
  </si>
  <si>
    <t>Windfarm Status</t>
  </si>
  <si>
    <t>Round/Category</t>
  </si>
  <si>
    <t>Consent Authorised</t>
  </si>
  <si>
    <t>Analyst Certainty</t>
  </si>
  <si>
    <t>Capacity MW (Max)</t>
  </si>
  <si>
    <t>Turbine MW (Max)</t>
  </si>
  <si>
    <t>Num Turbines (Max)</t>
  </si>
  <si>
    <t>Total Turbine Height (M)</t>
  </si>
  <si>
    <t>Hub Height (m)</t>
  </si>
  <si>
    <t>Rotor Diam (m)</t>
  </si>
  <si>
    <t>Foundation</t>
  </si>
  <si>
    <t>Water Depth Min (m)</t>
  </si>
  <si>
    <t>Water Depth Max (m)</t>
  </si>
  <si>
    <t>Area (SqKm)</t>
  </si>
  <si>
    <t>Lat</t>
  </si>
  <si>
    <t>Lon</t>
  </si>
  <si>
    <t>Belgium</t>
  </si>
  <si>
    <t>BE03</t>
  </si>
  <si>
    <t>Zone 3 and Bligh Bank</t>
  </si>
  <si>
    <t>Fully Commissioned</t>
  </si>
  <si>
    <t>Concession identified through decree of May 2004</t>
  </si>
  <si>
    <t>High</t>
  </si>
  <si>
    <t/>
  </si>
  <si>
    <t>Grounded: Monopile</t>
  </si>
  <si>
    <t>Grounded: Jacket (Piled)</t>
  </si>
  <si>
    <t>BE08</t>
  </si>
  <si>
    <t>Belwind Phase 2, Zone 3
Bligh Bank 2</t>
  </si>
  <si>
    <t>BE04</t>
  </si>
  <si>
    <t>North Sea Power, Norther</t>
  </si>
  <si>
    <t>BE12</t>
  </si>
  <si>
    <t>Zone 7</t>
  </si>
  <si>
    <t>BE02</t>
  </si>
  <si>
    <t>Eldepasco, Zone 2 and Bank Zonder Naam</t>
  </si>
  <si>
    <t>BE15</t>
  </si>
  <si>
    <t>Princess Elisabeth - Fairybank/Nordhinder Zuid - 2025 Tender</t>
  </si>
  <si>
    <t>Prinses Elisabeth Zone, Fairybank, Noordhinder North, Noordhinder South</t>
  </si>
  <si>
    <t>Development Zone</t>
  </si>
  <si>
    <t>2025 Tender</t>
  </si>
  <si>
    <t>Medium</t>
  </si>
  <si>
    <t>Grounded: Not Specified</t>
  </si>
  <si>
    <t>BE14</t>
  </si>
  <si>
    <t>Princess Elisabeth - Noordhinder Noord - 2023 Tender</t>
  </si>
  <si>
    <t>2023 Tender</t>
  </si>
  <si>
    <t>BE05</t>
  </si>
  <si>
    <t>BE07</t>
  </si>
  <si>
    <t>Seamade (Mermaid)</t>
  </si>
  <si>
    <t>BE06</t>
  </si>
  <si>
    <t>Seamade (SeaStar)</t>
  </si>
  <si>
    <t>Zone 6</t>
  </si>
  <si>
    <t>BE01</t>
  </si>
  <si>
    <t>Thornton Bank phase I</t>
  </si>
  <si>
    <t>Zone 1, C-Power</t>
  </si>
  <si>
    <t>Grounded: Gravity-Base</t>
  </si>
  <si>
    <t>BE09</t>
  </si>
  <si>
    <t>Thornton Bank phase II</t>
  </si>
  <si>
    <t>Zone 1, C-Power 2</t>
  </si>
  <si>
    <t>BE10</t>
  </si>
  <si>
    <t>Thornton Bank phase III</t>
  </si>
  <si>
    <t>Denmark</t>
  </si>
  <si>
    <t>Concept/Early Planning</t>
  </si>
  <si>
    <t>Low</t>
  </si>
  <si>
    <t>Tender (DK)</t>
  </si>
  <si>
    <t>Various</t>
  </si>
  <si>
    <t>DK03</t>
  </si>
  <si>
    <t>DK10</t>
  </si>
  <si>
    <t>DK19</t>
  </si>
  <si>
    <t>Horns Rev A HR3-HR4</t>
  </si>
  <si>
    <t>Consent Application Submitted</t>
  </si>
  <si>
    <t>Partial Generation/Under Construction</t>
  </si>
  <si>
    <t>Reserved Area</t>
  </si>
  <si>
    <t>DK0V</t>
  </si>
  <si>
    <t>Nordsøen - Tender 1</t>
  </si>
  <si>
    <t>DK1E</t>
  </si>
  <si>
    <t>Nordsøen - Tender 10</t>
  </si>
  <si>
    <t>DK0X</t>
  </si>
  <si>
    <t>Nordsøen - Tender 2</t>
  </si>
  <si>
    <t>DK0W</t>
  </si>
  <si>
    <t>Nordsøen - Tender 3</t>
  </si>
  <si>
    <t>DK0Y</t>
  </si>
  <si>
    <t>Nordsøen - Tender 4</t>
  </si>
  <si>
    <t>DK0Z</t>
  </si>
  <si>
    <t>Nordsøen - Tender 5</t>
  </si>
  <si>
    <t>DK1A</t>
  </si>
  <si>
    <t>Nordsøen - Tender 6</t>
  </si>
  <si>
    <t>DK1B</t>
  </si>
  <si>
    <t>Nordsøen - Tender 7</t>
  </si>
  <si>
    <t>DK1C</t>
  </si>
  <si>
    <t>Nordsøen - Tender 8</t>
  </si>
  <si>
    <t>DK1D</t>
  </si>
  <si>
    <t>Nordsøen - Tender 9</t>
  </si>
  <si>
    <t>DK0O</t>
  </si>
  <si>
    <t>Nordsøen I - Screened Area - Direct Connection to Land</t>
  </si>
  <si>
    <t>DK49</t>
  </si>
  <si>
    <t>Nordsøen II - Screened Area - Island Connection</t>
  </si>
  <si>
    <t>DK0P</t>
  </si>
  <si>
    <t>Nordsøen III - Screened Area - Island Connection</t>
  </si>
  <si>
    <t>DK22</t>
  </si>
  <si>
    <t>Thor - 2020 Tender</t>
  </si>
  <si>
    <t>Horns Rev 4</t>
  </si>
  <si>
    <t>2019 Tender (DK)</t>
  </si>
  <si>
    <t>DK0U</t>
  </si>
  <si>
    <t>Vest Nordsøen II + III - Screened Area - Island Connection</t>
  </si>
  <si>
    <t>DK48</t>
  </si>
  <si>
    <t>Vesterhav Nord/Syd</t>
  </si>
  <si>
    <t>North Sea (south)</t>
  </si>
  <si>
    <t>Nearshore Tender (DK)</t>
  </si>
  <si>
    <t>France</t>
  </si>
  <si>
    <t>Pre-Construction</t>
  </si>
  <si>
    <t>Floating: Semi-Submersible Platform - Steel</t>
  </si>
  <si>
    <t>FR79</t>
  </si>
  <si>
    <t>France - 2026 Tender(s) (Fixed/Floating)</t>
  </si>
  <si>
    <t>Fixed/Floating Tender(s) (2026 Award)</t>
  </si>
  <si>
    <t>FR80</t>
  </si>
  <si>
    <t>France - 2027 Tender(s) (Fixed/Floating)</t>
  </si>
  <si>
    <t>Fixed/Floating Tender(s) (2027 Award)</t>
  </si>
  <si>
    <t>FR88</t>
  </si>
  <si>
    <t>France - 2028 Tender(s) (Fixed/Floating)</t>
  </si>
  <si>
    <t>Fixed/Floating Tender(s) (2028 Award)</t>
  </si>
  <si>
    <t>Floating: Not Specified</t>
  </si>
  <si>
    <t>FR68</t>
  </si>
  <si>
    <t>L’éolien en mer région Dunkerque (troisième appel d’offres)</t>
  </si>
  <si>
    <t>Dunkirk</t>
  </si>
  <si>
    <t>Round 3 (2017)</t>
  </si>
  <si>
    <t>Under Construction</t>
  </si>
  <si>
    <t>Floating: Semi-Submersible Platform</t>
  </si>
  <si>
    <t>Germany</t>
  </si>
  <si>
    <t>DE39</t>
  </si>
  <si>
    <t>Albatros</t>
  </si>
  <si>
    <t>Hohe Extension, Albatros 1</t>
  </si>
  <si>
    <t>DE01</t>
  </si>
  <si>
    <t>Alpha Ventus</t>
  </si>
  <si>
    <t>Borkum West I</t>
  </si>
  <si>
    <t>DE05</t>
  </si>
  <si>
    <t>WindSeeG: 2nd Tender</t>
  </si>
  <si>
    <t>DE23</t>
  </si>
  <si>
    <t>BARD</t>
  </si>
  <si>
    <t>Grounded: Tripile</t>
  </si>
  <si>
    <t>DE04</t>
  </si>
  <si>
    <t>Borkum Riffgrund 1</t>
  </si>
  <si>
    <t>DE30</t>
  </si>
  <si>
    <t>Borkum Riffgrund 2</t>
  </si>
  <si>
    <t>DE03</t>
  </si>
  <si>
    <t>Borkum Riffgrund 3</t>
  </si>
  <si>
    <t>German Cluster Offshore Windfarm 1, Borkum Riffgrund West 1, Borkum Riffgrund West 2, OWP West.</t>
  </si>
  <si>
    <t>WindSeeG: 1st and 2nd Tender</t>
  </si>
  <si>
    <t>DE08</t>
  </si>
  <si>
    <t>Offshore-Bürgerpark Butendiek</t>
  </si>
  <si>
    <t>DE02</t>
  </si>
  <si>
    <t>Dan Tysk, Dantysk</t>
  </si>
  <si>
    <t>DE24</t>
  </si>
  <si>
    <t>DBU, Debu</t>
  </si>
  <si>
    <t>DE19</t>
  </si>
  <si>
    <t>Hochsee Windpark He dreiht</t>
  </si>
  <si>
    <t>WindSeeG: 1st Tender</t>
  </si>
  <si>
    <t>DE09</t>
  </si>
  <si>
    <t>Global Tech I</t>
  </si>
  <si>
    <t>GT1</t>
  </si>
  <si>
    <t>Grounded: Tripod</t>
  </si>
  <si>
    <t>DE13</t>
  </si>
  <si>
    <t>Gode Wind I and II</t>
  </si>
  <si>
    <t>DE0H</t>
  </si>
  <si>
    <t>Gode Wind 3</t>
  </si>
  <si>
    <t>Gode Wind 03, Gode Wind 04, Gode Wind III, Gode Wind IV</t>
  </si>
  <si>
    <t>DE11</t>
  </si>
  <si>
    <t>Hohe See</t>
  </si>
  <si>
    <t>Hochsee Windpark 'Nordsee'</t>
  </si>
  <si>
    <t>DE33</t>
  </si>
  <si>
    <t>Kaskasi</t>
  </si>
  <si>
    <t>Kaskasi II, (formerly) Hochsee testfeld Helgoland</t>
  </si>
  <si>
    <t>DE07</t>
  </si>
  <si>
    <t>Meerwind</t>
  </si>
  <si>
    <t>DE26</t>
  </si>
  <si>
    <t>Merkur</t>
  </si>
  <si>
    <t>MEG Offshore I</t>
  </si>
  <si>
    <t>DE3C</t>
  </si>
  <si>
    <t>N-10.1</t>
  </si>
  <si>
    <t>German Central Tender 2025</t>
  </si>
  <si>
    <t>DE3I</t>
  </si>
  <si>
    <t>N-10.2</t>
  </si>
  <si>
    <t>DE3D</t>
  </si>
  <si>
    <t>N-11-1</t>
  </si>
  <si>
    <t>German Central Tender 2026+</t>
  </si>
  <si>
    <t>DE3O</t>
  </si>
  <si>
    <t>N-11-2</t>
  </si>
  <si>
    <t>DE3P</t>
  </si>
  <si>
    <t>N-11-3</t>
  </si>
  <si>
    <t>DE3E</t>
  </si>
  <si>
    <t>N-12.1</t>
  </si>
  <si>
    <t>DE3J</t>
  </si>
  <si>
    <t>N-12.2</t>
  </si>
  <si>
    <t>DE3K</t>
  </si>
  <si>
    <t>N-12.3</t>
  </si>
  <si>
    <t>DE3M</t>
  </si>
  <si>
    <t>N-12.4</t>
  </si>
  <si>
    <t>DE3N</t>
  </si>
  <si>
    <t>N-12.5</t>
  </si>
  <si>
    <t>DE3F</t>
  </si>
  <si>
    <t>N-13-1</t>
  </si>
  <si>
    <t>DE3Q</t>
  </si>
  <si>
    <t>N-13-2</t>
  </si>
  <si>
    <t>DE3R</t>
  </si>
  <si>
    <t>N-13-3</t>
  </si>
  <si>
    <t>DE2Q</t>
  </si>
  <si>
    <t>German Central Tender 2023</t>
  </si>
  <si>
    <t>DE2R</t>
  </si>
  <si>
    <t>DE2S</t>
  </si>
  <si>
    <t>N-3.7</t>
  </si>
  <si>
    <t>German Central Tender 2021</t>
  </si>
  <si>
    <t>DE2T</t>
  </si>
  <si>
    <t>DE2U</t>
  </si>
  <si>
    <t>N-5</t>
  </si>
  <si>
    <t>German Central Tender</t>
  </si>
  <si>
    <t>DE2V</t>
  </si>
  <si>
    <t>German Central Tender 2024</t>
  </si>
  <si>
    <t>DE2W</t>
  </si>
  <si>
    <t>DE2X</t>
  </si>
  <si>
    <t>German Central Tender 2022</t>
  </si>
  <si>
    <t>DE2Z</t>
  </si>
  <si>
    <t>N-8.4</t>
  </si>
  <si>
    <t>DE3A</t>
  </si>
  <si>
    <t>N-9.1</t>
  </si>
  <si>
    <t>DE3B</t>
  </si>
  <si>
    <t>N-9.2</t>
  </si>
  <si>
    <t>DE3S</t>
  </si>
  <si>
    <t>N-9.3</t>
  </si>
  <si>
    <t>DE3T</t>
  </si>
  <si>
    <t>N-9.4</t>
  </si>
  <si>
    <t>DE20</t>
  </si>
  <si>
    <t>OWP Nordergründe, Nordergrunde</t>
  </si>
  <si>
    <t>DE28</t>
  </si>
  <si>
    <t>Innogy Nordsee 1 , Innogy Nordsee 1 Phase 1, North Sea Windpower 3 NSWP3</t>
  </si>
  <si>
    <t>DE06</t>
  </si>
  <si>
    <t>Innogy Nordsee Ost</t>
  </si>
  <si>
    <t>DE21</t>
  </si>
  <si>
    <t>OWP Riffgat, Borkum Riffgat</t>
  </si>
  <si>
    <t>DE12</t>
  </si>
  <si>
    <t>Sandbank</t>
  </si>
  <si>
    <t>Sandbank24</t>
  </si>
  <si>
    <t>DE27</t>
  </si>
  <si>
    <t>Trianel Windpark Borkum I</t>
  </si>
  <si>
    <t>Borkum West II Phase 1, Trianel Borkum, Borkum Phase I</t>
  </si>
  <si>
    <t>DE0K</t>
  </si>
  <si>
    <t>Trianel Windpark Borkum II</t>
  </si>
  <si>
    <t>Borkum West II Phase 2, TWB II</t>
  </si>
  <si>
    <t>DE36</t>
  </si>
  <si>
    <t>United Kingdom</t>
  </si>
  <si>
    <t>UK47</t>
  </si>
  <si>
    <t>Aberdeen Offshore Wind Farm (EOWDC)</t>
  </si>
  <si>
    <t>Aberdeen Bay, European Offshore Wind Deployment Centre - EOWDC</t>
  </si>
  <si>
    <t>Grounded: Jacket (Suction Bucket)</t>
  </si>
  <si>
    <t>2017 Extension Opportunity</t>
  </si>
  <si>
    <t>Round 1</t>
  </si>
  <si>
    <t>UK53</t>
  </si>
  <si>
    <t>BOWL</t>
  </si>
  <si>
    <t>Scottish Territorial Waters 1</t>
  </si>
  <si>
    <t>UK74</t>
  </si>
  <si>
    <t>Berwick Bank</t>
  </si>
  <si>
    <t>Zone 2, Firth of Forth Phase 2 Charlie-Delta-Echo, Seagreen Phase 2</t>
  </si>
  <si>
    <t>Round 3</t>
  </si>
  <si>
    <t>UK70</t>
  </si>
  <si>
    <t>Blyth Offshore Demonstrator Phase 1</t>
  </si>
  <si>
    <t>Blyth Offshore Demonstrator Project - Array 2, NaREC Offshore Wind Demonstration Project, BOD</t>
  </si>
  <si>
    <t>Demonstration</t>
  </si>
  <si>
    <t>UK79</t>
  </si>
  <si>
    <t>Blyth Offshore Demonstrator Phase 2</t>
  </si>
  <si>
    <t>Blyth Offshore Demonstrator Project - Array 3A &amp; 4
NaREC Offshore Wind Demonstration Project</t>
  </si>
  <si>
    <t>Round 2.5</t>
  </si>
  <si>
    <t>UK80</t>
  </si>
  <si>
    <t>Dogger Bank A</t>
  </si>
  <si>
    <t>Creyke Beck A, Zone 3, Project One</t>
  </si>
  <si>
    <t>UK0V</t>
  </si>
  <si>
    <t>Dogger Bank B</t>
  </si>
  <si>
    <t>Creyke Beck B, Zone 3</t>
  </si>
  <si>
    <t>UK1F</t>
  </si>
  <si>
    <t>Dogger Bank C</t>
  </si>
  <si>
    <t>Teesside A, Zone 3, Lackenby A (Tranche B)</t>
  </si>
  <si>
    <t>UK04</t>
  </si>
  <si>
    <t>Round 2</t>
  </si>
  <si>
    <t>UK4G</t>
  </si>
  <si>
    <t>Dudgeon Extension</t>
  </si>
  <si>
    <t>UK2Q</t>
  </si>
  <si>
    <t>East Anglia Hub - ONE North</t>
  </si>
  <si>
    <t>EA1N,  East Anglia Hub</t>
  </si>
  <si>
    <t>UK66</t>
  </si>
  <si>
    <t>East Anglia Hub - THREE</t>
  </si>
  <si>
    <t>East Anglia Array, Zone 5, Norfolk, EA3, 
East Anglia Hub,</t>
  </si>
  <si>
    <t>UK39</t>
  </si>
  <si>
    <t>East Anglia Hub - TWO</t>
  </si>
  <si>
    <t>East Anglia Array, Zone 5, Norfolk, EA2, 
East Anglia Hub</t>
  </si>
  <si>
    <t>UK64</t>
  </si>
  <si>
    <t>East Anglia ONE</t>
  </si>
  <si>
    <t>East Anglia Array, Zone 5, Norfolk, EA ONE</t>
  </si>
  <si>
    <t>UK4I</t>
  </si>
  <si>
    <t>Five Estuaries</t>
  </si>
  <si>
    <t>Galloper Extension</t>
  </si>
  <si>
    <t>UK2Y</t>
  </si>
  <si>
    <t>ForthWind Offshore Wind Demonstration Project Phase 2</t>
  </si>
  <si>
    <t>2B Energy Powerblock</t>
  </si>
  <si>
    <t>UK62</t>
  </si>
  <si>
    <t>UK05</t>
  </si>
  <si>
    <t>GGOWL</t>
  </si>
  <si>
    <t>UK07</t>
  </si>
  <si>
    <t>Gunfleet Sands</t>
  </si>
  <si>
    <t>GFS</t>
  </si>
  <si>
    <t>UK1J</t>
  </si>
  <si>
    <t>Hornsea Project Four</t>
  </si>
  <si>
    <t>Zone 4, Hornsea Three SPC 6</t>
  </si>
  <si>
    <t>UK81</t>
  </si>
  <si>
    <t>Zone 4, Subzone 1, Heron Wind &amp; Njord</t>
  </si>
  <si>
    <t>UK1K</t>
  </si>
  <si>
    <t>Zone 4, Hornsea Three SPC 8</t>
  </si>
  <si>
    <t>UK1U</t>
  </si>
  <si>
    <t>Zone 4, Hornsea Project 2 (Optimus and Breesea)</t>
  </si>
  <si>
    <t>UK10</t>
  </si>
  <si>
    <t>UK76</t>
  </si>
  <si>
    <t>Hywind II, Hywind 2, Buchan Deep</t>
  </si>
  <si>
    <t>Scottish Floating Demonstration</t>
  </si>
  <si>
    <t>Floating: Spar Floater - Steel</t>
  </si>
  <si>
    <t>UK54</t>
  </si>
  <si>
    <t>ICOL</t>
  </si>
  <si>
    <t>UK11</t>
  </si>
  <si>
    <t>UK12</t>
  </si>
  <si>
    <t>Kentish Flats</t>
  </si>
  <si>
    <t>UK60</t>
  </si>
  <si>
    <t>Kentish Flats Extension</t>
  </si>
  <si>
    <t>UK4N</t>
  </si>
  <si>
    <t>Kincardine - Phase 2</t>
  </si>
  <si>
    <t>KOWL</t>
  </si>
  <si>
    <t>UK13</t>
  </si>
  <si>
    <t>UK14</t>
  </si>
  <si>
    <t>London Array</t>
  </si>
  <si>
    <t>UK15</t>
  </si>
  <si>
    <t>UK75</t>
  </si>
  <si>
    <t>Marr Bank</t>
  </si>
  <si>
    <t>Zone 2, Firth of Forth Phase 3 Foxtrot-Golf, Seagreen Phase 3</t>
  </si>
  <si>
    <t>UK40</t>
  </si>
  <si>
    <t>Moray East</t>
  </si>
  <si>
    <t>Zone 1, Moray Central A, Moray Firth Eastern Development Area, Stevenson, Telford and MacColl.</t>
  </si>
  <si>
    <t>UK77</t>
  </si>
  <si>
    <t>Moray West</t>
  </si>
  <si>
    <t>Zone 1, Moray Firth Western Development Area</t>
  </si>
  <si>
    <t>UK56</t>
  </si>
  <si>
    <t>NnG</t>
  </si>
  <si>
    <t>UK69</t>
  </si>
  <si>
    <t>East Anglia Six</t>
  </si>
  <si>
    <t>UK67</t>
  </si>
  <si>
    <t>East Anglia Array</t>
  </si>
  <si>
    <t>UK4J</t>
  </si>
  <si>
    <t>North Falls</t>
  </si>
  <si>
    <t>Greater Gabbard Extension</t>
  </si>
  <si>
    <t>UK18</t>
  </si>
  <si>
    <t>ROW01</t>
  </si>
  <si>
    <t>UK4F</t>
  </si>
  <si>
    <t>Race Bank Extension</t>
  </si>
  <si>
    <t>UK4X</t>
  </si>
  <si>
    <t>Round 4 - Area 1 (RWE Renewables)</t>
  </si>
  <si>
    <t>Leasing Round 4</t>
  </si>
  <si>
    <t>UK4Y</t>
  </si>
  <si>
    <t>Round 4 - Area 2 (RWE Renewables)</t>
  </si>
  <si>
    <t>UK4Z</t>
  </si>
  <si>
    <t>Round 4 - Area 3 (GIG &amp; Total)</t>
  </si>
  <si>
    <t>UK3I</t>
  </si>
  <si>
    <t>Scottish Sectoral Marine Plan - E1</t>
  </si>
  <si>
    <t>ScotWind</t>
  </si>
  <si>
    <t>UK3G</t>
  </si>
  <si>
    <t>Scottish Sectoral Marine Plan - E2</t>
  </si>
  <si>
    <t>UK3F</t>
  </si>
  <si>
    <t>Scottish Sectoral Marine Plan - E3</t>
  </si>
  <si>
    <t>UK3S</t>
  </si>
  <si>
    <t>Scottish Sectoral Marine Plan - NE1</t>
  </si>
  <si>
    <t>UK3K</t>
  </si>
  <si>
    <t>Scottish Sectoral Marine Plan - NE2</t>
  </si>
  <si>
    <t>UK3P</t>
  </si>
  <si>
    <t>Scottish Sectoral Marine Plan - NE3</t>
  </si>
  <si>
    <t>UK3Q</t>
  </si>
  <si>
    <t>Scottish Sectoral Marine Plan - NE4</t>
  </si>
  <si>
    <t>UK3L</t>
  </si>
  <si>
    <t>Scottish Sectoral Marine Plan - NE6</t>
  </si>
  <si>
    <t>UK3N</t>
  </si>
  <si>
    <t>Scottish Sectoral Marine Plan - NE7</t>
  </si>
  <si>
    <t>UK3O</t>
  </si>
  <si>
    <t>Scottish Sectoral Marine Plan - NE8</t>
  </si>
  <si>
    <t>UK23</t>
  </si>
  <si>
    <t>UK44</t>
  </si>
  <si>
    <t>Seagreen</t>
  </si>
  <si>
    <t>Zone 2, Firth of Forth Alpha-Bravo; Seagreen Alpha; Seagreen Bravo, Seagreen Phase 1</t>
  </si>
  <si>
    <t>UK4P</t>
  </si>
  <si>
    <t>Seagreen 1A</t>
  </si>
  <si>
    <t>Seagreen 1A, SG1A, Seagreen Extension</t>
  </si>
  <si>
    <t>UK27</t>
  </si>
  <si>
    <t>UK4H</t>
  </si>
  <si>
    <t>Sheringham Shoal Extension</t>
  </si>
  <si>
    <t>UK1G</t>
  </si>
  <si>
    <t>Sofia</t>
  </si>
  <si>
    <t>Zone 3, Lackenby B (Tranche B)
Dogger Bank - Teesside B</t>
  </si>
  <si>
    <t>UK28</t>
  </si>
  <si>
    <t>Redcar</t>
  </si>
  <si>
    <t>UK29</t>
  </si>
  <si>
    <t>UK30</t>
  </si>
  <si>
    <t>Triton Knoll</t>
  </si>
  <si>
    <t>UK34</t>
  </si>
  <si>
    <t>Verwachte start</t>
  </si>
  <si>
    <t>2008</t>
  </si>
  <si>
    <t>2013</t>
  </si>
  <si>
    <t>2009</t>
  </si>
  <si>
    <t>2018</t>
  </si>
  <si>
    <t>2017</t>
  </si>
  <si>
    <t>2019</t>
  </si>
  <si>
    <t>2016</t>
  </si>
  <si>
    <t>2010</t>
  </si>
  <si>
    <t>2011</t>
  </si>
  <si>
    <t>2025</t>
  </si>
  <si>
    <t>2027</t>
  </si>
  <si>
    <t>Netherlands</t>
  </si>
  <si>
    <t>NL0B</t>
  </si>
  <si>
    <t>2016 Tender</t>
  </si>
  <si>
    <t>NL0J</t>
  </si>
  <si>
    <t>NL88</t>
  </si>
  <si>
    <t>2016 Tender - Demonstrator</t>
  </si>
  <si>
    <t>NL02</t>
  </si>
  <si>
    <t>Egmond aan Zee</t>
  </si>
  <si>
    <t>OWEZ, Offshore Windpark Egmond aan Zee(demonstratieproject)</t>
  </si>
  <si>
    <t>Round 1 (NL)</t>
  </si>
  <si>
    <t>NL32</t>
  </si>
  <si>
    <t>Round 2 (NL)</t>
  </si>
  <si>
    <t>NL18</t>
  </si>
  <si>
    <t>Buitengaats &amp; ZeeEnergie, BARD-Nederland Offshore, GWS Offshore NL1, 64 (ID assigned by authority),</t>
  </si>
  <si>
    <t>NL0F</t>
  </si>
  <si>
    <t>Hollandse Kust Noord (Tender 2019)</t>
  </si>
  <si>
    <t>HKN, CrossWind</t>
  </si>
  <si>
    <t>2019 Tender</t>
  </si>
  <si>
    <t>Hollandse Kust West - (Tender 2020/2021)</t>
  </si>
  <si>
    <t>HKW, Hollandse Kust West VI, Hollandse Kust West VII</t>
  </si>
  <si>
    <t>2030 Roadmap</t>
  </si>
  <si>
    <t>NL0D</t>
  </si>
  <si>
    <t>2017 Tender</t>
  </si>
  <si>
    <t>NL0E</t>
  </si>
  <si>
    <t>2018 Tender</t>
  </si>
  <si>
    <t>NL01</t>
  </si>
  <si>
    <t>Prinses Amaliawindpark</t>
  </si>
  <si>
    <t>Q7, Prinses Amalia Wind Park</t>
  </si>
  <si>
    <t>Ten noorden van de Waddeneilanden - (Tender 2022)</t>
  </si>
  <si>
    <t>Borssele Site V -Two towers</t>
  </si>
  <si>
    <t>Zoekgebied 6</t>
  </si>
  <si>
    <t>Zoekgebied 6 reserve</t>
  </si>
  <si>
    <t xml:space="preserve">Hollandse Kust West zuidelijke punt </t>
  </si>
  <si>
    <t>Zoekgebied 8</t>
  </si>
  <si>
    <t>zoekgebied 4</t>
  </si>
  <si>
    <t>zoekgebied 3</t>
  </si>
  <si>
    <t>Zoekgebied 5 middenberm</t>
  </si>
  <si>
    <t>Zoekgebied 7</t>
  </si>
  <si>
    <t>Zoekgebied 1 reserve</t>
  </si>
  <si>
    <t>Zoekgebied 5 middenberm reserve</t>
  </si>
  <si>
    <t>Hollandse Kust West Noord</t>
  </si>
  <si>
    <t>Ijmuiden Ver Noord</t>
  </si>
  <si>
    <t>Object ID 4</t>
  </si>
  <si>
    <t>NL0P/objectID 4</t>
  </si>
  <si>
    <t>NL0Q/objectid 6</t>
  </si>
  <si>
    <t>NL0O/object ID 7</t>
  </si>
  <si>
    <t>207/objectID 8</t>
  </si>
  <si>
    <t>ingeschatte area op basis van 10mw/km2</t>
  </si>
  <si>
    <t>ObjectID 7</t>
  </si>
  <si>
    <t>ObjectID 6</t>
  </si>
  <si>
    <t>ObjectID 4</t>
  </si>
  <si>
    <t xml:space="preserve">IJmuiden Ver </t>
  </si>
  <si>
    <t xml:space="preserve">Borssele 1 </t>
  </si>
  <si>
    <t>Borssele  2</t>
  </si>
  <si>
    <t xml:space="preserve">Borssele 3 </t>
  </si>
  <si>
    <t>Borssele 4 - Blauwwind</t>
  </si>
  <si>
    <t>ObjectID 14</t>
  </si>
  <si>
    <t>ObjectID 1</t>
  </si>
  <si>
    <t>ObjectID 2</t>
  </si>
  <si>
    <t>ObjectID 3</t>
  </si>
  <si>
    <t>ObjectID 5</t>
  </si>
  <si>
    <t>Gemini Zee energie</t>
  </si>
  <si>
    <t>Gemini Buitengaats</t>
  </si>
  <si>
    <t>ObjectID 8</t>
  </si>
  <si>
    <t>ObjectID 9</t>
  </si>
  <si>
    <t>Orsted</t>
  </si>
  <si>
    <t>Blauwwind</t>
  </si>
  <si>
    <t>Two Towers</t>
  </si>
  <si>
    <t>Let op drie GISbestanden (oranje, geel en roze)</t>
  </si>
  <si>
    <t>ObjectID 15</t>
  </si>
  <si>
    <t>Hollandse Kust Zuid Holland I</t>
  </si>
  <si>
    <t xml:space="preserve">Hollandse Kust Zuid Holland II </t>
  </si>
  <si>
    <t>Hollandse Kust Zuid Holland III</t>
  </si>
  <si>
    <t>Vattenfall</t>
  </si>
  <si>
    <t xml:space="preserve">Hollandse Kust Zuid Holland IV </t>
  </si>
  <si>
    <t>ObjectID 13</t>
  </si>
  <si>
    <t>ObjectID 12</t>
  </si>
  <si>
    <t>ObjectID 11</t>
  </si>
  <si>
    <t>ObjectID 10</t>
  </si>
  <si>
    <t>tot 2023</t>
  </si>
  <si>
    <t>tot 2030</t>
  </si>
  <si>
    <t>PN</t>
  </si>
  <si>
    <t>Routekaart 2023</t>
  </si>
  <si>
    <t>Routekaart 2030</t>
  </si>
  <si>
    <t>1e generatie</t>
  </si>
  <si>
    <t>2e generatie</t>
  </si>
  <si>
    <t>Zoekgebied</t>
  </si>
  <si>
    <t xml:space="preserve">Hollandse Kust West Zuid </t>
  </si>
  <si>
    <t>reserveringsgebied PN</t>
  </si>
  <si>
    <t>Zoekgebied 1 Noord</t>
  </si>
  <si>
    <t>Zoekgebied 1 Zuid</t>
  </si>
  <si>
    <t>Zoekgebied 2 Zuid</t>
  </si>
  <si>
    <t xml:space="preserve">Zoekgebied 2 Noord </t>
  </si>
  <si>
    <t>Zoekgebied 5 Oost origineel</t>
  </si>
  <si>
    <t>Luchterduinen</t>
  </si>
  <si>
    <t>versie 21-4-2021</t>
  </si>
  <si>
    <t>Groen</t>
  </si>
  <si>
    <t>bijgeschat op basis van aannames</t>
  </si>
  <si>
    <t>Blauw</t>
  </si>
  <si>
    <t>floating windparken</t>
  </si>
  <si>
    <t>Rood</t>
  </si>
  <si>
    <t>niet meenemen in berekeningen, onrealistisch, pilotpark</t>
  </si>
  <si>
    <t>Kleur nederlandse GIS bestand</t>
  </si>
  <si>
    <t>Tabel Nationaal en Internationaal scenario KEC 4.0 wind op zee</t>
  </si>
  <si>
    <t>Geel jaartal</t>
  </si>
  <si>
    <t>Mogelijk afgebroken na 2030</t>
  </si>
  <si>
    <t>Aannamens in bestand Memo Scenario en varianten KEC 4.0 versie 8</t>
  </si>
  <si>
    <t>Zoekgebied 5 Oost klein</t>
  </si>
  <si>
    <t>Roze</t>
  </si>
  <si>
    <t>Oranje</t>
  </si>
  <si>
    <t>Geel</t>
  </si>
  <si>
    <t>Let op: blauw is floating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</si>
</sst>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0.0#"/>
    <numFmt numFmtId="166" formatCode="0.0###"/>
    <numFmt numFmtId="167" formatCode="0.0000"/>
    <numFmt numFmtId="168" formatCode="0.00000000000"/>
  </numFmts>
  <fonts count="10" x14ac:knownFonts="1">
    <font>
      <sz val="9"/>
      <color theme="1"/>
      <name val="Verdana"/>
      <family val="2"/>
    </font>
    <font>
      <b/>
      <sz val="7"/>
      <color theme="1"/>
      <name val="Verdana"/>
      <family val="2"/>
    </font>
    <font>
      <b/>
      <sz val="11"/>
      <color theme="1"/>
      <name val="Calibri"/>
      <family val="2"/>
    </font>
    <font>
      <b/>
      <sz val="11"/>
      <name val="Verdana"/>
      <family val="2"/>
      <scheme val="minor"/>
    </font>
    <font>
      <sz val="11"/>
      <name val="Verdana"/>
      <family val="2"/>
      <scheme val="minor"/>
    </font>
    <font>
      <b/>
      <sz val="9"/>
      <color indexed="81"/>
      <name val="Tahoma"/>
      <family val="2"/>
    </font>
    <font>
      <sz val="9"/>
      <color indexed="81"/>
      <name val="Tahoma"/>
      <family val="2"/>
    </font>
    <font>
      <sz val="9"/>
      <name val="Verdana"/>
      <family val="2"/>
    </font>
    <font>
      <b/>
      <sz val="14"/>
      <color theme="1"/>
      <name val="Verdana"/>
      <family val="2"/>
    </font>
    <font>
      <b/>
      <sz val="9"/>
      <color theme="1"/>
      <name val="Verdana"/>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EFF2F7"/>
      </patternFill>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94">
    <xf numFmtId="0" fontId="0" fillId="0" borderId="0" xfId="0"/>
    <xf numFmtId="0" fontId="0" fillId="0" borderId="0" xfId="0" applyFill="1"/>
    <xf numFmtId="0" fontId="0" fillId="3" borderId="0" xfId="0" applyFill="1"/>
    <xf numFmtId="0" fontId="0" fillId="2" borderId="0" xfId="0" applyNumberFormat="1" applyFont="1" applyFill="1" applyBorder="1" applyProtection="1"/>
    <xf numFmtId="0" fontId="0" fillId="5" borderId="0" xfId="0" applyNumberFormat="1" applyFont="1" applyFill="1" applyBorder="1" applyProtection="1"/>
    <xf numFmtId="0" fontId="0" fillId="6" borderId="0" xfId="0" applyNumberFormat="1" applyFont="1" applyFill="1" applyBorder="1" applyProtection="1"/>
    <xf numFmtId="0" fontId="0" fillId="0" borderId="0" xfId="0" applyNumberFormat="1" applyFont="1" applyFill="1" applyBorder="1" applyProtection="1"/>
    <xf numFmtId="0" fontId="0" fillId="3" borderId="0" xfId="0" applyNumberFormat="1" applyFont="1" applyFill="1" applyBorder="1" applyProtection="1"/>
    <xf numFmtId="0" fontId="7" fillId="3" borderId="0" xfId="0" applyNumberFormat="1" applyFont="1" applyFill="1" applyBorder="1" applyProtection="1"/>
    <xf numFmtId="0" fontId="0" fillId="8" borderId="0" xfId="0" applyNumberFormat="1" applyFont="1" applyFill="1" applyBorder="1" applyProtection="1"/>
    <xf numFmtId="0" fontId="0" fillId="9" borderId="0" xfId="0" applyFill="1"/>
    <xf numFmtId="1" fontId="0" fillId="0" borderId="0" xfId="0" applyNumberFormat="1"/>
    <xf numFmtId="168" fontId="0" fillId="0" borderId="0" xfId="0" applyNumberFormat="1"/>
    <xf numFmtId="0" fontId="1" fillId="9" borderId="0" xfId="0" applyFont="1" applyFill="1" applyBorder="1" applyAlignment="1">
      <alignment vertical="center" textRotation="90"/>
    </xf>
    <xf numFmtId="0" fontId="8" fillId="9" borderId="0" xfId="0" applyFont="1" applyFill="1"/>
    <xf numFmtId="0" fontId="1" fillId="9" borderId="0" xfId="0" applyFont="1" applyFill="1" applyBorder="1" applyAlignment="1">
      <alignment vertical="center" textRotation="90" wrapText="1"/>
    </xf>
    <xf numFmtId="0" fontId="2" fillId="9" borderId="0" xfId="0" applyFont="1" applyFill="1" applyBorder="1" applyAlignment="1">
      <alignment vertical="center" textRotation="90" wrapText="1"/>
    </xf>
    <xf numFmtId="0" fontId="0" fillId="9" borderId="0" xfId="0" applyFill="1" applyBorder="1"/>
    <xf numFmtId="0" fontId="4" fillId="9" borderId="0" xfId="0" applyNumberFormat="1" applyFont="1" applyFill="1" applyBorder="1" applyProtection="1"/>
    <xf numFmtId="0" fontId="0" fillId="9" borderId="0" xfId="0" applyNumberFormat="1" applyFont="1" applyFill="1" applyBorder="1" applyProtection="1"/>
    <xf numFmtId="0" fontId="3" fillId="9" borderId="1" xfId="0" applyNumberFormat="1" applyFont="1" applyFill="1" applyBorder="1" applyAlignment="1" applyProtection="1">
      <alignment horizontal="left" textRotation="90" wrapText="1"/>
    </xf>
    <xf numFmtId="49" fontId="0" fillId="9" borderId="1" xfId="0" applyNumberFormat="1" applyFont="1" applyFill="1" applyBorder="1" applyProtection="1"/>
    <xf numFmtId="164" fontId="0" fillId="9" borderId="1" xfId="0" applyNumberFormat="1" applyFont="1" applyFill="1" applyBorder="1" applyProtection="1"/>
    <xf numFmtId="165" fontId="0" fillId="9" borderId="1" xfId="0" applyNumberFormat="1" applyFont="1" applyFill="1" applyBorder="1" applyProtection="1"/>
    <xf numFmtId="166" fontId="0" fillId="9" borderId="1" xfId="0" applyNumberFormat="1" applyFont="1" applyFill="1" applyBorder="1" applyProtection="1"/>
    <xf numFmtId="0" fontId="0" fillId="9" borderId="1" xfId="0" applyNumberFormat="1" applyFont="1" applyFill="1" applyBorder="1" applyProtection="1"/>
    <xf numFmtId="164" fontId="0" fillId="4" borderId="1" xfId="0" applyNumberFormat="1" applyFont="1" applyFill="1" applyBorder="1" applyProtection="1"/>
    <xf numFmtId="0" fontId="0" fillId="4" borderId="1" xfId="0" applyFill="1" applyBorder="1"/>
    <xf numFmtId="0" fontId="0" fillId="6" borderId="1" xfId="0" applyFill="1" applyBorder="1"/>
    <xf numFmtId="0" fontId="0" fillId="3" borderId="1" xfId="0" applyFill="1" applyBorder="1"/>
    <xf numFmtId="0" fontId="0" fillId="2" borderId="1" xfId="0" applyFill="1" applyBorder="1"/>
    <xf numFmtId="0" fontId="0" fillId="5" borderId="1" xfId="0" applyFill="1" applyBorder="1"/>
    <xf numFmtId="0" fontId="0" fillId="9" borderId="2" xfId="0" applyFill="1" applyBorder="1"/>
    <xf numFmtId="0" fontId="0" fillId="9" borderId="3" xfId="0" applyFill="1" applyBorder="1"/>
    <xf numFmtId="0" fontId="0" fillId="9" borderId="4" xfId="0" applyFill="1" applyBorder="1"/>
    <xf numFmtId="0" fontId="0" fillId="9" borderId="5" xfId="0" applyFill="1" applyBorder="1"/>
    <xf numFmtId="0" fontId="0" fillId="9" borderId="6" xfId="0" applyFill="1" applyBorder="1"/>
    <xf numFmtId="0" fontId="0" fillId="9" borderId="7" xfId="0" applyFill="1" applyBorder="1"/>
    <xf numFmtId="0" fontId="0" fillId="9" borderId="8" xfId="0" applyFill="1" applyBorder="1"/>
    <xf numFmtId="0" fontId="0" fillId="9" borderId="9" xfId="0" applyFill="1" applyBorder="1"/>
    <xf numFmtId="0" fontId="0" fillId="9" borderId="10" xfId="0" applyFill="1" applyBorder="1"/>
    <xf numFmtId="0" fontId="0" fillId="9" borderId="11" xfId="0" applyFill="1" applyBorder="1"/>
    <xf numFmtId="0" fontId="0" fillId="9" borderId="12" xfId="0" applyFill="1" applyBorder="1"/>
    <xf numFmtId="0" fontId="0" fillId="9" borderId="0" xfId="0" applyNumberFormat="1" applyFill="1"/>
    <xf numFmtId="0" fontId="7" fillId="9" borderId="0" xfId="0" applyNumberFormat="1" applyFont="1" applyFill="1" applyBorder="1" applyProtection="1"/>
    <xf numFmtId="0" fontId="0" fillId="0" borderId="1" xfId="0" applyBorder="1"/>
    <xf numFmtId="0" fontId="3" fillId="0" borderId="1" xfId="0" applyNumberFormat="1" applyFont="1" applyFill="1" applyBorder="1" applyAlignment="1" applyProtection="1">
      <alignment horizontal="left" textRotation="90" wrapText="1"/>
    </xf>
    <xf numFmtId="49" fontId="0" fillId="0" borderId="1" xfId="0" applyNumberFormat="1" applyFont="1" applyFill="1" applyBorder="1" applyProtection="1"/>
    <xf numFmtId="164" fontId="0" fillId="0" borderId="1" xfId="0" applyNumberFormat="1" applyFont="1" applyFill="1" applyBorder="1" applyProtection="1"/>
    <xf numFmtId="166" fontId="0" fillId="0" borderId="1" xfId="0" applyNumberFormat="1" applyFont="1" applyFill="1" applyBorder="1" applyProtection="1"/>
    <xf numFmtId="165" fontId="0" fillId="0" borderId="1" xfId="0" applyNumberFormat="1" applyFont="1" applyFill="1" applyBorder="1" applyProtection="1"/>
    <xf numFmtId="166" fontId="0" fillId="4" borderId="1" xfId="0" applyNumberFormat="1" applyFont="1" applyFill="1" applyBorder="1" applyProtection="1"/>
    <xf numFmtId="49" fontId="7" fillId="3" borderId="1" xfId="0" applyNumberFormat="1" applyFont="1" applyFill="1" applyBorder="1" applyProtection="1"/>
    <xf numFmtId="164" fontId="7" fillId="3" borderId="1" xfId="0" applyNumberFormat="1" applyFont="1" applyFill="1" applyBorder="1" applyProtection="1"/>
    <xf numFmtId="166" fontId="7" fillId="3" borderId="1" xfId="0" applyNumberFormat="1" applyFont="1" applyFill="1" applyBorder="1" applyProtection="1"/>
    <xf numFmtId="49" fontId="0" fillId="3" borderId="1" xfId="0" applyNumberFormat="1" applyFont="1" applyFill="1" applyBorder="1" applyProtection="1"/>
    <xf numFmtId="164" fontId="0" fillId="3" borderId="1" xfId="0" applyNumberFormat="1" applyFont="1" applyFill="1" applyBorder="1" applyProtection="1"/>
    <xf numFmtId="166" fontId="0" fillId="3" borderId="1" xfId="0" applyNumberFormat="1" applyFont="1" applyFill="1" applyBorder="1" applyProtection="1"/>
    <xf numFmtId="165" fontId="0" fillId="3" borderId="1" xfId="0" applyNumberFormat="1" applyFont="1" applyFill="1" applyBorder="1" applyProtection="1"/>
    <xf numFmtId="49" fontId="0" fillId="4" borderId="1" xfId="0" applyNumberFormat="1" applyFont="1" applyFill="1" applyBorder="1" applyProtection="1"/>
    <xf numFmtId="0" fontId="3" fillId="0" borderId="0" xfId="0" applyNumberFormat="1" applyFont="1" applyFill="1" applyBorder="1" applyAlignment="1" applyProtection="1">
      <alignment horizontal="left" textRotation="90" wrapText="1"/>
    </xf>
    <xf numFmtId="164" fontId="0" fillId="2" borderId="1" xfId="0" applyNumberFormat="1" applyFont="1" applyFill="1" applyBorder="1" applyProtection="1"/>
    <xf numFmtId="0" fontId="0" fillId="4" borderId="1" xfId="0" applyNumberFormat="1" applyFont="1" applyFill="1" applyBorder="1" applyProtection="1"/>
    <xf numFmtId="0" fontId="9" fillId="9" borderId="0" xfId="0" applyFont="1" applyFill="1" applyAlignment="1">
      <alignment vertical="center"/>
    </xf>
    <xf numFmtId="1" fontId="0" fillId="9" borderId="0" xfId="0" applyNumberFormat="1" applyFill="1"/>
    <xf numFmtId="168" fontId="0" fillId="9" borderId="0" xfId="0" applyNumberFormat="1" applyFill="1"/>
    <xf numFmtId="167" fontId="0" fillId="9" borderId="0" xfId="0" applyNumberFormat="1" applyFill="1"/>
    <xf numFmtId="0" fontId="0" fillId="9" borderId="1" xfId="0" applyFill="1" applyBorder="1"/>
    <xf numFmtId="0" fontId="0" fillId="5" borderId="1" xfId="0" applyNumberFormat="1" applyFont="1" applyFill="1" applyBorder="1" applyProtection="1"/>
    <xf numFmtId="49" fontId="0" fillId="7" borderId="1" xfId="0" applyNumberFormat="1" applyFont="1" applyFill="1" applyBorder="1" applyProtection="1"/>
    <xf numFmtId="166" fontId="0" fillId="7" borderId="1" xfId="0" applyNumberFormat="1" applyFont="1" applyFill="1" applyBorder="1" applyProtection="1"/>
    <xf numFmtId="0" fontId="0" fillId="2" borderId="1" xfId="0" applyNumberFormat="1" applyFont="1" applyFill="1" applyBorder="1" applyProtection="1"/>
    <xf numFmtId="1" fontId="0" fillId="3" borderId="1" xfId="0" applyNumberFormat="1" applyFill="1" applyBorder="1"/>
    <xf numFmtId="1" fontId="0" fillId="2" borderId="1" xfId="0" applyNumberFormat="1" applyFill="1" applyBorder="1"/>
    <xf numFmtId="0" fontId="0" fillId="8" borderId="1" xfId="0" applyNumberFormat="1" applyFont="1" applyFill="1" applyBorder="1" applyProtection="1"/>
    <xf numFmtId="0" fontId="0" fillId="0" borderId="1" xfId="0" applyFill="1" applyBorder="1"/>
    <xf numFmtId="1" fontId="0" fillId="0" borderId="1" xfId="0" applyNumberFormat="1" applyFill="1" applyBorder="1"/>
    <xf numFmtId="167" fontId="0" fillId="0" borderId="1" xfId="0" applyNumberFormat="1" applyFill="1" applyBorder="1"/>
    <xf numFmtId="167" fontId="0" fillId="0" borderId="1" xfId="0" applyNumberFormat="1" applyFont="1" applyFill="1" applyBorder="1" applyProtection="1"/>
    <xf numFmtId="0" fontId="0" fillId="8" borderId="1" xfId="0" applyFill="1" applyBorder="1"/>
    <xf numFmtId="1" fontId="0" fillId="8" borderId="1" xfId="0" applyNumberFormat="1" applyFill="1" applyBorder="1"/>
    <xf numFmtId="167" fontId="0" fillId="7" borderId="1" xfId="0" applyNumberFormat="1" applyFont="1" applyFill="1" applyBorder="1" applyProtection="1"/>
    <xf numFmtId="167" fontId="0" fillId="3" borderId="1" xfId="0" applyNumberFormat="1" applyFill="1" applyBorder="1"/>
    <xf numFmtId="0" fontId="9" fillId="9" borderId="0" xfId="0" applyFont="1" applyFill="1" applyBorder="1" applyAlignment="1">
      <alignment vertical="center"/>
    </xf>
    <xf numFmtId="49" fontId="0" fillId="6" borderId="1" xfId="0" applyNumberFormat="1" applyFont="1" applyFill="1" applyBorder="1" applyProtection="1"/>
    <xf numFmtId="164" fontId="0" fillId="6" borderId="1" xfId="0" applyNumberFormat="1" applyFont="1" applyFill="1" applyBorder="1" applyProtection="1"/>
    <xf numFmtId="165" fontId="0" fillId="6" borderId="1" xfId="0" applyNumberFormat="1" applyFont="1" applyFill="1" applyBorder="1" applyProtection="1"/>
    <xf numFmtId="166" fontId="0" fillId="6" borderId="1" xfId="0" applyNumberFormat="1" applyFont="1" applyFill="1" applyBorder="1" applyProtection="1"/>
    <xf numFmtId="0" fontId="4" fillId="0" borderId="1" xfId="0" applyNumberFormat="1" applyFont="1" applyFill="1" applyBorder="1" applyAlignment="1" applyProtection="1">
      <alignment horizontal="left" textRotation="90" wrapText="1"/>
    </xf>
    <xf numFmtId="0" fontId="4" fillId="9" borderId="0" xfId="0" applyNumberFormat="1" applyFont="1" applyFill="1" applyBorder="1" applyAlignment="1" applyProtection="1">
      <alignment horizontal="left" textRotation="90" wrapText="1"/>
    </xf>
    <xf numFmtId="0" fontId="4" fillId="0" borderId="0" xfId="0" applyNumberFormat="1" applyFont="1" applyFill="1" applyBorder="1" applyAlignment="1" applyProtection="1">
      <alignment horizontal="left" textRotation="90" wrapText="1"/>
    </xf>
    <xf numFmtId="0" fontId="3" fillId="9" borderId="0" xfId="0" applyNumberFormat="1" applyFont="1" applyFill="1" applyBorder="1" applyAlignment="1" applyProtection="1">
      <alignment horizontal="left" textRotation="90" wrapText="1"/>
    </xf>
    <xf numFmtId="0" fontId="4" fillId="9"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wrapText="1"/>
    </xf>
  </cellXfs>
  <cellStyles count="1">
    <cellStyle name="Standaard"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428625</xdr:colOff>
      <xdr:row>0</xdr:row>
      <xdr:rowOff>0</xdr:rowOff>
    </xdr:from>
    <xdr:to>
      <xdr:col>4</xdr:col>
      <xdr:colOff>209550</xdr:colOff>
      <xdr:row>0</xdr:row>
      <xdr:rowOff>1333500</xdr:rowOff>
    </xdr:to>
    <xdr:pic>
      <xdr:nvPicPr>
        <xdr:cNvPr id="2" name="Afbeelding 1">
          <a:extLst>
            <a:ext uri="{FF2B5EF4-FFF2-40B4-BE49-F238E27FC236}">
              <a16:creationId xmlns:a16="http://schemas.microsoft.com/office/drawing/2014/main" id="{0A15EED7-F1E9-067B-BB64-C0D18D0AA9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7050" y="0"/>
          <a:ext cx="466725" cy="1333500"/>
        </a:xfrm>
        <a:prstGeom prst="rect">
          <a:avLst/>
        </a:prstGeom>
        <a:noFill/>
        <a:ln w="9525">
          <a:noFill/>
          <a:miter lim="800000"/>
          <a:headEnd/>
          <a:tailEnd/>
        </a:ln>
      </xdr:spPr>
    </xdr:pic>
    <xdr:clientData/>
  </xdr:twoCellAnchor>
  <xdr:twoCellAnchor editAs="oneCell">
    <xdr:from>
      <xdr:col>4</xdr:col>
      <xdr:colOff>209550</xdr:colOff>
      <xdr:row>0</xdr:row>
      <xdr:rowOff>0</xdr:rowOff>
    </xdr:from>
    <xdr:to>
      <xdr:col>7</xdr:col>
      <xdr:colOff>503555</xdr:colOff>
      <xdr:row>0</xdr:row>
      <xdr:rowOff>1590675</xdr:rowOff>
    </xdr:to>
    <xdr:pic>
      <xdr:nvPicPr>
        <xdr:cNvPr id="3" name="Afbeelding 2">
          <a:extLst>
            <a:ext uri="{FF2B5EF4-FFF2-40B4-BE49-F238E27FC236}">
              <a16:creationId xmlns:a16="http://schemas.microsoft.com/office/drawing/2014/main" id="{BD8293CB-FBDB-17DA-885C-6EC87CF0155D}"/>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3775" y="0"/>
          <a:ext cx="2351405" cy="1590675"/>
        </a:xfrm>
        <a:prstGeom prst="rect">
          <a:avLst/>
        </a:prstGeom>
      </xdr:spPr>
    </xdr:pic>
    <xdr:clientData/>
  </xdr:twoCellAnchor>
</xdr:wsDr>
</file>

<file path=xl/theme/theme1.xml><?xml version="1.0" encoding="utf-8"?>
<a:theme xmlns:a="http://schemas.openxmlformats.org/drawingml/2006/main" name="Rijkswaterstaat">
  <a:themeElements>
    <a:clrScheme name="Rijkswaterstaat">
      <a:dk1>
        <a:sysClr val="windowText" lastClr="000000"/>
      </a:dk1>
      <a:lt1>
        <a:sysClr val="window" lastClr="FFFFFF"/>
      </a:lt1>
      <a:dk2>
        <a:srgbClr val="007BC7"/>
      </a:dk2>
      <a:lt2>
        <a:srgbClr val="F9E11E"/>
      </a:lt2>
      <a:accent1>
        <a:srgbClr val="F9E11E"/>
      </a:accent1>
      <a:accent2>
        <a:srgbClr val="007BC7"/>
      </a:accent2>
      <a:accent3>
        <a:srgbClr val="D52B1E"/>
      </a:accent3>
      <a:accent4>
        <a:srgbClr val="8FCAE7"/>
      </a:accent4>
      <a:accent5>
        <a:srgbClr val="39870C"/>
      </a:accent5>
      <a:accent6>
        <a:srgbClr val="FFB612"/>
      </a:accent6>
      <a:hlink>
        <a:srgbClr val="007BC7"/>
      </a:hlink>
      <a:folHlink>
        <a:srgbClr val="A90061"/>
      </a:folHlink>
    </a:clrScheme>
    <a:fontScheme name="Rijkswaterstaat">
      <a:majorFont>
        <a:latin typeface="Verdana"/>
        <a:ea typeface=""/>
        <a:cs typeface=""/>
      </a:majorFont>
      <a:minorFont>
        <a:latin typeface="Verdana"/>
        <a:ea typeface=""/>
        <a:cs typeface=""/>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Rijkshuisstijl Geel">
      <a:srgbClr val="F9E11E"/>
    </a:custClr>
    <a:custClr name="Rijkshuisstijl Donkergeel">
      <a:srgbClr val="FFB612"/>
    </a:custClr>
    <a:custClr name="Rijkshuisstijl Oranje">
      <a:srgbClr val="E17000"/>
    </a:custClr>
    <a:custClr name="Rijkshuisstijl Rood">
      <a:srgbClr val="D52B1E"/>
    </a:custClr>
    <a:custClr name="Rijkshuisstijl Robijnrood">
      <a:srgbClr val="CA005D"/>
    </a:custClr>
    <a:custClr name="Rijkshuisstijl Roze">
      <a:srgbClr val="F092CD"/>
    </a:custClr>
    <a:custClr name="Rijkshuisstijl Violet">
      <a:srgbClr val="A90061"/>
    </a:custClr>
    <a:custClr name="Rijkshuisstijl Paars">
      <a:srgbClr val="42145F"/>
    </a:custClr>
    <a:custClr name="Rijkshuisstijl Lichtblauw">
      <a:srgbClr val="8FCAE7"/>
    </a:custClr>
    <a:custClr name="Rijkshuisstijl Hemelblauw">
      <a:srgbClr val="007BC7"/>
    </a:custClr>
    <a:custClr name="Rijkshuisstijl Mintgroen">
      <a:srgbClr val="76D2B6"/>
    </a:custClr>
    <a:custClr name="Rijkshuisstijl Groen">
      <a:srgbClr val="39870C"/>
    </a:custClr>
    <a:custClr name="Rijkshuisstijl Mosgroen">
      <a:srgbClr val="777C00"/>
    </a:custClr>
    <a:custClr name="Rijkshuisstijl Donkergroen">
      <a:srgbClr val="275937"/>
    </a:custClr>
    <a:custClr name="Rijkshuisstijl Donkerbruin">
      <a:srgbClr val="673327"/>
    </a:custClr>
    <a:custClr name="Rijkshuisstijl Bruin">
      <a:srgbClr val="94710A"/>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zoomScaleNormal="100" workbookViewId="0">
      <selection activeCell="V46" sqref="V46"/>
    </sheetView>
  </sheetViews>
  <sheetFormatPr defaultRowHeight="11.25" x14ac:dyDescent="0.15"/>
  <cols>
    <col min="1" max="1" width="16.625" style="10" customWidth="1"/>
    <col min="2" max="16384" width="9" style="10"/>
  </cols>
  <sheetData>
    <row r="1" spans="1:7" ht="128.25" customHeight="1" x14ac:dyDescent="0.15">
      <c r="A1" s="15"/>
      <c r="B1" s="13"/>
      <c r="C1" s="13"/>
      <c r="D1" s="13"/>
      <c r="E1" s="13"/>
      <c r="F1" s="16"/>
      <c r="G1" s="13"/>
    </row>
    <row r="2" spans="1:7" ht="18" x14ac:dyDescent="0.25">
      <c r="A2" s="14" t="s">
        <v>572</v>
      </c>
    </row>
    <row r="3" spans="1:7" x14ac:dyDescent="0.15">
      <c r="A3" s="10" t="s">
        <v>564</v>
      </c>
    </row>
    <row r="5" spans="1:7" x14ac:dyDescent="0.15">
      <c r="A5" s="27" t="s">
        <v>565</v>
      </c>
      <c r="B5" s="32" t="s">
        <v>566</v>
      </c>
      <c r="C5" s="33"/>
      <c r="D5" s="33"/>
      <c r="E5" s="33"/>
      <c r="F5" s="33"/>
      <c r="G5" s="34"/>
    </row>
    <row r="6" spans="1:7" x14ac:dyDescent="0.15">
      <c r="A6" s="28" t="s">
        <v>567</v>
      </c>
      <c r="B6" s="32" t="s">
        <v>568</v>
      </c>
      <c r="C6" s="33"/>
      <c r="D6" s="33"/>
      <c r="E6" s="33"/>
      <c r="F6" s="33"/>
      <c r="G6" s="34"/>
    </row>
    <row r="7" spans="1:7" x14ac:dyDescent="0.15">
      <c r="A7" s="29" t="s">
        <v>569</v>
      </c>
      <c r="B7" s="32" t="s">
        <v>570</v>
      </c>
      <c r="C7" s="33"/>
      <c r="D7" s="33"/>
      <c r="E7" s="33"/>
      <c r="F7" s="33"/>
      <c r="G7" s="34"/>
    </row>
    <row r="8" spans="1:7" x14ac:dyDescent="0.15">
      <c r="A8" s="30" t="s">
        <v>579</v>
      </c>
      <c r="B8" s="35"/>
      <c r="C8" s="36"/>
      <c r="D8" s="36"/>
      <c r="E8" s="36"/>
      <c r="F8" s="36"/>
      <c r="G8" s="37"/>
    </row>
    <row r="9" spans="1:7" x14ac:dyDescent="0.15">
      <c r="A9" s="79" t="s">
        <v>577</v>
      </c>
      <c r="B9" s="38" t="s">
        <v>571</v>
      </c>
      <c r="C9" s="17"/>
      <c r="D9" s="17"/>
      <c r="E9" s="17"/>
      <c r="F9" s="17"/>
      <c r="G9" s="39"/>
    </row>
    <row r="10" spans="1:7" x14ac:dyDescent="0.15">
      <c r="A10" s="31" t="s">
        <v>578</v>
      </c>
      <c r="B10" s="40"/>
      <c r="C10" s="41"/>
      <c r="D10" s="41"/>
      <c r="E10" s="41"/>
      <c r="F10" s="41"/>
      <c r="G10" s="42"/>
    </row>
    <row r="11" spans="1:7" x14ac:dyDescent="0.15">
      <c r="A11" s="30" t="s">
        <v>573</v>
      </c>
      <c r="B11" s="32" t="s">
        <v>574</v>
      </c>
      <c r="C11" s="33"/>
      <c r="D11" s="33"/>
      <c r="E11" s="33"/>
      <c r="F11" s="33"/>
      <c r="G11" s="34"/>
    </row>
    <row r="13" spans="1:7" x14ac:dyDescent="0.15">
      <c r="A13" s="10" t="s">
        <v>575</v>
      </c>
    </row>
  </sheetData>
  <pageMargins left="0.7" right="0.7" top="0.75" bottom="0.75" header="0.3" footer="0.3"/>
  <pageSetup paperSize="9" scale="97" orientation="portrait" r:id="rId1"/>
  <headerFooter>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topLeftCell="D1" zoomScaleNormal="100" workbookViewId="0">
      <selection activeCell="U48" sqref="U48"/>
    </sheetView>
  </sheetViews>
  <sheetFormatPr defaultRowHeight="11.25" x14ac:dyDescent="0.15"/>
  <cols>
    <col min="1" max="2" width="7.625" style="10" customWidth="1"/>
    <col min="3" max="3" width="12.375" style="10" customWidth="1"/>
    <col min="4" max="4" width="16.875" style="10" customWidth="1"/>
    <col min="5" max="5" width="17.875" style="10" customWidth="1"/>
    <col min="6" max="6" width="36" style="10" customWidth="1"/>
    <col min="7" max="14" width="7.625" style="10" customWidth="1"/>
    <col min="15" max="15" width="20.625" style="10" customWidth="1"/>
    <col min="16" max="17" width="7.625" style="10" customWidth="1"/>
    <col min="18" max="18" width="9.5" style="10" customWidth="1"/>
    <col min="19" max="21" width="7.625" style="10" customWidth="1"/>
    <col min="22" max="16384" width="9" style="10"/>
  </cols>
  <sheetData>
    <row r="1" spans="1:21" s="91" customFormat="1" ht="111" customHeight="1" x14ac:dyDescent="0.15">
      <c r="A1" s="20" t="s">
        <v>53</v>
      </c>
      <c r="B1" s="20" t="s">
        <v>52</v>
      </c>
      <c r="C1" s="20" t="s">
        <v>54</v>
      </c>
      <c r="D1" s="20" t="s">
        <v>55</v>
      </c>
      <c r="E1" s="20" t="s">
        <v>56</v>
      </c>
      <c r="F1" s="20" t="s">
        <v>57</v>
      </c>
      <c r="G1" s="20" t="s">
        <v>457</v>
      </c>
      <c r="H1" s="20" t="s">
        <v>59</v>
      </c>
      <c r="I1" s="20" t="s">
        <v>60</v>
      </c>
      <c r="J1" s="20" t="s">
        <v>61</v>
      </c>
      <c r="K1" s="20" t="s">
        <v>62</v>
      </c>
      <c r="L1" s="20" t="s">
        <v>63</v>
      </c>
      <c r="M1" s="20" t="s">
        <v>64</v>
      </c>
      <c r="N1" s="20" t="s">
        <v>65</v>
      </c>
      <c r="O1" s="20" t="s">
        <v>66</v>
      </c>
      <c r="P1" s="20" t="s">
        <v>67</v>
      </c>
      <c r="Q1" s="20" t="s">
        <v>68</v>
      </c>
      <c r="R1" s="20" t="s">
        <v>69</v>
      </c>
      <c r="S1" s="20" t="s">
        <v>516</v>
      </c>
      <c r="T1" s="20" t="s">
        <v>70</v>
      </c>
      <c r="U1" s="20" t="s">
        <v>71</v>
      </c>
    </row>
    <row r="2" spans="1:21" s="19" customFormat="1" x14ac:dyDescent="0.15">
      <c r="A2" s="21" t="s">
        <v>105</v>
      </c>
      <c r="B2" s="21" t="s">
        <v>72</v>
      </c>
      <c r="C2" s="21" t="s">
        <v>106</v>
      </c>
      <c r="D2" s="21" t="s">
        <v>107</v>
      </c>
      <c r="E2" s="21" t="s">
        <v>75</v>
      </c>
      <c r="F2" s="21" t="s">
        <v>76</v>
      </c>
      <c r="G2" s="21" t="s">
        <v>458</v>
      </c>
      <c r="H2" s="21" t="s">
        <v>77</v>
      </c>
      <c r="I2" s="22">
        <v>30</v>
      </c>
      <c r="J2" s="23">
        <v>5.0750000000000002</v>
      </c>
      <c r="K2" s="22">
        <v>6</v>
      </c>
      <c r="L2" s="22">
        <v>157</v>
      </c>
      <c r="M2" s="22">
        <v>94</v>
      </c>
      <c r="N2" s="22">
        <v>126</v>
      </c>
      <c r="O2" s="21" t="s">
        <v>108</v>
      </c>
      <c r="P2" s="22">
        <v>20</v>
      </c>
      <c r="Q2" s="22">
        <v>20</v>
      </c>
      <c r="R2" s="24">
        <v>0.43</v>
      </c>
      <c r="S2" s="25"/>
      <c r="T2" s="24">
        <v>51.543896590000003</v>
      </c>
      <c r="U2" s="24">
        <v>2.93845124</v>
      </c>
    </row>
    <row r="3" spans="1:21" s="19" customFormat="1" x14ac:dyDescent="0.15">
      <c r="A3" s="21" t="s">
        <v>87</v>
      </c>
      <c r="B3" s="21" t="s">
        <v>72</v>
      </c>
      <c r="C3" s="21" t="s">
        <v>4</v>
      </c>
      <c r="D3" s="21" t="s">
        <v>88</v>
      </c>
      <c r="E3" s="21" t="s">
        <v>75</v>
      </c>
      <c r="F3" s="21" t="s">
        <v>76</v>
      </c>
      <c r="G3" s="21" t="s">
        <v>459</v>
      </c>
      <c r="H3" s="21" t="s">
        <v>77</v>
      </c>
      <c r="I3" s="22">
        <v>216</v>
      </c>
      <c r="J3" s="22">
        <v>3</v>
      </c>
      <c r="K3" s="22">
        <v>72</v>
      </c>
      <c r="L3" s="22">
        <v>127</v>
      </c>
      <c r="M3" s="22">
        <v>71</v>
      </c>
      <c r="N3" s="22">
        <v>112</v>
      </c>
      <c r="O3" s="21" t="s">
        <v>79</v>
      </c>
      <c r="P3" s="23">
        <v>15.3</v>
      </c>
      <c r="Q3" s="22">
        <v>23</v>
      </c>
      <c r="R3" s="24">
        <v>13.84</v>
      </c>
      <c r="S3" s="25"/>
      <c r="T3" s="24">
        <v>51.61941118</v>
      </c>
      <c r="U3" s="24">
        <v>2.9018495600000001</v>
      </c>
    </row>
    <row r="4" spans="1:21" s="19" customFormat="1" x14ac:dyDescent="0.15">
      <c r="A4" s="21" t="s">
        <v>73</v>
      </c>
      <c r="B4" s="21" t="s">
        <v>72</v>
      </c>
      <c r="C4" s="21" t="s">
        <v>0</v>
      </c>
      <c r="D4" s="21" t="s">
        <v>74</v>
      </c>
      <c r="E4" s="21" t="s">
        <v>75</v>
      </c>
      <c r="F4" s="21" t="s">
        <v>76</v>
      </c>
      <c r="G4" s="21" t="s">
        <v>460</v>
      </c>
      <c r="H4" s="21" t="s">
        <v>77</v>
      </c>
      <c r="I4" s="22">
        <v>165</v>
      </c>
      <c r="J4" s="22">
        <v>3</v>
      </c>
      <c r="K4" s="22">
        <v>55</v>
      </c>
      <c r="L4" s="22">
        <v>117</v>
      </c>
      <c r="M4" s="22">
        <v>72</v>
      </c>
      <c r="N4" s="22">
        <v>90</v>
      </c>
      <c r="O4" s="21" t="s">
        <v>79</v>
      </c>
      <c r="P4" s="23">
        <v>11.6</v>
      </c>
      <c r="Q4" s="22">
        <v>20</v>
      </c>
      <c r="R4" s="24">
        <v>13.08</v>
      </c>
      <c r="S4" s="25"/>
      <c r="T4" s="24">
        <v>51.670211109999997</v>
      </c>
      <c r="U4" s="24">
        <v>2.8028374999999999</v>
      </c>
    </row>
    <row r="5" spans="1:21" s="19" customFormat="1" x14ac:dyDescent="0.15">
      <c r="A5" s="21" t="s">
        <v>83</v>
      </c>
      <c r="B5" s="21" t="s">
        <v>72</v>
      </c>
      <c r="C5" s="21" t="s">
        <v>2</v>
      </c>
      <c r="D5" s="21" t="s">
        <v>84</v>
      </c>
      <c r="E5" s="21" t="s">
        <v>75</v>
      </c>
      <c r="F5" s="21" t="s">
        <v>76</v>
      </c>
      <c r="G5" s="21" t="s">
        <v>461</v>
      </c>
      <c r="H5" s="21" t="s">
        <v>77</v>
      </c>
      <c r="I5" s="23">
        <v>369.6</v>
      </c>
      <c r="J5" s="23">
        <v>8.4</v>
      </c>
      <c r="K5" s="22">
        <v>44</v>
      </c>
      <c r="L5" s="22">
        <v>183</v>
      </c>
      <c r="M5" s="22">
        <v>101</v>
      </c>
      <c r="N5" s="22">
        <v>164</v>
      </c>
      <c r="O5" s="21" t="s">
        <v>79</v>
      </c>
      <c r="P5" s="22">
        <v>13</v>
      </c>
      <c r="Q5" s="22">
        <v>26</v>
      </c>
      <c r="R5" s="24">
        <v>38.409999999999997</v>
      </c>
      <c r="S5" s="25"/>
      <c r="T5" s="24">
        <v>51.526940809999999</v>
      </c>
      <c r="U5" s="24">
        <v>3.01316418</v>
      </c>
    </row>
    <row r="6" spans="1:21" s="19" customFormat="1" x14ac:dyDescent="0.15">
      <c r="A6" s="21" t="s">
        <v>99</v>
      </c>
      <c r="B6" s="21" t="s">
        <v>72</v>
      </c>
      <c r="C6" s="21" t="s">
        <v>44</v>
      </c>
      <c r="D6" s="21" t="s">
        <v>78</v>
      </c>
      <c r="E6" s="21" t="s">
        <v>75</v>
      </c>
      <c r="F6" s="21" t="s">
        <v>76</v>
      </c>
      <c r="G6" s="21" t="s">
        <v>462</v>
      </c>
      <c r="H6" s="21" t="s">
        <v>77</v>
      </c>
      <c r="I6" s="22">
        <v>309</v>
      </c>
      <c r="J6" s="22">
        <v>7</v>
      </c>
      <c r="K6" s="22">
        <v>42</v>
      </c>
      <c r="L6" s="22">
        <v>183</v>
      </c>
      <c r="M6" s="22">
        <v>106</v>
      </c>
      <c r="N6" s="22">
        <v>154</v>
      </c>
      <c r="O6" s="21" t="s">
        <v>79</v>
      </c>
      <c r="P6" s="23">
        <v>23.5</v>
      </c>
      <c r="Q6" s="22">
        <v>34</v>
      </c>
      <c r="R6" s="24">
        <v>23.25</v>
      </c>
      <c r="S6" s="25"/>
      <c r="T6" s="24">
        <v>51.591348240000002</v>
      </c>
      <c r="U6" s="24">
        <v>2.9445628400000001</v>
      </c>
    </row>
    <row r="7" spans="1:21" s="19" customFormat="1" x14ac:dyDescent="0.15">
      <c r="A7" s="21" t="s">
        <v>102</v>
      </c>
      <c r="B7" s="21" t="s">
        <v>72</v>
      </c>
      <c r="C7" s="21" t="s">
        <v>103</v>
      </c>
      <c r="D7" s="21" t="s">
        <v>104</v>
      </c>
      <c r="E7" s="21" t="s">
        <v>75</v>
      </c>
      <c r="F7" s="21" t="s">
        <v>76</v>
      </c>
      <c r="G7" s="21" t="s">
        <v>463</v>
      </c>
      <c r="H7" s="21" t="s">
        <v>77</v>
      </c>
      <c r="I7" s="22">
        <v>252</v>
      </c>
      <c r="J7" s="23">
        <v>8.4</v>
      </c>
      <c r="K7" s="22">
        <v>30</v>
      </c>
      <c r="L7" s="23">
        <v>192.5</v>
      </c>
      <c r="M7" s="22">
        <v>109</v>
      </c>
      <c r="N7" s="22">
        <v>167</v>
      </c>
      <c r="O7" s="21" t="s">
        <v>79</v>
      </c>
      <c r="P7" s="22">
        <v>20</v>
      </c>
      <c r="Q7" s="23">
        <v>26.5</v>
      </c>
      <c r="R7" s="24">
        <v>18.41</v>
      </c>
      <c r="S7" s="25"/>
      <c r="T7" s="24">
        <v>51.634180020000002</v>
      </c>
      <c r="U7" s="24">
        <v>2.8616514</v>
      </c>
    </row>
    <row r="8" spans="1:21" s="19" customFormat="1" x14ac:dyDescent="0.15">
      <c r="A8" s="21" t="s">
        <v>100</v>
      </c>
      <c r="B8" s="21" t="s">
        <v>72</v>
      </c>
      <c r="C8" s="21" t="s">
        <v>101</v>
      </c>
      <c r="D8" s="21" t="s">
        <v>86</v>
      </c>
      <c r="E8" s="21" t="s">
        <v>75</v>
      </c>
      <c r="F8" s="21" t="s">
        <v>76</v>
      </c>
      <c r="G8" s="21" t="s">
        <v>463</v>
      </c>
      <c r="H8" s="21" t="s">
        <v>77</v>
      </c>
      <c r="I8" s="22">
        <v>235</v>
      </c>
      <c r="J8" s="23">
        <v>8.4</v>
      </c>
      <c r="K8" s="22">
        <v>28</v>
      </c>
      <c r="L8" s="23">
        <v>192.5</v>
      </c>
      <c r="M8" s="22">
        <v>109</v>
      </c>
      <c r="N8" s="22">
        <v>167</v>
      </c>
      <c r="O8" s="21" t="s">
        <v>79</v>
      </c>
      <c r="P8" s="22">
        <v>26</v>
      </c>
      <c r="Q8" s="22">
        <v>26</v>
      </c>
      <c r="R8" s="24">
        <v>16.27</v>
      </c>
      <c r="S8" s="25"/>
      <c r="T8" s="24">
        <v>51.718611350000003</v>
      </c>
      <c r="U8" s="24">
        <v>2.7394895799999999</v>
      </c>
    </row>
    <row r="9" spans="1:21" s="19" customFormat="1" x14ac:dyDescent="0.15">
      <c r="A9" s="21" t="s">
        <v>81</v>
      </c>
      <c r="B9" s="21" t="s">
        <v>72</v>
      </c>
      <c r="C9" s="21" t="s">
        <v>1</v>
      </c>
      <c r="D9" s="21" t="s">
        <v>82</v>
      </c>
      <c r="E9" s="21" t="s">
        <v>75</v>
      </c>
      <c r="F9" s="21" t="s">
        <v>76</v>
      </c>
      <c r="G9" s="21" t="s">
        <v>464</v>
      </c>
      <c r="H9" s="21" t="s">
        <v>77</v>
      </c>
      <c r="I9" s="22">
        <v>165</v>
      </c>
      <c r="J9" s="23">
        <v>3.3</v>
      </c>
      <c r="K9" s="22">
        <v>50</v>
      </c>
      <c r="L9" s="22">
        <v>135</v>
      </c>
      <c r="M9" s="22">
        <v>79</v>
      </c>
      <c r="N9" s="22">
        <v>112</v>
      </c>
      <c r="O9" s="21" t="s">
        <v>79</v>
      </c>
      <c r="P9" s="22">
        <v>20</v>
      </c>
      <c r="Q9" s="22">
        <v>33</v>
      </c>
      <c r="R9" s="24">
        <v>22.25</v>
      </c>
      <c r="S9" s="25"/>
      <c r="T9" s="24">
        <v>51.664398380000002</v>
      </c>
      <c r="U9" s="24">
        <v>2.8164883399999998</v>
      </c>
    </row>
    <row r="10" spans="1:21" s="19" customFormat="1" x14ac:dyDescent="0.15">
      <c r="A10" s="21" t="s">
        <v>109</v>
      </c>
      <c r="B10" s="21" t="s">
        <v>72</v>
      </c>
      <c r="C10" s="21" t="s">
        <v>110</v>
      </c>
      <c r="D10" s="21" t="s">
        <v>111</v>
      </c>
      <c r="E10" s="21" t="s">
        <v>75</v>
      </c>
      <c r="F10" s="21" t="s">
        <v>76</v>
      </c>
      <c r="G10" s="21" t="s">
        <v>465</v>
      </c>
      <c r="H10" s="21" t="s">
        <v>77</v>
      </c>
      <c r="I10" s="23">
        <v>184.5</v>
      </c>
      <c r="J10" s="23">
        <v>6.15</v>
      </c>
      <c r="K10" s="22">
        <v>30</v>
      </c>
      <c r="L10" s="22">
        <v>158</v>
      </c>
      <c r="M10" s="22">
        <v>95</v>
      </c>
      <c r="N10" s="22">
        <v>126</v>
      </c>
      <c r="O10" s="21" t="s">
        <v>80</v>
      </c>
      <c r="P10" s="23">
        <v>5.9</v>
      </c>
      <c r="Q10" s="22">
        <v>20</v>
      </c>
      <c r="R10" s="24">
        <v>12.12</v>
      </c>
      <c r="S10" s="25"/>
      <c r="T10" s="24">
        <v>51.556430800000001</v>
      </c>
      <c r="U10" s="24">
        <v>2.96915138</v>
      </c>
    </row>
    <row r="11" spans="1:21" s="19" customFormat="1" x14ac:dyDescent="0.15">
      <c r="A11" s="21" t="s">
        <v>112</v>
      </c>
      <c r="B11" s="21" t="s">
        <v>72</v>
      </c>
      <c r="C11" s="21" t="s">
        <v>113</v>
      </c>
      <c r="D11" s="21" t="s">
        <v>111</v>
      </c>
      <c r="E11" s="21" t="s">
        <v>75</v>
      </c>
      <c r="F11" s="21" t="s">
        <v>76</v>
      </c>
      <c r="G11" s="21" t="s">
        <v>466</v>
      </c>
      <c r="H11" s="21" t="s">
        <v>77</v>
      </c>
      <c r="I11" s="23">
        <v>110.7</v>
      </c>
      <c r="J11" s="23">
        <v>6.15</v>
      </c>
      <c r="K11" s="22">
        <v>18</v>
      </c>
      <c r="L11" s="22">
        <v>158</v>
      </c>
      <c r="M11" s="22">
        <v>95</v>
      </c>
      <c r="N11" s="22">
        <v>126</v>
      </c>
      <c r="O11" s="21" t="s">
        <v>80</v>
      </c>
      <c r="P11" s="23">
        <v>10.199999999999999</v>
      </c>
      <c r="Q11" s="23">
        <v>21.5</v>
      </c>
      <c r="R11" s="24">
        <v>7.29</v>
      </c>
      <c r="S11" s="25"/>
      <c r="T11" s="24">
        <v>51.540271730000001</v>
      </c>
      <c r="U11" s="24">
        <v>2.9217614799999998</v>
      </c>
    </row>
    <row r="12" spans="1:21" s="19" customFormat="1" x14ac:dyDescent="0.15">
      <c r="A12" s="21" t="s">
        <v>85</v>
      </c>
      <c r="B12" s="21" t="s">
        <v>72</v>
      </c>
      <c r="C12" s="21" t="s">
        <v>3</v>
      </c>
      <c r="D12" s="21" t="s">
        <v>86</v>
      </c>
      <c r="E12" s="21" t="s">
        <v>75</v>
      </c>
      <c r="F12" s="21" t="s">
        <v>76</v>
      </c>
      <c r="G12" s="21" t="s">
        <v>463</v>
      </c>
      <c r="H12" s="21" t="s">
        <v>77</v>
      </c>
      <c r="I12" s="22">
        <v>219</v>
      </c>
      <c r="J12" s="23">
        <v>9.5</v>
      </c>
      <c r="K12" s="22">
        <v>23</v>
      </c>
      <c r="L12" s="22">
        <v>187</v>
      </c>
      <c r="M12" s="22">
        <v>105</v>
      </c>
      <c r="N12" s="22">
        <v>164</v>
      </c>
      <c r="O12" s="21" t="s">
        <v>79</v>
      </c>
      <c r="P12" s="23">
        <v>24.5</v>
      </c>
      <c r="Q12" s="22">
        <v>37</v>
      </c>
      <c r="R12" s="24">
        <v>11.8</v>
      </c>
      <c r="S12" s="25"/>
      <c r="T12" s="24">
        <v>51.686753690000003</v>
      </c>
      <c r="U12" s="24">
        <v>2.75288457</v>
      </c>
    </row>
    <row r="13" spans="1:21" s="19" customFormat="1" x14ac:dyDescent="0.15">
      <c r="A13" s="21" t="s">
        <v>96</v>
      </c>
      <c r="B13" s="21" t="s">
        <v>72</v>
      </c>
      <c r="C13" s="21" t="s">
        <v>97</v>
      </c>
      <c r="D13" s="21" t="s">
        <v>91</v>
      </c>
      <c r="E13" s="21" t="s">
        <v>92</v>
      </c>
      <c r="F13" s="21" t="s">
        <v>98</v>
      </c>
      <c r="G13" s="21" t="s">
        <v>467</v>
      </c>
      <c r="H13" s="21" t="s">
        <v>94</v>
      </c>
      <c r="I13" s="22">
        <v>700</v>
      </c>
      <c r="J13" s="26">
        <v>12</v>
      </c>
      <c r="K13" s="26">
        <v>59</v>
      </c>
      <c r="L13" s="26">
        <v>245</v>
      </c>
      <c r="M13" s="26">
        <v>135</v>
      </c>
      <c r="N13" s="26">
        <v>220</v>
      </c>
      <c r="O13" s="21" t="s">
        <v>95</v>
      </c>
      <c r="P13" s="23">
        <v>8.1</v>
      </c>
      <c r="Q13" s="22">
        <v>33</v>
      </c>
      <c r="R13" s="24">
        <v>45.947282919999999</v>
      </c>
      <c r="S13" s="25">
        <v>70</v>
      </c>
      <c r="T13" s="24">
        <v>51.621103820000002</v>
      </c>
      <c r="U13" s="24">
        <v>2.5567460199999998</v>
      </c>
    </row>
    <row r="14" spans="1:21" s="19" customFormat="1" x14ac:dyDescent="0.15">
      <c r="A14" s="21" t="s">
        <v>89</v>
      </c>
      <c r="B14" s="21" t="s">
        <v>72</v>
      </c>
      <c r="C14" s="21" t="s">
        <v>90</v>
      </c>
      <c r="D14" s="21" t="s">
        <v>91</v>
      </c>
      <c r="E14" s="21" t="s">
        <v>92</v>
      </c>
      <c r="F14" s="21" t="s">
        <v>93</v>
      </c>
      <c r="G14" s="21" t="s">
        <v>468</v>
      </c>
      <c r="H14" s="21" t="s">
        <v>94</v>
      </c>
      <c r="I14" s="22">
        <v>1400</v>
      </c>
      <c r="J14" s="26">
        <v>15</v>
      </c>
      <c r="K14" s="26">
        <v>94</v>
      </c>
      <c r="L14" s="26">
        <v>261</v>
      </c>
      <c r="M14" s="26">
        <v>143</v>
      </c>
      <c r="N14" s="26">
        <v>236</v>
      </c>
      <c r="O14" s="21" t="s">
        <v>95</v>
      </c>
      <c r="P14" s="23">
        <v>4.9000000000000004</v>
      </c>
      <c r="Q14" s="22">
        <v>35</v>
      </c>
      <c r="R14" s="24">
        <v>238.53519544</v>
      </c>
      <c r="S14" s="25">
        <v>140</v>
      </c>
      <c r="T14" s="24">
        <v>51.473088879999999</v>
      </c>
      <c r="U14" s="24">
        <v>2.4393175299999998</v>
      </c>
    </row>
  </sheetData>
  <sortState xmlns:xlrd2="http://schemas.microsoft.com/office/spreadsheetml/2017/richdata2" ref="A53:CH73">
    <sortCondition ref="A53"/>
  </sortState>
  <conditionalFormatting sqref="A1">
    <cfRule type="duplicateValues" dxfId="17" priority="1"/>
    <cfRule type="duplicateValues" dxfId="16" priority="2"/>
    <cfRule type="duplicateValues" dxfId="15" priority="3"/>
  </conditionalFormatting>
  <pageMargins left="0.7" right="0.7" top="0.75" bottom="0.75" header="0.3" footer="0.3"/>
  <pageSetup paperSize="9" scale="99" orientation="landscape" horizontalDpi="300" r:id="rId1"/>
  <headerFooter>
    <oddFooter>&amp;L_x000D_&amp;1#&amp;"Calibri"&amp;10&amp;K000000 Intern gebruik</oddFooter>
  </headerFooter>
  <colBreaks count="1" manualBreakCount="1">
    <brk id="8" max="1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100"/>
  <sheetViews>
    <sheetView topLeftCell="A3" zoomScaleNormal="100" workbookViewId="0">
      <selection activeCell="A60" sqref="A60"/>
    </sheetView>
  </sheetViews>
  <sheetFormatPr defaultRowHeight="11.25" x14ac:dyDescent="0.15"/>
  <cols>
    <col min="2" max="2" width="8.625" customWidth="1"/>
    <col min="3" max="3" width="20.125" customWidth="1"/>
    <col min="4" max="4" width="19.75" customWidth="1"/>
    <col min="7" max="7" width="12.375" customWidth="1"/>
    <col min="8" max="8" width="14" customWidth="1"/>
    <col min="9" max="14" width="7.625" customWidth="1"/>
    <col min="15" max="15" width="17.875" customWidth="1"/>
    <col min="16" max="17" width="7.625" customWidth="1"/>
    <col min="18" max="18" width="11.125" customWidth="1"/>
    <col min="19" max="21" width="7.625" customWidth="1"/>
    <col min="22" max="43" width="9" style="10"/>
  </cols>
  <sheetData>
    <row r="1" spans="1:90" s="60" customFormat="1" ht="114.75" customHeight="1" x14ac:dyDescent="0.15">
      <c r="A1" s="46" t="s">
        <v>53</v>
      </c>
      <c r="B1" s="46" t="s">
        <v>52</v>
      </c>
      <c r="C1" s="46" t="s">
        <v>54</v>
      </c>
      <c r="D1" s="46" t="s">
        <v>55</v>
      </c>
      <c r="E1" s="46" t="s">
        <v>56</v>
      </c>
      <c r="F1" s="46" t="s">
        <v>57</v>
      </c>
      <c r="G1" s="46" t="s">
        <v>457</v>
      </c>
      <c r="H1" s="46" t="s">
        <v>59</v>
      </c>
      <c r="I1" s="46" t="s">
        <v>60</v>
      </c>
      <c r="J1" s="46" t="s">
        <v>61</v>
      </c>
      <c r="K1" s="46" t="s">
        <v>62</v>
      </c>
      <c r="L1" s="46" t="s">
        <v>63</v>
      </c>
      <c r="M1" s="46" t="s">
        <v>64</v>
      </c>
      <c r="N1" s="46" t="s">
        <v>65</v>
      </c>
      <c r="O1" s="46" t="s">
        <v>66</v>
      </c>
      <c r="P1" s="46" t="s">
        <v>67</v>
      </c>
      <c r="Q1" s="46" t="s">
        <v>68</v>
      </c>
      <c r="R1" s="46" t="s">
        <v>69</v>
      </c>
      <c r="S1" s="46" t="s">
        <v>516</v>
      </c>
      <c r="T1" s="46" t="s">
        <v>70</v>
      </c>
      <c r="U1" s="46" t="s">
        <v>71</v>
      </c>
      <c r="V1" s="91"/>
      <c r="W1" s="91"/>
      <c r="X1" s="91"/>
      <c r="Y1" s="91"/>
      <c r="Z1" s="91"/>
      <c r="AA1" s="91"/>
      <c r="AB1" s="91"/>
      <c r="AC1" s="91"/>
      <c r="AD1" s="91"/>
      <c r="AE1" s="91"/>
      <c r="AF1" s="91"/>
      <c r="AG1" s="91"/>
      <c r="AH1" s="91"/>
      <c r="AI1" s="91"/>
      <c r="AJ1" s="91"/>
      <c r="AK1" s="91"/>
      <c r="AL1" s="91"/>
      <c r="AM1" s="91"/>
      <c r="AN1" s="91"/>
      <c r="AO1" s="91"/>
      <c r="AP1" s="91"/>
      <c r="AQ1" s="91"/>
    </row>
    <row r="2" spans="1:90" s="3" customFormat="1" x14ac:dyDescent="0.15">
      <c r="A2" s="47" t="s">
        <v>182</v>
      </c>
      <c r="B2" s="47" t="s">
        <v>181</v>
      </c>
      <c r="C2" s="47" t="s">
        <v>183</v>
      </c>
      <c r="D2" s="47" t="s">
        <v>184</v>
      </c>
      <c r="E2" s="47" t="s">
        <v>75</v>
      </c>
      <c r="F2" s="47" t="s">
        <v>78</v>
      </c>
      <c r="G2" s="48">
        <v>2019</v>
      </c>
      <c r="H2" s="47" t="s">
        <v>77</v>
      </c>
      <c r="I2" s="48">
        <v>112</v>
      </c>
      <c r="J2" s="48">
        <v>7</v>
      </c>
      <c r="K2" s="48">
        <v>16</v>
      </c>
      <c r="L2" s="48">
        <v>182</v>
      </c>
      <c r="M2" s="48">
        <v>105</v>
      </c>
      <c r="N2" s="48">
        <v>154</v>
      </c>
      <c r="O2" s="47" t="s">
        <v>79</v>
      </c>
      <c r="P2" s="48">
        <v>40</v>
      </c>
      <c r="Q2" s="48">
        <v>40</v>
      </c>
      <c r="R2" s="49">
        <v>10.53972928</v>
      </c>
      <c r="S2" s="49"/>
      <c r="T2" s="49">
        <v>54.486008089999999</v>
      </c>
      <c r="U2" s="49">
        <v>6.2491365400000003</v>
      </c>
      <c r="V2" s="19"/>
      <c r="W2" s="19"/>
      <c r="X2" s="19"/>
      <c r="Y2" s="19"/>
      <c r="Z2" s="19"/>
      <c r="AA2" s="19"/>
      <c r="AB2" s="19"/>
      <c r="AC2" s="19"/>
      <c r="AD2" s="19"/>
      <c r="AE2" s="19"/>
      <c r="AF2" s="19"/>
      <c r="AG2" s="19"/>
      <c r="AH2" s="19"/>
      <c r="AI2" s="19"/>
      <c r="AJ2" s="19"/>
      <c r="AK2" s="19"/>
      <c r="AL2" s="19"/>
      <c r="AM2" s="19"/>
      <c r="AN2" s="19"/>
      <c r="AO2" s="19"/>
      <c r="AP2" s="19"/>
      <c r="AQ2" s="19"/>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row>
    <row r="3" spans="1:90" s="3" customFormat="1" x14ac:dyDescent="0.15">
      <c r="A3" s="47" t="s">
        <v>185</v>
      </c>
      <c r="B3" s="47" t="s">
        <v>181</v>
      </c>
      <c r="C3" s="47" t="s">
        <v>186</v>
      </c>
      <c r="D3" s="47" t="s">
        <v>187</v>
      </c>
      <c r="E3" s="47" t="s">
        <v>75</v>
      </c>
      <c r="F3" s="47" t="s">
        <v>78</v>
      </c>
      <c r="G3" s="48">
        <v>2008</v>
      </c>
      <c r="H3" s="47" t="s">
        <v>77</v>
      </c>
      <c r="I3" s="48">
        <v>60</v>
      </c>
      <c r="J3" s="48">
        <v>5</v>
      </c>
      <c r="K3" s="48">
        <v>12</v>
      </c>
      <c r="L3" s="26">
        <v>151</v>
      </c>
      <c r="M3" s="26">
        <v>92</v>
      </c>
      <c r="N3" s="26">
        <v>120</v>
      </c>
      <c r="O3" s="47" t="s">
        <v>118</v>
      </c>
      <c r="P3" s="48">
        <v>28</v>
      </c>
      <c r="Q3" s="48">
        <v>30</v>
      </c>
      <c r="R3" s="49">
        <v>3.93</v>
      </c>
      <c r="S3" s="49"/>
      <c r="T3" s="49">
        <v>54.010896780000003</v>
      </c>
      <c r="U3" s="49">
        <v>6.6065433200000001</v>
      </c>
      <c r="V3" s="19"/>
      <c r="W3" s="19"/>
      <c r="X3" s="19"/>
      <c r="Y3" s="19"/>
      <c r="Z3" s="19"/>
      <c r="AA3" s="19"/>
      <c r="AB3" s="19"/>
      <c r="AC3" s="19"/>
      <c r="AD3" s="19"/>
      <c r="AE3" s="19"/>
      <c r="AF3" s="19"/>
      <c r="AG3" s="19"/>
      <c r="AH3" s="19"/>
      <c r="AI3" s="19"/>
      <c r="AJ3" s="19"/>
      <c r="AK3" s="19"/>
      <c r="AL3" s="19"/>
      <c r="AM3" s="19"/>
      <c r="AN3" s="19"/>
      <c r="AO3" s="19"/>
      <c r="AP3" s="19"/>
      <c r="AQ3" s="19"/>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row>
    <row r="4" spans="1:90" s="3" customFormat="1" x14ac:dyDescent="0.15">
      <c r="A4" s="47" t="s">
        <v>188</v>
      </c>
      <c r="B4" s="47" t="s">
        <v>181</v>
      </c>
      <c r="C4" s="47" t="s">
        <v>5</v>
      </c>
      <c r="D4" s="47" t="s">
        <v>78</v>
      </c>
      <c r="E4" s="47" t="s">
        <v>75</v>
      </c>
      <c r="F4" s="47" t="s">
        <v>78</v>
      </c>
      <c r="G4" s="48">
        <v>2013</v>
      </c>
      <c r="H4" s="47" t="s">
        <v>77</v>
      </c>
      <c r="I4" s="48">
        <v>302</v>
      </c>
      <c r="J4" s="50">
        <v>3.7749999999999999</v>
      </c>
      <c r="K4" s="48">
        <v>80</v>
      </c>
      <c r="L4" s="48">
        <v>150</v>
      </c>
      <c r="M4" s="48">
        <v>90</v>
      </c>
      <c r="N4" s="48">
        <v>120</v>
      </c>
      <c r="O4" s="47" t="s">
        <v>79</v>
      </c>
      <c r="P4" s="48">
        <v>20</v>
      </c>
      <c r="Q4" s="48">
        <v>25</v>
      </c>
      <c r="R4" s="49">
        <v>30.182222450000001</v>
      </c>
      <c r="S4" s="49"/>
      <c r="T4" s="49">
        <v>54.522972760000002</v>
      </c>
      <c r="U4" s="49">
        <v>7.7056538699999999</v>
      </c>
      <c r="V4" s="19"/>
      <c r="W4" s="19"/>
      <c r="X4" s="19"/>
      <c r="Y4" s="19"/>
      <c r="Z4" s="19"/>
      <c r="AA4" s="19"/>
      <c r="AB4" s="19"/>
      <c r="AC4" s="19"/>
      <c r="AD4" s="19"/>
      <c r="AE4" s="19"/>
      <c r="AF4" s="19"/>
      <c r="AG4" s="19"/>
      <c r="AH4" s="19"/>
      <c r="AI4" s="19"/>
      <c r="AJ4" s="19"/>
      <c r="AK4" s="19"/>
      <c r="AL4" s="19"/>
      <c r="AM4" s="19"/>
      <c r="AN4" s="19"/>
      <c r="AO4" s="19"/>
      <c r="AP4" s="19"/>
      <c r="AQ4" s="19"/>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row>
    <row r="5" spans="1:90" s="3" customFormat="1" x14ac:dyDescent="0.15">
      <c r="A5" s="47" t="s">
        <v>190</v>
      </c>
      <c r="B5" s="47" t="s">
        <v>181</v>
      </c>
      <c r="C5" s="47" t="s">
        <v>6</v>
      </c>
      <c r="D5" s="47" t="s">
        <v>191</v>
      </c>
      <c r="E5" s="47" t="s">
        <v>75</v>
      </c>
      <c r="F5" s="47" t="s">
        <v>78</v>
      </c>
      <c r="G5" s="48">
        <v>2010</v>
      </c>
      <c r="H5" s="47" t="s">
        <v>77</v>
      </c>
      <c r="I5" s="48">
        <v>400</v>
      </c>
      <c r="J5" s="48">
        <v>5</v>
      </c>
      <c r="K5" s="48">
        <v>80</v>
      </c>
      <c r="L5" s="48">
        <v>151</v>
      </c>
      <c r="M5" s="48">
        <v>90</v>
      </c>
      <c r="N5" s="48">
        <v>122</v>
      </c>
      <c r="O5" s="47" t="s">
        <v>192</v>
      </c>
      <c r="P5" s="48">
        <v>39</v>
      </c>
      <c r="Q5" s="48">
        <v>41</v>
      </c>
      <c r="R5" s="49">
        <v>58.92</v>
      </c>
      <c r="S5" s="49"/>
      <c r="T5" s="49">
        <v>54.355374410000003</v>
      </c>
      <c r="U5" s="49">
        <v>5.9808519200000001</v>
      </c>
      <c r="V5" s="19"/>
      <c r="W5" s="19"/>
      <c r="X5" s="19"/>
      <c r="Y5" s="19"/>
      <c r="Z5" s="19"/>
      <c r="AA5" s="19"/>
      <c r="AB5" s="19"/>
      <c r="AC5" s="19"/>
      <c r="AD5" s="19"/>
      <c r="AE5" s="19"/>
      <c r="AF5" s="19"/>
      <c r="AG5" s="19"/>
      <c r="AH5" s="19"/>
      <c r="AI5" s="19"/>
      <c r="AJ5" s="19"/>
      <c r="AK5" s="19"/>
      <c r="AL5" s="19"/>
      <c r="AM5" s="19"/>
      <c r="AN5" s="19"/>
      <c r="AO5" s="19"/>
      <c r="AP5" s="19"/>
      <c r="AQ5" s="19"/>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row>
    <row r="6" spans="1:90" s="3" customFormat="1" x14ac:dyDescent="0.15">
      <c r="A6" s="47" t="s">
        <v>193</v>
      </c>
      <c r="B6" s="47" t="s">
        <v>181</v>
      </c>
      <c r="C6" s="47" t="s">
        <v>194</v>
      </c>
      <c r="D6" s="47" t="s">
        <v>78</v>
      </c>
      <c r="E6" s="47" t="s">
        <v>75</v>
      </c>
      <c r="F6" s="47" t="s">
        <v>78</v>
      </c>
      <c r="G6" s="48">
        <v>2013</v>
      </c>
      <c r="H6" s="47" t="s">
        <v>77</v>
      </c>
      <c r="I6" s="48">
        <v>312</v>
      </c>
      <c r="J6" s="48">
        <v>4</v>
      </c>
      <c r="K6" s="48">
        <v>78</v>
      </c>
      <c r="L6" s="48">
        <v>147</v>
      </c>
      <c r="M6" s="48">
        <v>87</v>
      </c>
      <c r="N6" s="48">
        <v>120</v>
      </c>
      <c r="O6" s="47" t="s">
        <v>118</v>
      </c>
      <c r="P6" s="48">
        <v>23</v>
      </c>
      <c r="Q6" s="48">
        <v>29</v>
      </c>
      <c r="R6" s="49">
        <v>35.446917620000001</v>
      </c>
      <c r="S6" s="49"/>
      <c r="T6" s="49">
        <v>53.967343479999997</v>
      </c>
      <c r="U6" s="49">
        <v>6.5541394200000003</v>
      </c>
      <c r="V6" s="19"/>
      <c r="W6" s="19"/>
      <c r="X6" s="19"/>
      <c r="Y6" s="19"/>
      <c r="Z6" s="19"/>
      <c r="AA6" s="19"/>
      <c r="AB6" s="19"/>
      <c r="AC6" s="19"/>
      <c r="AD6" s="19"/>
      <c r="AE6" s="19"/>
      <c r="AF6" s="19"/>
      <c r="AG6" s="19"/>
      <c r="AH6" s="19"/>
      <c r="AI6" s="19"/>
      <c r="AJ6" s="19"/>
      <c r="AK6" s="19"/>
      <c r="AL6" s="19"/>
      <c r="AM6" s="19"/>
      <c r="AN6" s="19"/>
      <c r="AO6" s="19"/>
      <c r="AP6" s="19"/>
      <c r="AQ6" s="19"/>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row>
    <row r="7" spans="1:90" s="3" customFormat="1" x14ac:dyDescent="0.15">
      <c r="A7" s="47" t="s">
        <v>195</v>
      </c>
      <c r="B7" s="47" t="s">
        <v>181</v>
      </c>
      <c r="C7" s="47" t="s">
        <v>196</v>
      </c>
      <c r="D7" s="47" t="s">
        <v>78</v>
      </c>
      <c r="E7" s="47" t="s">
        <v>75</v>
      </c>
      <c r="F7" s="47" t="s">
        <v>78</v>
      </c>
      <c r="G7" s="48">
        <v>2018</v>
      </c>
      <c r="H7" s="47" t="s">
        <v>77</v>
      </c>
      <c r="I7" s="48">
        <v>450</v>
      </c>
      <c r="J7" s="50">
        <v>8.3000000000000007</v>
      </c>
      <c r="K7" s="48">
        <v>56</v>
      </c>
      <c r="L7" s="48">
        <v>187</v>
      </c>
      <c r="M7" s="48">
        <v>105</v>
      </c>
      <c r="N7" s="48">
        <v>164</v>
      </c>
      <c r="O7" s="47" t="s">
        <v>118</v>
      </c>
      <c r="P7" s="48">
        <v>25</v>
      </c>
      <c r="Q7" s="48">
        <v>29</v>
      </c>
      <c r="R7" s="49">
        <v>35.970725690000002</v>
      </c>
      <c r="S7" s="49"/>
      <c r="T7" s="49">
        <v>53.95177099</v>
      </c>
      <c r="U7" s="49">
        <v>6.4874591800000001</v>
      </c>
      <c r="V7" s="19"/>
      <c r="W7" s="19"/>
      <c r="X7" s="19"/>
      <c r="Y7" s="19"/>
      <c r="Z7" s="19"/>
      <c r="AA7" s="19"/>
      <c r="AB7" s="19"/>
      <c r="AC7" s="19"/>
      <c r="AD7" s="19"/>
      <c r="AE7" s="19"/>
      <c r="AF7" s="19"/>
      <c r="AG7" s="19"/>
      <c r="AH7" s="19"/>
      <c r="AI7" s="19"/>
      <c r="AJ7" s="19"/>
      <c r="AK7" s="19"/>
      <c r="AL7" s="19"/>
      <c r="AM7" s="19"/>
      <c r="AN7" s="19"/>
      <c r="AO7" s="19"/>
      <c r="AP7" s="19"/>
      <c r="AQ7" s="19"/>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row>
    <row r="8" spans="1:90" s="3" customFormat="1" x14ac:dyDescent="0.15">
      <c r="A8" s="47" t="s">
        <v>197</v>
      </c>
      <c r="B8" s="47" t="s">
        <v>181</v>
      </c>
      <c r="C8" s="47" t="s">
        <v>198</v>
      </c>
      <c r="D8" s="47" t="s">
        <v>199</v>
      </c>
      <c r="E8" s="47" t="s">
        <v>58</v>
      </c>
      <c r="F8" s="47" t="s">
        <v>200</v>
      </c>
      <c r="G8" s="48">
        <v>2023</v>
      </c>
      <c r="H8" s="47" t="s">
        <v>77</v>
      </c>
      <c r="I8" s="48">
        <v>900</v>
      </c>
      <c r="J8" s="48">
        <v>11</v>
      </c>
      <c r="K8" s="48">
        <v>81</v>
      </c>
      <c r="L8" s="26">
        <v>225</v>
      </c>
      <c r="M8" s="26">
        <v>125</v>
      </c>
      <c r="N8" s="48">
        <v>200</v>
      </c>
      <c r="O8" s="47" t="s">
        <v>95</v>
      </c>
      <c r="P8" s="48">
        <v>29</v>
      </c>
      <c r="Q8" s="48">
        <v>31</v>
      </c>
      <c r="R8" s="49">
        <v>59.61</v>
      </c>
      <c r="S8" s="49"/>
      <c r="T8" s="49">
        <v>54.04622646</v>
      </c>
      <c r="U8" s="49">
        <v>6.1933152500000004</v>
      </c>
      <c r="V8" s="19"/>
      <c r="W8" s="19"/>
      <c r="X8" s="19"/>
      <c r="Y8" s="19"/>
      <c r="Z8" s="19"/>
      <c r="AA8" s="19"/>
      <c r="AB8" s="19"/>
      <c r="AC8" s="19"/>
      <c r="AD8" s="19"/>
      <c r="AE8" s="19"/>
      <c r="AF8" s="19"/>
      <c r="AG8" s="19"/>
      <c r="AH8" s="19"/>
      <c r="AI8" s="19"/>
      <c r="AJ8" s="19"/>
      <c r="AK8" s="19"/>
      <c r="AL8" s="19"/>
      <c r="AM8" s="19"/>
      <c r="AN8" s="19"/>
      <c r="AO8" s="19"/>
      <c r="AP8" s="19"/>
      <c r="AQ8" s="19"/>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row>
    <row r="9" spans="1:90" s="3" customFormat="1" x14ac:dyDescent="0.15">
      <c r="A9" s="47" t="s">
        <v>201</v>
      </c>
      <c r="B9" s="47" t="s">
        <v>181</v>
      </c>
      <c r="C9" s="47" t="s">
        <v>7</v>
      </c>
      <c r="D9" s="47" t="s">
        <v>202</v>
      </c>
      <c r="E9" s="47" t="s">
        <v>75</v>
      </c>
      <c r="F9" s="47" t="s">
        <v>78</v>
      </c>
      <c r="G9" s="48">
        <v>2014</v>
      </c>
      <c r="H9" s="47" t="s">
        <v>77</v>
      </c>
      <c r="I9" s="48">
        <v>288</v>
      </c>
      <c r="J9" s="50">
        <v>3.6</v>
      </c>
      <c r="K9" s="48">
        <v>80</v>
      </c>
      <c r="L9" s="48">
        <v>150</v>
      </c>
      <c r="M9" s="48">
        <v>90</v>
      </c>
      <c r="N9" s="48">
        <v>120</v>
      </c>
      <c r="O9" s="47" t="s">
        <v>79</v>
      </c>
      <c r="P9" s="50">
        <v>18.399999999999999</v>
      </c>
      <c r="Q9" s="48">
        <v>21</v>
      </c>
      <c r="R9" s="49">
        <v>31.28954375</v>
      </c>
      <c r="S9" s="49"/>
      <c r="T9" s="49">
        <v>55.017482200000003</v>
      </c>
      <c r="U9" s="49">
        <v>7.7740177600000004</v>
      </c>
      <c r="V9" s="19"/>
      <c r="W9" s="19"/>
      <c r="X9" s="19"/>
      <c r="Y9" s="19"/>
      <c r="Z9" s="19"/>
      <c r="AA9" s="19"/>
      <c r="AB9" s="19"/>
      <c r="AC9" s="19"/>
      <c r="AD9" s="19"/>
      <c r="AE9" s="19"/>
      <c r="AF9" s="19"/>
      <c r="AG9" s="19"/>
      <c r="AH9" s="19"/>
      <c r="AI9" s="19"/>
      <c r="AJ9" s="19"/>
      <c r="AK9" s="19"/>
      <c r="AL9" s="19"/>
      <c r="AM9" s="19"/>
      <c r="AN9" s="19"/>
      <c r="AO9" s="19"/>
      <c r="AP9" s="19"/>
      <c r="AQ9" s="19"/>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row>
    <row r="10" spans="1:90" s="3" customFormat="1" x14ac:dyDescent="0.15">
      <c r="A10" s="47" t="s">
        <v>203</v>
      </c>
      <c r="B10" s="47" t="s">
        <v>181</v>
      </c>
      <c r="C10" s="47" t="s">
        <v>8</v>
      </c>
      <c r="D10" s="47" t="s">
        <v>204</v>
      </c>
      <c r="E10" s="47" t="s">
        <v>75</v>
      </c>
      <c r="F10" s="47" t="s">
        <v>78</v>
      </c>
      <c r="G10" s="48">
        <v>2013</v>
      </c>
      <c r="H10" s="47" t="s">
        <v>77</v>
      </c>
      <c r="I10" s="48">
        <v>288</v>
      </c>
      <c r="J10" s="50">
        <v>3.6</v>
      </c>
      <c r="K10" s="48">
        <v>80</v>
      </c>
      <c r="L10" s="48">
        <v>148</v>
      </c>
      <c r="M10" s="48">
        <v>88</v>
      </c>
      <c r="N10" s="48">
        <v>120</v>
      </c>
      <c r="O10" s="47" t="s">
        <v>79</v>
      </c>
      <c r="P10" s="48">
        <v>21</v>
      </c>
      <c r="Q10" s="48">
        <v>29</v>
      </c>
      <c r="R10" s="49">
        <v>65.66</v>
      </c>
      <c r="S10" s="49"/>
      <c r="T10" s="49">
        <v>55.137722740000001</v>
      </c>
      <c r="U10" s="49">
        <v>7.2007635399999996</v>
      </c>
      <c r="V10" s="19"/>
      <c r="W10" s="19"/>
      <c r="X10" s="19"/>
      <c r="Y10" s="19"/>
      <c r="Z10" s="19"/>
      <c r="AA10" s="19"/>
      <c r="AB10" s="19"/>
      <c r="AC10" s="19"/>
      <c r="AD10" s="19"/>
      <c r="AE10" s="19"/>
      <c r="AF10" s="19"/>
      <c r="AG10" s="19"/>
      <c r="AH10" s="19"/>
      <c r="AI10" s="19"/>
      <c r="AJ10" s="19"/>
      <c r="AK10" s="19"/>
      <c r="AL10" s="19"/>
      <c r="AM10" s="19"/>
      <c r="AN10" s="19"/>
      <c r="AO10" s="19"/>
      <c r="AP10" s="19"/>
      <c r="AQ10" s="19"/>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s="3" customFormat="1" x14ac:dyDescent="0.15">
      <c r="A11" s="47" t="s">
        <v>205</v>
      </c>
      <c r="B11" s="47" t="s">
        <v>181</v>
      </c>
      <c r="C11" s="47" t="s">
        <v>9</v>
      </c>
      <c r="D11" s="47" t="s">
        <v>206</v>
      </c>
      <c r="E11" s="47" t="s">
        <v>75</v>
      </c>
      <c r="F11" s="47" t="s">
        <v>78</v>
      </c>
      <c r="G11" s="48">
        <v>2018</v>
      </c>
      <c r="H11" s="47" t="s">
        <v>77</v>
      </c>
      <c r="I11" s="48">
        <v>252</v>
      </c>
      <c r="J11" s="50">
        <v>8.4</v>
      </c>
      <c r="K11" s="48">
        <v>31</v>
      </c>
      <c r="L11" s="48">
        <v>190</v>
      </c>
      <c r="M11" s="48">
        <v>108</v>
      </c>
      <c r="N11" s="48">
        <v>164</v>
      </c>
      <c r="O11" s="47" t="s">
        <v>79</v>
      </c>
      <c r="P11" s="48">
        <v>38</v>
      </c>
      <c r="Q11" s="48">
        <v>40</v>
      </c>
      <c r="R11" s="49">
        <v>17.602208690000001</v>
      </c>
      <c r="S11" s="49"/>
      <c r="T11" s="49">
        <v>54.305397390000003</v>
      </c>
      <c r="U11" s="49">
        <v>5.7930271900000001</v>
      </c>
      <c r="V11" s="19"/>
      <c r="W11" s="19"/>
      <c r="X11" s="19"/>
      <c r="Y11" s="19"/>
      <c r="Z11" s="19"/>
      <c r="AA11" s="19"/>
      <c r="AB11" s="19"/>
      <c r="AC11" s="19"/>
      <c r="AD11" s="19"/>
      <c r="AE11" s="19"/>
      <c r="AF11" s="19"/>
      <c r="AG11" s="19"/>
      <c r="AH11" s="19"/>
      <c r="AI11" s="19"/>
      <c r="AJ11" s="19"/>
      <c r="AK11" s="19"/>
      <c r="AL11" s="19"/>
      <c r="AM11" s="19"/>
      <c r="AN11" s="19"/>
      <c r="AO11" s="19"/>
      <c r="AP11" s="19"/>
      <c r="AQ11" s="19"/>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row>
    <row r="12" spans="1:90" s="3" customFormat="1" x14ac:dyDescent="0.15">
      <c r="A12" s="47" t="s">
        <v>207</v>
      </c>
      <c r="B12" s="47" t="s">
        <v>181</v>
      </c>
      <c r="C12" s="47" t="s">
        <v>10</v>
      </c>
      <c r="D12" s="47" t="s">
        <v>208</v>
      </c>
      <c r="E12" s="47" t="s">
        <v>58</v>
      </c>
      <c r="F12" s="47" t="s">
        <v>209</v>
      </c>
      <c r="G12" s="48">
        <v>2024</v>
      </c>
      <c r="H12" s="47" t="s">
        <v>77</v>
      </c>
      <c r="I12" s="48">
        <v>900</v>
      </c>
      <c r="J12" s="48">
        <v>10</v>
      </c>
      <c r="K12" s="48">
        <v>70</v>
      </c>
      <c r="L12" s="26">
        <v>218</v>
      </c>
      <c r="M12" s="26">
        <v>121.5</v>
      </c>
      <c r="N12" s="26">
        <v>193</v>
      </c>
      <c r="O12" s="47" t="s">
        <v>79</v>
      </c>
      <c r="P12" s="48">
        <v>37</v>
      </c>
      <c r="Q12" s="48">
        <v>40</v>
      </c>
      <c r="R12" s="49">
        <v>62.5</v>
      </c>
      <c r="S12" s="49"/>
      <c r="T12" s="49">
        <v>54.365291450000001</v>
      </c>
      <c r="U12" s="49">
        <v>6.1864730100000003</v>
      </c>
      <c r="V12" s="19"/>
      <c r="W12" s="19"/>
      <c r="X12" s="19"/>
      <c r="Y12" s="19"/>
      <c r="Z12" s="19"/>
      <c r="AA12" s="19"/>
      <c r="AB12" s="19"/>
      <c r="AC12" s="19"/>
      <c r="AD12" s="19"/>
      <c r="AE12" s="19"/>
      <c r="AF12" s="19"/>
      <c r="AG12" s="19"/>
      <c r="AH12" s="19"/>
      <c r="AI12" s="19"/>
      <c r="AJ12" s="19"/>
      <c r="AK12" s="19"/>
      <c r="AL12" s="19"/>
      <c r="AM12" s="19"/>
      <c r="AN12" s="19"/>
      <c r="AO12" s="19"/>
      <c r="AP12" s="19"/>
      <c r="AQ12" s="19"/>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row>
    <row r="13" spans="1:90" s="3" customFormat="1" x14ac:dyDescent="0.15">
      <c r="A13" s="47" t="s">
        <v>210</v>
      </c>
      <c r="B13" s="47" t="s">
        <v>181</v>
      </c>
      <c r="C13" s="47" t="s">
        <v>211</v>
      </c>
      <c r="D13" s="47" t="s">
        <v>212</v>
      </c>
      <c r="E13" s="47" t="s">
        <v>75</v>
      </c>
      <c r="F13" s="47" t="s">
        <v>78</v>
      </c>
      <c r="G13" s="48">
        <v>2012</v>
      </c>
      <c r="H13" s="47" t="s">
        <v>77</v>
      </c>
      <c r="I13" s="48">
        <v>400</v>
      </c>
      <c r="J13" s="48">
        <v>5</v>
      </c>
      <c r="K13" s="48">
        <v>80</v>
      </c>
      <c r="L13" s="48">
        <v>140</v>
      </c>
      <c r="M13" s="48">
        <v>82</v>
      </c>
      <c r="N13" s="48">
        <v>116</v>
      </c>
      <c r="O13" s="47" t="s">
        <v>213</v>
      </c>
      <c r="P13" s="48">
        <v>38</v>
      </c>
      <c r="Q13" s="48">
        <v>41</v>
      </c>
      <c r="R13" s="49">
        <v>40.492926830000002</v>
      </c>
      <c r="S13" s="49"/>
      <c r="T13" s="49">
        <v>54.508917429999997</v>
      </c>
      <c r="U13" s="49">
        <v>6.3654349400000001</v>
      </c>
      <c r="V13" s="19"/>
      <c r="W13" s="19"/>
      <c r="X13" s="19"/>
      <c r="Y13" s="19"/>
      <c r="Z13" s="19"/>
      <c r="AA13" s="19"/>
      <c r="AB13" s="19"/>
      <c r="AC13" s="19"/>
      <c r="AD13" s="19"/>
      <c r="AE13" s="19"/>
      <c r="AF13" s="19"/>
      <c r="AG13" s="19"/>
      <c r="AH13" s="19"/>
      <c r="AI13" s="19"/>
      <c r="AJ13" s="19"/>
      <c r="AK13" s="19"/>
      <c r="AL13" s="19"/>
      <c r="AM13" s="19"/>
      <c r="AN13" s="19"/>
      <c r="AO13" s="19"/>
      <c r="AP13" s="19"/>
      <c r="AQ13" s="19"/>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row>
    <row r="14" spans="1:90" s="3" customFormat="1" x14ac:dyDescent="0.15">
      <c r="A14" s="47" t="s">
        <v>214</v>
      </c>
      <c r="B14" s="47" t="s">
        <v>181</v>
      </c>
      <c r="C14" s="47" t="s">
        <v>11</v>
      </c>
      <c r="D14" s="47" t="s">
        <v>215</v>
      </c>
      <c r="E14" s="47" t="s">
        <v>75</v>
      </c>
      <c r="F14" s="47" t="s">
        <v>78</v>
      </c>
      <c r="G14" s="48">
        <v>2015</v>
      </c>
      <c r="H14" s="47" t="s">
        <v>77</v>
      </c>
      <c r="I14" s="48">
        <v>582</v>
      </c>
      <c r="J14" s="50">
        <v>6.2640000000000002</v>
      </c>
      <c r="K14" s="48">
        <v>97</v>
      </c>
      <c r="L14" s="48">
        <v>188</v>
      </c>
      <c r="M14" s="48">
        <v>111</v>
      </c>
      <c r="N14" s="48">
        <v>154</v>
      </c>
      <c r="O14" s="47" t="s">
        <v>79</v>
      </c>
      <c r="P14" s="48">
        <v>28</v>
      </c>
      <c r="Q14" s="48">
        <v>34</v>
      </c>
      <c r="R14" s="49">
        <v>69.372006150000004</v>
      </c>
      <c r="S14" s="49"/>
      <c r="T14" s="49">
        <v>54.041223199999997</v>
      </c>
      <c r="U14" s="49">
        <v>6.9945081399999998</v>
      </c>
      <c r="V14" s="19"/>
      <c r="W14" s="19"/>
      <c r="X14" s="19"/>
      <c r="Y14" s="19"/>
      <c r="Z14" s="19"/>
      <c r="AA14" s="19"/>
      <c r="AB14" s="19"/>
      <c r="AC14" s="19"/>
      <c r="AD14" s="19"/>
      <c r="AE14" s="19"/>
      <c r="AF14" s="19"/>
      <c r="AG14" s="19"/>
      <c r="AH14" s="19"/>
      <c r="AI14" s="19"/>
      <c r="AJ14" s="19"/>
      <c r="AK14" s="19"/>
      <c r="AL14" s="19"/>
      <c r="AM14" s="19"/>
      <c r="AN14" s="19"/>
      <c r="AO14" s="19"/>
      <c r="AP14" s="19"/>
      <c r="AQ14" s="19"/>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row>
    <row r="15" spans="1:90" s="3" customFormat="1" x14ac:dyDescent="0.15">
      <c r="A15" s="47" t="s">
        <v>216</v>
      </c>
      <c r="B15" s="47" t="s">
        <v>181</v>
      </c>
      <c r="C15" s="47" t="s">
        <v>217</v>
      </c>
      <c r="D15" s="47" t="s">
        <v>218</v>
      </c>
      <c r="E15" s="47" t="s">
        <v>58</v>
      </c>
      <c r="F15" s="47" t="s">
        <v>200</v>
      </c>
      <c r="G15" s="48">
        <v>2023</v>
      </c>
      <c r="H15" s="47" t="s">
        <v>77</v>
      </c>
      <c r="I15" s="50">
        <v>241.75</v>
      </c>
      <c r="J15" s="48">
        <v>11</v>
      </c>
      <c r="K15" s="48">
        <v>22</v>
      </c>
      <c r="L15" s="26">
        <v>225</v>
      </c>
      <c r="M15" s="26">
        <v>125</v>
      </c>
      <c r="N15" s="48">
        <v>200</v>
      </c>
      <c r="O15" s="47" t="s">
        <v>95</v>
      </c>
      <c r="P15" s="48">
        <v>30</v>
      </c>
      <c r="Q15" s="48">
        <v>34</v>
      </c>
      <c r="R15" s="49">
        <v>13.64</v>
      </c>
      <c r="S15" s="49"/>
      <c r="T15" s="49">
        <v>54.037468740000001</v>
      </c>
      <c r="U15" s="49">
        <v>7.1046202899999997</v>
      </c>
      <c r="V15" s="19"/>
      <c r="W15" s="19"/>
      <c r="X15" s="19"/>
      <c r="Y15" s="19"/>
      <c r="Z15" s="19"/>
      <c r="AA15" s="19"/>
      <c r="AB15" s="19"/>
      <c r="AC15" s="19"/>
      <c r="AD15" s="19"/>
      <c r="AE15" s="19"/>
      <c r="AF15" s="19"/>
      <c r="AG15" s="19"/>
      <c r="AH15" s="19"/>
      <c r="AI15" s="19"/>
      <c r="AJ15" s="19"/>
      <c r="AK15" s="19"/>
      <c r="AL15" s="19"/>
      <c r="AM15" s="19"/>
      <c r="AN15" s="19"/>
      <c r="AO15" s="19"/>
      <c r="AP15" s="19"/>
      <c r="AQ15" s="19"/>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row>
    <row r="16" spans="1:90" s="3" customFormat="1" x14ac:dyDescent="0.15">
      <c r="A16" s="47" t="s">
        <v>219</v>
      </c>
      <c r="B16" s="47" t="s">
        <v>181</v>
      </c>
      <c r="C16" s="47" t="s">
        <v>220</v>
      </c>
      <c r="D16" s="47" t="s">
        <v>221</v>
      </c>
      <c r="E16" s="47" t="s">
        <v>75</v>
      </c>
      <c r="F16" s="47" t="s">
        <v>78</v>
      </c>
      <c r="G16" s="48">
        <v>2018</v>
      </c>
      <c r="H16" s="47" t="s">
        <v>77</v>
      </c>
      <c r="I16" s="48">
        <v>497</v>
      </c>
      <c r="J16" s="48">
        <v>7</v>
      </c>
      <c r="K16" s="48">
        <v>71</v>
      </c>
      <c r="L16" s="48">
        <v>182</v>
      </c>
      <c r="M16" s="48">
        <v>105</v>
      </c>
      <c r="N16" s="48">
        <v>154</v>
      </c>
      <c r="O16" s="47" t="s">
        <v>79</v>
      </c>
      <c r="P16" s="48">
        <v>39</v>
      </c>
      <c r="Q16" s="48">
        <v>40</v>
      </c>
      <c r="R16" s="49">
        <v>40.518021019999999</v>
      </c>
      <c r="S16" s="49"/>
      <c r="T16" s="49">
        <v>54.443347189999997</v>
      </c>
      <c r="U16" s="49">
        <v>6.3299436599999996</v>
      </c>
      <c r="V16" s="19"/>
      <c r="W16" s="19"/>
      <c r="X16" s="19"/>
      <c r="Y16" s="19"/>
      <c r="Z16" s="19"/>
      <c r="AA16" s="19"/>
      <c r="AB16" s="19"/>
      <c r="AC16" s="19"/>
      <c r="AD16" s="19"/>
      <c r="AE16" s="19"/>
      <c r="AF16" s="19"/>
      <c r="AG16" s="19"/>
      <c r="AH16" s="19"/>
      <c r="AI16" s="19"/>
      <c r="AJ16" s="19"/>
      <c r="AK16" s="19"/>
      <c r="AL16" s="19"/>
      <c r="AM16" s="19"/>
      <c r="AN16" s="19"/>
      <c r="AO16" s="19"/>
      <c r="AP16" s="19"/>
      <c r="AQ16" s="19"/>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row>
    <row r="17" spans="1:90" s="3" customFormat="1" x14ac:dyDescent="0.15">
      <c r="A17" s="47" t="s">
        <v>222</v>
      </c>
      <c r="B17" s="47" t="s">
        <v>181</v>
      </c>
      <c r="C17" s="47" t="s">
        <v>223</v>
      </c>
      <c r="D17" s="47" t="s">
        <v>224</v>
      </c>
      <c r="E17" s="47" t="s">
        <v>163</v>
      </c>
      <c r="F17" s="47" t="s">
        <v>189</v>
      </c>
      <c r="G17" s="48">
        <v>2021</v>
      </c>
      <c r="H17" s="47" t="s">
        <v>77</v>
      </c>
      <c r="I17" s="48">
        <v>342</v>
      </c>
      <c r="J17" s="48">
        <v>9</v>
      </c>
      <c r="K17" s="48">
        <v>38</v>
      </c>
      <c r="L17" s="48">
        <v>191</v>
      </c>
      <c r="M17" s="50">
        <v>107.5</v>
      </c>
      <c r="N17" s="48">
        <v>167</v>
      </c>
      <c r="O17" s="47" t="s">
        <v>79</v>
      </c>
      <c r="P17" s="48">
        <v>22</v>
      </c>
      <c r="Q17" s="48">
        <v>26</v>
      </c>
      <c r="R17" s="49">
        <v>17.34</v>
      </c>
      <c r="S17" s="49"/>
      <c r="T17" s="49">
        <v>54.489149740000002</v>
      </c>
      <c r="U17" s="49">
        <v>7.69545631</v>
      </c>
      <c r="V17" s="19"/>
      <c r="W17" s="19"/>
      <c r="X17" s="19"/>
      <c r="Y17" s="19"/>
      <c r="Z17" s="19"/>
      <c r="AA17" s="19"/>
      <c r="AB17" s="19"/>
      <c r="AC17" s="19"/>
      <c r="AD17" s="19"/>
      <c r="AE17" s="19"/>
      <c r="AF17" s="19"/>
      <c r="AG17" s="19"/>
      <c r="AH17" s="19"/>
      <c r="AI17" s="19"/>
      <c r="AJ17" s="19"/>
      <c r="AK17" s="19"/>
      <c r="AL17" s="19"/>
      <c r="AM17" s="19"/>
      <c r="AN17" s="19"/>
      <c r="AO17" s="19"/>
      <c r="AP17" s="19"/>
      <c r="AQ17" s="19"/>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row>
    <row r="18" spans="1:90" s="3" customFormat="1" x14ac:dyDescent="0.15">
      <c r="A18" s="47" t="s">
        <v>225</v>
      </c>
      <c r="B18" s="47" t="s">
        <v>181</v>
      </c>
      <c r="C18" s="47" t="s">
        <v>12</v>
      </c>
      <c r="D18" s="47" t="s">
        <v>226</v>
      </c>
      <c r="E18" s="47" t="s">
        <v>75</v>
      </c>
      <c r="F18" s="47" t="s">
        <v>78</v>
      </c>
      <c r="G18" s="48">
        <v>2012</v>
      </c>
      <c r="H18" s="47" t="s">
        <v>77</v>
      </c>
      <c r="I18" s="48">
        <v>288</v>
      </c>
      <c r="J18" s="50">
        <v>3.6</v>
      </c>
      <c r="K18" s="48">
        <v>80</v>
      </c>
      <c r="L18" s="48">
        <v>149</v>
      </c>
      <c r="M18" s="48">
        <v>89</v>
      </c>
      <c r="N18" s="48">
        <v>120</v>
      </c>
      <c r="O18" s="47" t="s">
        <v>79</v>
      </c>
      <c r="P18" s="48">
        <v>24</v>
      </c>
      <c r="Q18" s="48">
        <v>27</v>
      </c>
      <c r="R18" s="49">
        <v>39.800789989999998</v>
      </c>
      <c r="S18" s="49"/>
      <c r="T18" s="49">
        <v>54.392162589999998</v>
      </c>
      <c r="U18" s="49">
        <v>7.7041350900000003</v>
      </c>
      <c r="V18" s="19"/>
      <c r="W18" s="19"/>
      <c r="X18" s="19"/>
      <c r="Y18" s="19"/>
      <c r="Z18" s="19"/>
      <c r="AA18" s="19"/>
      <c r="AB18" s="19"/>
      <c r="AC18" s="19"/>
      <c r="AD18" s="19"/>
      <c r="AE18" s="19"/>
      <c r="AF18" s="19"/>
      <c r="AG18" s="19"/>
      <c r="AH18" s="19"/>
      <c r="AI18" s="19"/>
      <c r="AJ18" s="19"/>
      <c r="AK18" s="19"/>
      <c r="AL18" s="19"/>
      <c r="AM18" s="19"/>
      <c r="AN18" s="19"/>
      <c r="AO18" s="19"/>
      <c r="AP18" s="19"/>
      <c r="AQ18" s="19"/>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row>
    <row r="19" spans="1:90" s="3" customFormat="1" x14ac:dyDescent="0.15">
      <c r="A19" s="47" t="s">
        <v>227</v>
      </c>
      <c r="B19" s="47" t="s">
        <v>181</v>
      </c>
      <c r="C19" s="47" t="s">
        <v>228</v>
      </c>
      <c r="D19" s="47" t="s">
        <v>229</v>
      </c>
      <c r="E19" s="47" t="s">
        <v>75</v>
      </c>
      <c r="F19" s="47" t="s">
        <v>78</v>
      </c>
      <c r="G19" s="48">
        <v>2017</v>
      </c>
      <c r="H19" s="47" t="s">
        <v>77</v>
      </c>
      <c r="I19" s="48">
        <v>396</v>
      </c>
      <c r="J19" s="48">
        <v>6</v>
      </c>
      <c r="K19" s="48">
        <v>66</v>
      </c>
      <c r="L19" s="50">
        <v>177.6</v>
      </c>
      <c r="M19" s="50">
        <v>102.6</v>
      </c>
      <c r="N19" s="48">
        <v>150</v>
      </c>
      <c r="O19" s="47" t="s">
        <v>79</v>
      </c>
      <c r="P19" s="48">
        <v>27</v>
      </c>
      <c r="Q19" s="48">
        <v>33</v>
      </c>
      <c r="R19" s="49">
        <v>39.325951770000003</v>
      </c>
      <c r="S19" s="49"/>
      <c r="T19" s="49">
        <v>54.043060920000002</v>
      </c>
      <c r="U19" s="49">
        <v>6.5537056700000003</v>
      </c>
      <c r="V19" s="19"/>
      <c r="W19" s="19"/>
      <c r="X19" s="19"/>
      <c r="Y19" s="19"/>
      <c r="Z19" s="19"/>
      <c r="AA19" s="19"/>
      <c r="AB19" s="19"/>
      <c r="AC19" s="19"/>
      <c r="AD19" s="19"/>
      <c r="AE19" s="19"/>
      <c r="AF19" s="19"/>
      <c r="AG19" s="19"/>
      <c r="AH19" s="19"/>
      <c r="AI19" s="19"/>
      <c r="AJ19" s="19"/>
      <c r="AK19" s="19"/>
      <c r="AL19" s="19"/>
      <c r="AM19" s="19"/>
      <c r="AN19" s="19"/>
      <c r="AO19" s="19"/>
      <c r="AP19" s="19"/>
      <c r="AQ19" s="19"/>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row>
    <row r="20" spans="1:90" s="3" customFormat="1" x14ac:dyDescent="0.15">
      <c r="A20" s="47" t="s">
        <v>230</v>
      </c>
      <c r="B20" s="47" t="s">
        <v>181</v>
      </c>
      <c r="C20" s="47" t="s">
        <v>231</v>
      </c>
      <c r="D20" s="47" t="s">
        <v>78</v>
      </c>
      <c r="E20" s="47" t="s">
        <v>92</v>
      </c>
      <c r="F20" s="47" t="s">
        <v>232</v>
      </c>
      <c r="G20" s="48">
        <v>2029</v>
      </c>
      <c r="H20" s="47" t="s">
        <v>94</v>
      </c>
      <c r="I20" s="48">
        <v>1000</v>
      </c>
      <c r="J20" s="26">
        <v>15</v>
      </c>
      <c r="K20" s="26">
        <v>57</v>
      </c>
      <c r="L20" s="26">
        <v>261</v>
      </c>
      <c r="M20" s="26">
        <v>143</v>
      </c>
      <c r="N20" s="26">
        <v>236</v>
      </c>
      <c r="O20" s="47" t="s">
        <v>95</v>
      </c>
      <c r="P20" s="48">
        <v>41</v>
      </c>
      <c r="Q20" s="48">
        <v>42</v>
      </c>
      <c r="R20" s="49">
        <v>95.838519020000007</v>
      </c>
      <c r="S20" s="51">
        <v>100</v>
      </c>
      <c r="T20" s="49">
        <v>54.60193314</v>
      </c>
      <c r="U20" s="49">
        <v>6.1433515099999996</v>
      </c>
      <c r="V20" s="19"/>
      <c r="W20" s="19"/>
      <c r="X20" s="19"/>
      <c r="Y20" s="19"/>
      <c r="Z20" s="19"/>
      <c r="AA20" s="19"/>
      <c r="AB20" s="19"/>
      <c r="AC20" s="19"/>
      <c r="AD20" s="19"/>
      <c r="AE20" s="19"/>
      <c r="AF20" s="19"/>
      <c r="AG20" s="19"/>
      <c r="AH20" s="19"/>
      <c r="AI20" s="19"/>
      <c r="AJ20" s="19"/>
      <c r="AK20" s="19"/>
      <c r="AL20" s="19"/>
      <c r="AM20" s="19"/>
      <c r="AN20" s="19"/>
      <c r="AO20" s="19"/>
      <c r="AP20" s="19"/>
      <c r="AQ20" s="19"/>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1:90" s="3" customFormat="1" x14ac:dyDescent="0.15">
      <c r="A21" s="47" t="s">
        <v>233</v>
      </c>
      <c r="B21" s="47" t="s">
        <v>181</v>
      </c>
      <c r="C21" s="47" t="s">
        <v>234</v>
      </c>
      <c r="D21" s="47" t="s">
        <v>78</v>
      </c>
      <c r="E21" s="47" t="s">
        <v>92</v>
      </c>
      <c r="F21" s="47" t="s">
        <v>232</v>
      </c>
      <c r="G21" s="48">
        <v>2029</v>
      </c>
      <c r="H21" s="47" t="s">
        <v>94</v>
      </c>
      <c r="I21" s="48">
        <v>700</v>
      </c>
      <c r="J21" s="26">
        <v>15</v>
      </c>
      <c r="K21" s="26">
        <v>47</v>
      </c>
      <c r="L21" s="26">
        <v>261</v>
      </c>
      <c r="M21" s="26">
        <v>143</v>
      </c>
      <c r="N21" s="26">
        <v>236</v>
      </c>
      <c r="O21" s="47" t="s">
        <v>95</v>
      </c>
      <c r="P21" s="48">
        <v>41</v>
      </c>
      <c r="Q21" s="48">
        <v>41</v>
      </c>
      <c r="R21" s="49">
        <v>92.974256740000001</v>
      </c>
      <c r="S21" s="51">
        <v>70</v>
      </c>
      <c r="T21" s="49">
        <v>54.675044149999998</v>
      </c>
      <c r="U21" s="49">
        <v>5.9851150500000001</v>
      </c>
      <c r="V21" s="19"/>
      <c r="W21" s="19"/>
      <c r="X21" s="19"/>
      <c r="Y21" s="19"/>
      <c r="Z21" s="19"/>
      <c r="AA21" s="19"/>
      <c r="AB21" s="19"/>
      <c r="AC21" s="19"/>
      <c r="AD21" s="19"/>
      <c r="AE21" s="19"/>
      <c r="AF21" s="19"/>
      <c r="AG21" s="19"/>
      <c r="AH21" s="19"/>
      <c r="AI21" s="19"/>
      <c r="AJ21" s="19"/>
      <c r="AK21" s="19"/>
      <c r="AL21" s="19"/>
      <c r="AM21" s="19"/>
      <c r="AN21" s="19"/>
      <c r="AO21" s="19"/>
      <c r="AP21" s="19"/>
      <c r="AQ21" s="19"/>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row>
    <row r="22" spans="1:90" s="4" customFormat="1" x14ac:dyDescent="0.15">
      <c r="A22" s="47" t="s">
        <v>235</v>
      </c>
      <c r="B22" s="47" t="s">
        <v>181</v>
      </c>
      <c r="C22" s="47" t="s">
        <v>236</v>
      </c>
      <c r="D22" s="47" t="s">
        <v>78</v>
      </c>
      <c r="E22" s="47" t="s">
        <v>92</v>
      </c>
      <c r="F22" s="47" t="s">
        <v>237</v>
      </c>
      <c r="G22" s="48">
        <v>2031</v>
      </c>
      <c r="H22" s="47" t="s">
        <v>116</v>
      </c>
      <c r="I22" s="48">
        <v>1000</v>
      </c>
      <c r="J22" s="26">
        <v>20</v>
      </c>
      <c r="K22" s="26">
        <v>50</v>
      </c>
      <c r="L22" s="26">
        <v>305</v>
      </c>
      <c r="M22" s="26">
        <v>165</v>
      </c>
      <c r="N22" s="26">
        <v>280</v>
      </c>
      <c r="O22" s="47" t="s">
        <v>95</v>
      </c>
      <c r="P22" s="48">
        <v>39</v>
      </c>
      <c r="Q22" s="48">
        <v>42</v>
      </c>
      <c r="R22" s="48"/>
      <c r="S22" s="26">
        <v>100</v>
      </c>
      <c r="T22" s="49">
        <v>54.782204759999999</v>
      </c>
      <c r="U22" s="49">
        <v>6.3721868300000004</v>
      </c>
      <c r="V22" s="19"/>
      <c r="W22" s="19"/>
      <c r="X22" s="19"/>
      <c r="Y22" s="19"/>
      <c r="Z22" s="19"/>
      <c r="AA22" s="19"/>
      <c r="AB22" s="19"/>
      <c r="AC22" s="19"/>
      <c r="AD22" s="19"/>
      <c r="AE22" s="19"/>
      <c r="AF22" s="19"/>
      <c r="AG22" s="19"/>
      <c r="AH22" s="19"/>
      <c r="AI22" s="19"/>
      <c r="AJ22" s="19"/>
      <c r="AK22" s="19"/>
      <c r="AL22" s="19"/>
      <c r="AM22" s="19"/>
      <c r="AN22" s="19"/>
      <c r="AO22" s="19"/>
      <c r="AP22" s="19"/>
      <c r="AQ22" s="19"/>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row>
    <row r="23" spans="1:90" s="4" customFormat="1" x14ac:dyDescent="0.15">
      <c r="A23" s="47" t="s">
        <v>238</v>
      </c>
      <c r="B23" s="47" t="s">
        <v>181</v>
      </c>
      <c r="C23" s="47" t="s">
        <v>239</v>
      </c>
      <c r="D23" s="47" t="s">
        <v>78</v>
      </c>
      <c r="E23" s="47" t="s">
        <v>92</v>
      </c>
      <c r="F23" s="47" t="s">
        <v>237</v>
      </c>
      <c r="G23" s="48">
        <v>2031</v>
      </c>
      <c r="H23" s="47" t="s">
        <v>116</v>
      </c>
      <c r="I23" s="48">
        <v>1000</v>
      </c>
      <c r="J23" s="26">
        <v>20</v>
      </c>
      <c r="K23" s="26">
        <v>50</v>
      </c>
      <c r="L23" s="26">
        <v>305</v>
      </c>
      <c r="M23" s="26">
        <v>165</v>
      </c>
      <c r="N23" s="26">
        <v>280</v>
      </c>
      <c r="O23" s="47" t="s">
        <v>95</v>
      </c>
      <c r="P23" s="48">
        <v>39</v>
      </c>
      <c r="Q23" s="48">
        <v>42</v>
      </c>
      <c r="R23" s="48"/>
      <c r="S23" s="26">
        <v>100</v>
      </c>
      <c r="T23" s="49">
        <v>54.782204759999999</v>
      </c>
      <c r="U23" s="49">
        <v>6.3721868300000004</v>
      </c>
      <c r="V23" s="19"/>
      <c r="W23" s="19"/>
      <c r="X23" s="19"/>
      <c r="Y23" s="19"/>
      <c r="Z23" s="19"/>
      <c r="AA23" s="19"/>
      <c r="AB23" s="19"/>
      <c r="AC23" s="19"/>
      <c r="AD23" s="19"/>
      <c r="AE23" s="19"/>
      <c r="AF23" s="19"/>
      <c r="AG23" s="19"/>
      <c r="AH23" s="19"/>
      <c r="AI23" s="19"/>
      <c r="AJ23" s="19"/>
      <c r="AK23" s="19"/>
      <c r="AL23" s="19"/>
      <c r="AM23" s="19"/>
      <c r="AN23" s="19"/>
      <c r="AO23" s="19"/>
      <c r="AP23" s="19"/>
      <c r="AQ23" s="19"/>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row>
    <row r="24" spans="1:90" s="8" customFormat="1" x14ac:dyDescent="0.15">
      <c r="A24" s="52" t="s">
        <v>240</v>
      </c>
      <c r="B24" s="52" t="s">
        <v>181</v>
      </c>
      <c r="C24" s="52" t="s">
        <v>241</v>
      </c>
      <c r="D24" s="52" t="s">
        <v>78</v>
      </c>
      <c r="E24" s="52" t="s">
        <v>92</v>
      </c>
      <c r="F24" s="52" t="s">
        <v>237</v>
      </c>
      <c r="G24" s="53">
        <v>2030</v>
      </c>
      <c r="H24" s="52" t="s">
        <v>116</v>
      </c>
      <c r="I24" s="53"/>
      <c r="J24" s="53">
        <v>20</v>
      </c>
      <c r="K24" s="53"/>
      <c r="L24" s="53"/>
      <c r="M24" s="53"/>
      <c r="N24" s="53"/>
      <c r="O24" s="52" t="s">
        <v>95</v>
      </c>
      <c r="P24" s="53">
        <v>39</v>
      </c>
      <c r="Q24" s="53">
        <v>42</v>
      </c>
      <c r="R24" s="53"/>
      <c r="S24" s="53"/>
      <c r="T24" s="54">
        <v>54.782204759999999</v>
      </c>
      <c r="U24" s="54">
        <v>6.3721868300000004</v>
      </c>
      <c r="V24" s="44"/>
      <c r="W24" s="44"/>
      <c r="X24" s="44"/>
      <c r="Y24" s="44"/>
      <c r="Z24" s="44"/>
      <c r="AA24" s="44"/>
      <c r="AB24" s="44"/>
      <c r="AC24" s="44"/>
      <c r="AD24" s="44"/>
      <c r="AE24" s="44"/>
      <c r="AF24" s="44"/>
      <c r="AG24" s="44"/>
      <c r="AH24" s="44"/>
      <c r="AI24" s="44"/>
      <c r="AJ24" s="44"/>
      <c r="AK24" s="44"/>
      <c r="AL24" s="44"/>
      <c r="AM24" s="44"/>
      <c r="AN24" s="44"/>
      <c r="AO24" s="44"/>
      <c r="AP24" s="44"/>
      <c r="AQ24" s="44"/>
    </row>
    <row r="25" spans="1:90" s="4" customFormat="1" x14ac:dyDescent="0.15">
      <c r="A25" s="47" t="s">
        <v>242</v>
      </c>
      <c r="B25" s="47" t="s">
        <v>181</v>
      </c>
      <c r="C25" s="47" t="s">
        <v>243</v>
      </c>
      <c r="D25" s="47" t="s">
        <v>78</v>
      </c>
      <c r="E25" s="47" t="s">
        <v>92</v>
      </c>
      <c r="F25" s="47" t="s">
        <v>237</v>
      </c>
      <c r="G25" s="48">
        <v>2034</v>
      </c>
      <c r="H25" s="47" t="s">
        <v>116</v>
      </c>
      <c r="I25" s="48">
        <v>1000</v>
      </c>
      <c r="J25" s="26">
        <v>20</v>
      </c>
      <c r="K25" s="26">
        <v>50</v>
      </c>
      <c r="L25" s="26">
        <v>305</v>
      </c>
      <c r="M25" s="26">
        <v>165</v>
      </c>
      <c r="N25" s="26">
        <v>280</v>
      </c>
      <c r="O25" s="47" t="s">
        <v>95</v>
      </c>
      <c r="P25" s="48">
        <v>38</v>
      </c>
      <c r="Q25" s="48">
        <v>44</v>
      </c>
      <c r="R25" s="48"/>
      <c r="S25" s="26">
        <v>100</v>
      </c>
      <c r="T25" s="49">
        <v>54.844687749999999</v>
      </c>
      <c r="U25" s="49">
        <v>6.1465168400000003</v>
      </c>
      <c r="V25" s="19"/>
      <c r="W25" s="19"/>
      <c r="X25" s="19"/>
      <c r="Y25" s="19"/>
      <c r="Z25" s="19"/>
      <c r="AA25" s="19"/>
      <c r="AB25" s="19"/>
      <c r="AC25" s="19"/>
      <c r="AD25" s="19"/>
      <c r="AE25" s="19"/>
      <c r="AF25" s="19"/>
      <c r="AG25" s="19"/>
      <c r="AH25" s="19"/>
      <c r="AI25" s="19"/>
      <c r="AJ25" s="19"/>
      <c r="AK25" s="19"/>
      <c r="AL25" s="19"/>
      <c r="AM25" s="19"/>
      <c r="AN25" s="19"/>
      <c r="AO25" s="19"/>
      <c r="AP25" s="19"/>
      <c r="AQ25" s="19"/>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row>
    <row r="26" spans="1:90" s="4" customFormat="1" x14ac:dyDescent="0.15">
      <c r="A26" s="47" t="s">
        <v>244</v>
      </c>
      <c r="B26" s="47" t="s">
        <v>181</v>
      </c>
      <c r="C26" s="47" t="s">
        <v>245</v>
      </c>
      <c r="D26" s="47" t="s">
        <v>78</v>
      </c>
      <c r="E26" s="47" t="s">
        <v>92</v>
      </c>
      <c r="F26" s="47" t="s">
        <v>237</v>
      </c>
      <c r="G26" s="48">
        <v>2034</v>
      </c>
      <c r="H26" s="47" t="s">
        <v>116</v>
      </c>
      <c r="I26" s="48">
        <v>1000</v>
      </c>
      <c r="J26" s="26">
        <v>20</v>
      </c>
      <c r="K26" s="26">
        <v>50</v>
      </c>
      <c r="L26" s="26">
        <v>305</v>
      </c>
      <c r="M26" s="26">
        <v>165</v>
      </c>
      <c r="N26" s="26">
        <v>280</v>
      </c>
      <c r="O26" s="47" t="s">
        <v>95</v>
      </c>
      <c r="P26" s="48">
        <v>38</v>
      </c>
      <c r="Q26" s="48">
        <v>44</v>
      </c>
      <c r="R26" s="48"/>
      <c r="S26" s="26">
        <v>100</v>
      </c>
      <c r="T26" s="49">
        <v>54.844687749999999</v>
      </c>
      <c r="U26" s="49">
        <v>6.1465168400000003</v>
      </c>
      <c r="V26" s="19"/>
      <c r="W26" s="19"/>
      <c r="X26" s="19"/>
      <c r="Y26" s="19"/>
      <c r="Z26" s="19"/>
      <c r="AA26" s="19"/>
      <c r="AB26" s="19"/>
      <c r="AC26" s="19"/>
      <c r="AD26" s="19"/>
      <c r="AE26" s="19"/>
      <c r="AF26" s="19"/>
      <c r="AG26" s="19"/>
      <c r="AH26" s="19"/>
      <c r="AI26" s="19"/>
      <c r="AJ26" s="19"/>
      <c r="AK26" s="19"/>
      <c r="AL26" s="19"/>
      <c r="AM26" s="19"/>
      <c r="AN26" s="19"/>
      <c r="AO26" s="19"/>
      <c r="AP26" s="19"/>
      <c r="AQ26" s="19"/>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row>
    <row r="27" spans="1:90" s="4" customFormat="1" x14ac:dyDescent="0.15">
      <c r="A27" s="47" t="s">
        <v>246</v>
      </c>
      <c r="B27" s="47" t="s">
        <v>181</v>
      </c>
      <c r="C27" s="47" t="s">
        <v>247</v>
      </c>
      <c r="D27" s="47" t="s">
        <v>78</v>
      </c>
      <c r="E27" s="47" t="s">
        <v>92</v>
      </c>
      <c r="F27" s="47" t="s">
        <v>237</v>
      </c>
      <c r="G27" s="48">
        <v>2033</v>
      </c>
      <c r="H27" s="47" t="s">
        <v>116</v>
      </c>
      <c r="I27" s="48">
        <v>1000</v>
      </c>
      <c r="J27" s="26">
        <v>20</v>
      </c>
      <c r="K27" s="26">
        <v>50</v>
      </c>
      <c r="L27" s="26">
        <v>305</v>
      </c>
      <c r="M27" s="26">
        <v>165</v>
      </c>
      <c r="N27" s="26">
        <v>280</v>
      </c>
      <c r="O27" s="47" t="s">
        <v>95</v>
      </c>
      <c r="P27" s="48">
        <v>38</v>
      </c>
      <c r="Q27" s="48">
        <v>44</v>
      </c>
      <c r="R27" s="48"/>
      <c r="S27" s="26">
        <v>100</v>
      </c>
      <c r="T27" s="49">
        <v>54.844687749999999</v>
      </c>
      <c r="U27" s="49">
        <v>6.1465168400000003</v>
      </c>
      <c r="V27" s="19"/>
      <c r="W27" s="19"/>
      <c r="X27" s="19"/>
      <c r="Y27" s="19"/>
      <c r="Z27" s="19"/>
      <c r="AA27" s="19"/>
      <c r="AB27" s="19"/>
      <c r="AC27" s="19"/>
      <c r="AD27" s="19"/>
      <c r="AE27" s="19"/>
      <c r="AF27" s="19"/>
      <c r="AG27" s="19"/>
      <c r="AH27" s="19"/>
      <c r="AI27" s="19"/>
      <c r="AJ27" s="19"/>
      <c r="AK27" s="19"/>
      <c r="AL27" s="19"/>
      <c r="AM27" s="19"/>
      <c r="AN27" s="19"/>
      <c r="AO27" s="19"/>
      <c r="AP27" s="19"/>
      <c r="AQ27" s="19"/>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row>
    <row r="28" spans="1:90" s="4" customFormat="1" x14ac:dyDescent="0.15">
      <c r="A28" s="47" t="s">
        <v>248</v>
      </c>
      <c r="B28" s="47" t="s">
        <v>181</v>
      </c>
      <c r="C28" s="47" t="s">
        <v>249</v>
      </c>
      <c r="D28" s="47" t="s">
        <v>78</v>
      </c>
      <c r="E28" s="47" t="s">
        <v>92</v>
      </c>
      <c r="F28" s="47" t="s">
        <v>237</v>
      </c>
      <c r="G28" s="48">
        <v>2033</v>
      </c>
      <c r="H28" s="47" t="s">
        <v>116</v>
      </c>
      <c r="I28" s="48">
        <v>1000</v>
      </c>
      <c r="J28" s="26">
        <v>20</v>
      </c>
      <c r="K28" s="26">
        <v>50</v>
      </c>
      <c r="L28" s="26">
        <v>305</v>
      </c>
      <c r="M28" s="26">
        <v>165</v>
      </c>
      <c r="N28" s="26">
        <v>280</v>
      </c>
      <c r="O28" s="47" t="s">
        <v>95</v>
      </c>
      <c r="P28" s="48">
        <v>38</v>
      </c>
      <c r="Q28" s="48">
        <v>44</v>
      </c>
      <c r="R28" s="48"/>
      <c r="S28" s="26">
        <v>100</v>
      </c>
      <c r="T28" s="49">
        <v>54.844687749999999</v>
      </c>
      <c r="U28" s="49">
        <v>6.1465168400000003</v>
      </c>
      <c r="V28" s="19"/>
      <c r="W28" s="19"/>
      <c r="X28" s="19"/>
      <c r="Y28" s="19"/>
      <c r="Z28" s="19"/>
      <c r="AA28" s="19"/>
      <c r="AB28" s="19"/>
      <c r="AC28" s="19"/>
      <c r="AD28" s="19"/>
      <c r="AE28" s="19"/>
      <c r="AF28" s="19"/>
      <c r="AG28" s="19"/>
      <c r="AH28" s="19"/>
      <c r="AI28" s="19"/>
      <c r="AJ28" s="19"/>
      <c r="AK28" s="19"/>
      <c r="AL28" s="19"/>
      <c r="AM28" s="19"/>
      <c r="AN28" s="19"/>
      <c r="AO28" s="19"/>
      <c r="AP28" s="19"/>
      <c r="AQ28" s="19"/>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row>
    <row r="29" spans="1:90" s="7" customFormat="1" x14ac:dyDescent="0.15">
      <c r="A29" s="55" t="s">
        <v>250</v>
      </c>
      <c r="B29" s="55" t="s">
        <v>181</v>
      </c>
      <c r="C29" s="55" t="s">
        <v>251</v>
      </c>
      <c r="D29" s="55" t="s">
        <v>78</v>
      </c>
      <c r="E29" s="55" t="s">
        <v>92</v>
      </c>
      <c r="F29" s="55" t="s">
        <v>237</v>
      </c>
      <c r="G29" s="56">
        <v>2030</v>
      </c>
      <c r="H29" s="55" t="s">
        <v>116</v>
      </c>
      <c r="I29" s="56"/>
      <c r="J29" s="56">
        <v>20</v>
      </c>
      <c r="K29" s="56"/>
      <c r="L29" s="56"/>
      <c r="M29" s="56"/>
      <c r="N29" s="56"/>
      <c r="O29" s="55" t="s">
        <v>95</v>
      </c>
      <c r="P29" s="56">
        <v>38</v>
      </c>
      <c r="Q29" s="56">
        <v>44</v>
      </c>
      <c r="R29" s="56"/>
      <c r="S29" s="53"/>
      <c r="T29" s="57">
        <v>54.844687749999999</v>
      </c>
      <c r="U29" s="57">
        <v>6.1465168400000003</v>
      </c>
      <c r="V29" s="19"/>
      <c r="W29" s="19"/>
      <c r="X29" s="19"/>
      <c r="Y29" s="19"/>
      <c r="Z29" s="19"/>
      <c r="AA29" s="19"/>
      <c r="AB29" s="19"/>
      <c r="AC29" s="19"/>
      <c r="AD29" s="19"/>
      <c r="AE29" s="19"/>
      <c r="AF29" s="19"/>
      <c r="AG29" s="19"/>
      <c r="AH29" s="19"/>
      <c r="AI29" s="19"/>
      <c r="AJ29" s="19"/>
      <c r="AK29" s="19"/>
      <c r="AL29" s="19"/>
      <c r="AM29" s="19"/>
      <c r="AN29" s="19"/>
      <c r="AO29" s="19"/>
      <c r="AP29" s="19"/>
      <c r="AQ29" s="19"/>
    </row>
    <row r="30" spans="1:90" s="7" customFormat="1" x14ac:dyDescent="0.15">
      <c r="A30" s="55" t="s">
        <v>252</v>
      </c>
      <c r="B30" s="55" t="s">
        <v>181</v>
      </c>
      <c r="C30" s="55" t="s">
        <v>253</v>
      </c>
      <c r="D30" s="55" t="s">
        <v>78</v>
      </c>
      <c r="E30" s="55" t="s">
        <v>92</v>
      </c>
      <c r="F30" s="55" t="s">
        <v>237</v>
      </c>
      <c r="G30" s="56">
        <v>2032</v>
      </c>
      <c r="H30" s="55" t="s">
        <v>116</v>
      </c>
      <c r="I30" s="56"/>
      <c r="J30" s="56">
        <v>20</v>
      </c>
      <c r="K30" s="56"/>
      <c r="L30" s="56"/>
      <c r="M30" s="56"/>
      <c r="N30" s="56"/>
      <c r="O30" s="55" t="s">
        <v>95</v>
      </c>
      <c r="P30" s="56">
        <v>40</v>
      </c>
      <c r="Q30" s="56">
        <v>48</v>
      </c>
      <c r="R30" s="56"/>
      <c r="S30" s="53"/>
      <c r="T30" s="57">
        <v>55.060586970000003</v>
      </c>
      <c r="U30" s="57">
        <v>6.3580975100000003</v>
      </c>
      <c r="V30" s="19"/>
      <c r="W30" s="19"/>
      <c r="X30" s="19"/>
      <c r="Y30" s="19"/>
      <c r="Z30" s="19"/>
      <c r="AA30" s="19"/>
      <c r="AB30" s="19"/>
      <c r="AC30" s="19"/>
      <c r="AD30" s="19"/>
      <c r="AE30" s="19"/>
      <c r="AF30" s="19"/>
      <c r="AG30" s="19"/>
      <c r="AH30" s="19"/>
      <c r="AI30" s="19"/>
      <c r="AJ30" s="19"/>
      <c r="AK30" s="19"/>
      <c r="AL30" s="19"/>
      <c r="AM30" s="19"/>
      <c r="AN30" s="19"/>
      <c r="AO30" s="19"/>
      <c r="AP30" s="19"/>
      <c r="AQ30" s="19"/>
    </row>
    <row r="31" spans="1:90" s="4" customFormat="1" x14ac:dyDescent="0.15">
      <c r="A31" s="47" t="s">
        <v>254</v>
      </c>
      <c r="B31" s="47" t="s">
        <v>181</v>
      </c>
      <c r="C31" s="47" t="s">
        <v>255</v>
      </c>
      <c r="D31" s="47" t="s">
        <v>78</v>
      </c>
      <c r="E31" s="47" t="s">
        <v>92</v>
      </c>
      <c r="F31" s="47" t="s">
        <v>237</v>
      </c>
      <c r="G31" s="48">
        <v>2032</v>
      </c>
      <c r="H31" s="47" t="s">
        <v>116</v>
      </c>
      <c r="I31" s="48">
        <v>1000</v>
      </c>
      <c r="J31" s="26">
        <v>20</v>
      </c>
      <c r="K31" s="26">
        <v>50</v>
      </c>
      <c r="L31" s="26">
        <v>305</v>
      </c>
      <c r="M31" s="26">
        <v>165</v>
      </c>
      <c r="N31" s="26">
        <v>280</v>
      </c>
      <c r="O31" s="47" t="s">
        <v>95</v>
      </c>
      <c r="P31" s="48">
        <v>40</v>
      </c>
      <c r="Q31" s="48">
        <v>48</v>
      </c>
      <c r="R31" s="48"/>
      <c r="S31" s="26">
        <v>100</v>
      </c>
      <c r="T31" s="49">
        <v>55.060586970000003</v>
      </c>
      <c r="U31" s="49">
        <v>6.3580975100000003</v>
      </c>
      <c r="V31" s="19"/>
      <c r="W31" s="19"/>
      <c r="X31" s="19"/>
      <c r="Y31" s="19"/>
      <c r="Z31" s="19"/>
      <c r="AA31" s="19"/>
      <c r="AB31" s="19"/>
      <c r="AC31" s="19"/>
      <c r="AD31" s="19"/>
      <c r="AE31" s="19"/>
      <c r="AF31" s="19"/>
      <c r="AG31" s="19"/>
      <c r="AH31" s="19"/>
      <c r="AI31" s="19"/>
      <c r="AJ31" s="19"/>
      <c r="AK31" s="19"/>
      <c r="AL31" s="19"/>
      <c r="AM31" s="19"/>
      <c r="AN31" s="19"/>
      <c r="AO31" s="19"/>
      <c r="AP31" s="19"/>
      <c r="AQ31" s="19"/>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row>
    <row r="32" spans="1:90" s="4" customFormat="1" x14ac:dyDescent="0.15">
      <c r="A32" s="47" t="s">
        <v>256</v>
      </c>
      <c r="B32" s="47" t="s">
        <v>181</v>
      </c>
      <c r="C32" s="47" t="s">
        <v>257</v>
      </c>
      <c r="D32" s="47" t="s">
        <v>78</v>
      </c>
      <c r="E32" s="47" t="s">
        <v>92</v>
      </c>
      <c r="F32" s="47" t="s">
        <v>237</v>
      </c>
      <c r="G32" s="48">
        <v>2030</v>
      </c>
      <c r="H32" s="47" t="s">
        <v>116</v>
      </c>
      <c r="I32" s="48">
        <v>1000</v>
      </c>
      <c r="J32" s="26">
        <v>20</v>
      </c>
      <c r="K32" s="26">
        <v>50</v>
      </c>
      <c r="L32" s="26">
        <v>305</v>
      </c>
      <c r="M32" s="26">
        <v>165</v>
      </c>
      <c r="N32" s="26">
        <v>280</v>
      </c>
      <c r="O32" s="47" t="s">
        <v>95</v>
      </c>
      <c r="P32" s="48">
        <v>40</v>
      </c>
      <c r="Q32" s="48">
        <v>48</v>
      </c>
      <c r="R32" s="48"/>
      <c r="S32" s="26">
        <v>100</v>
      </c>
      <c r="T32" s="49">
        <v>55.060586970000003</v>
      </c>
      <c r="U32" s="49">
        <v>6.3580975100000003</v>
      </c>
      <c r="V32" s="19"/>
      <c r="W32" s="19"/>
      <c r="X32" s="19"/>
      <c r="Y32" s="19"/>
      <c r="Z32" s="19"/>
      <c r="AA32" s="19"/>
      <c r="AB32" s="19"/>
      <c r="AC32" s="19"/>
      <c r="AD32" s="19"/>
      <c r="AE32" s="19"/>
      <c r="AF32" s="19"/>
      <c r="AG32" s="19"/>
      <c r="AH32" s="19"/>
      <c r="AI32" s="19"/>
      <c r="AJ32" s="19"/>
      <c r="AK32" s="19"/>
      <c r="AL32" s="19"/>
      <c r="AM32" s="19"/>
      <c r="AN32" s="19"/>
      <c r="AO32" s="19"/>
      <c r="AP32" s="19"/>
      <c r="AQ32" s="19"/>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row>
    <row r="33" spans="1:90" s="3" customFormat="1" x14ac:dyDescent="0.15">
      <c r="A33" s="47" t="s">
        <v>258</v>
      </c>
      <c r="B33" s="47" t="s">
        <v>181</v>
      </c>
      <c r="C33" s="47" t="s">
        <v>48</v>
      </c>
      <c r="D33" s="47" t="s">
        <v>78</v>
      </c>
      <c r="E33" s="47" t="s">
        <v>92</v>
      </c>
      <c r="F33" s="47" t="s">
        <v>259</v>
      </c>
      <c r="G33" s="48">
        <v>2027</v>
      </c>
      <c r="H33" s="47" t="s">
        <v>94</v>
      </c>
      <c r="I33" s="48">
        <v>420</v>
      </c>
      <c r="J33" s="26">
        <v>15</v>
      </c>
      <c r="K33" s="26">
        <v>28</v>
      </c>
      <c r="L33" s="26">
        <v>261</v>
      </c>
      <c r="M33" s="26">
        <v>143</v>
      </c>
      <c r="N33" s="26">
        <v>236</v>
      </c>
      <c r="O33" s="47" t="s">
        <v>95</v>
      </c>
      <c r="P33" s="48">
        <v>29</v>
      </c>
      <c r="Q33" s="48">
        <v>33</v>
      </c>
      <c r="R33" s="49">
        <v>29.053247679999998</v>
      </c>
      <c r="S33" s="51">
        <v>42</v>
      </c>
      <c r="T33" s="49">
        <v>54.025693099999998</v>
      </c>
      <c r="U33" s="49">
        <v>6.8490422200000003</v>
      </c>
      <c r="V33" s="19"/>
      <c r="W33" s="19"/>
      <c r="X33" s="19"/>
      <c r="Y33" s="19"/>
      <c r="Z33" s="19"/>
      <c r="AA33" s="19"/>
      <c r="AB33" s="19"/>
      <c r="AC33" s="19"/>
      <c r="AD33" s="19"/>
      <c r="AE33" s="19"/>
      <c r="AF33" s="19"/>
      <c r="AG33" s="19"/>
      <c r="AH33" s="19"/>
      <c r="AI33" s="19"/>
      <c r="AJ33" s="19"/>
      <c r="AK33" s="19"/>
      <c r="AL33" s="19"/>
      <c r="AM33" s="19"/>
      <c r="AN33" s="19"/>
      <c r="AO33" s="19"/>
      <c r="AP33" s="19"/>
      <c r="AQ33" s="19"/>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row>
    <row r="34" spans="1:90" s="3" customFormat="1" x14ac:dyDescent="0.15">
      <c r="A34" s="47" t="s">
        <v>260</v>
      </c>
      <c r="B34" s="47" t="s">
        <v>181</v>
      </c>
      <c r="C34" s="47" t="s">
        <v>47</v>
      </c>
      <c r="D34" s="47" t="s">
        <v>78</v>
      </c>
      <c r="E34" s="47" t="s">
        <v>92</v>
      </c>
      <c r="F34" s="47" t="s">
        <v>259</v>
      </c>
      <c r="G34" s="48">
        <v>2027</v>
      </c>
      <c r="H34" s="47" t="s">
        <v>94</v>
      </c>
      <c r="I34" s="48">
        <v>480</v>
      </c>
      <c r="J34" s="26">
        <v>15</v>
      </c>
      <c r="K34" s="26">
        <v>32</v>
      </c>
      <c r="L34" s="26">
        <v>261</v>
      </c>
      <c r="M34" s="26">
        <v>143</v>
      </c>
      <c r="N34" s="26">
        <v>236</v>
      </c>
      <c r="O34" s="47" t="s">
        <v>95</v>
      </c>
      <c r="P34" s="48">
        <v>30</v>
      </c>
      <c r="Q34" s="48">
        <v>34</v>
      </c>
      <c r="R34" s="49">
        <v>32.857323409999999</v>
      </c>
      <c r="S34" s="51">
        <v>48</v>
      </c>
      <c r="T34" s="49">
        <v>54.045653569999999</v>
      </c>
      <c r="U34" s="49">
        <v>6.7723110499999999</v>
      </c>
      <c r="V34" s="19"/>
      <c r="W34" s="19"/>
      <c r="X34" s="19"/>
      <c r="Y34" s="19"/>
      <c r="Z34" s="19"/>
      <c r="AA34" s="19"/>
      <c r="AB34" s="19"/>
      <c r="AC34" s="19"/>
      <c r="AD34" s="19"/>
      <c r="AE34" s="19"/>
      <c r="AF34" s="19"/>
      <c r="AG34" s="19"/>
      <c r="AH34" s="19"/>
      <c r="AI34" s="19"/>
      <c r="AJ34" s="19"/>
      <c r="AK34" s="19"/>
      <c r="AL34" s="19"/>
      <c r="AM34" s="19"/>
      <c r="AN34" s="19"/>
      <c r="AO34" s="19"/>
      <c r="AP34" s="19"/>
      <c r="AQ34" s="19"/>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row>
    <row r="35" spans="1:90" s="3" customFormat="1" x14ac:dyDescent="0.15">
      <c r="A35" s="47" t="s">
        <v>261</v>
      </c>
      <c r="B35" s="47" t="s">
        <v>181</v>
      </c>
      <c r="C35" s="47" t="s">
        <v>262</v>
      </c>
      <c r="D35" s="47" t="s">
        <v>78</v>
      </c>
      <c r="E35" s="47" t="s">
        <v>92</v>
      </c>
      <c r="F35" s="47" t="s">
        <v>263</v>
      </c>
      <c r="G35" s="48">
        <v>2025</v>
      </c>
      <c r="H35" s="47" t="s">
        <v>94</v>
      </c>
      <c r="I35" s="48">
        <v>225</v>
      </c>
      <c r="J35" s="26">
        <v>15</v>
      </c>
      <c r="K35" s="26">
        <v>15</v>
      </c>
      <c r="L35" s="26">
        <v>261</v>
      </c>
      <c r="M35" s="26">
        <v>143</v>
      </c>
      <c r="N35" s="26">
        <v>236</v>
      </c>
      <c r="O35" s="47" t="s">
        <v>95</v>
      </c>
      <c r="P35" s="48">
        <v>30</v>
      </c>
      <c r="Q35" s="48">
        <v>32</v>
      </c>
      <c r="R35" s="49">
        <v>17.309999999999999</v>
      </c>
      <c r="S35" s="51">
        <v>22.5</v>
      </c>
      <c r="T35" s="49">
        <v>54.044902049999997</v>
      </c>
      <c r="U35" s="49">
        <v>7.0621260000000001</v>
      </c>
      <c r="V35" s="19"/>
      <c r="W35" s="19"/>
      <c r="X35" s="19"/>
      <c r="Y35" s="19"/>
      <c r="Z35" s="19"/>
      <c r="AA35" s="19"/>
      <c r="AB35" s="19"/>
      <c r="AC35" s="19"/>
      <c r="AD35" s="19"/>
      <c r="AE35" s="19"/>
      <c r="AF35" s="19"/>
      <c r="AG35" s="19"/>
      <c r="AH35" s="19"/>
      <c r="AI35" s="19"/>
      <c r="AJ35" s="19"/>
      <c r="AK35" s="19"/>
      <c r="AL35" s="19"/>
      <c r="AM35" s="19"/>
      <c r="AN35" s="19"/>
      <c r="AO35" s="19"/>
      <c r="AP35" s="19"/>
      <c r="AQ35" s="19"/>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row>
    <row r="36" spans="1:90" s="3" customFormat="1" x14ac:dyDescent="0.15">
      <c r="A36" s="47" t="s">
        <v>264</v>
      </c>
      <c r="B36" s="47" t="s">
        <v>181</v>
      </c>
      <c r="C36" s="47" t="s">
        <v>45</v>
      </c>
      <c r="D36" s="47" t="s">
        <v>78</v>
      </c>
      <c r="E36" s="47" t="s">
        <v>92</v>
      </c>
      <c r="F36" s="47" t="s">
        <v>263</v>
      </c>
      <c r="G36" s="48">
        <v>2025</v>
      </c>
      <c r="H36" s="47" t="s">
        <v>94</v>
      </c>
      <c r="I36" s="48">
        <v>433</v>
      </c>
      <c r="J36" s="26">
        <v>15</v>
      </c>
      <c r="K36" s="26">
        <v>29</v>
      </c>
      <c r="L36" s="26">
        <v>261</v>
      </c>
      <c r="M36" s="26">
        <v>143</v>
      </c>
      <c r="N36" s="26">
        <v>236</v>
      </c>
      <c r="O36" s="47" t="s">
        <v>95</v>
      </c>
      <c r="P36" s="48">
        <v>33</v>
      </c>
      <c r="Q36" s="48">
        <v>33</v>
      </c>
      <c r="R36" s="49">
        <v>23.11</v>
      </c>
      <c r="S36" s="51">
        <v>43.3</v>
      </c>
      <c r="T36" s="49">
        <v>54.067961560000001</v>
      </c>
      <c r="U36" s="49">
        <v>6.8933210200000001</v>
      </c>
      <c r="V36" s="19"/>
      <c r="W36" s="19"/>
      <c r="X36" s="19"/>
      <c r="Y36" s="19"/>
      <c r="Z36" s="19"/>
      <c r="AA36" s="19"/>
      <c r="AB36" s="19"/>
      <c r="AC36" s="19"/>
      <c r="AD36" s="19"/>
      <c r="AE36" s="19"/>
      <c r="AF36" s="19"/>
      <c r="AG36" s="19"/>
      <c r="AH36" s="19"/>
      <c r="AI36" s="19"/>
      <c r="AJ36" s="19"/>
      <c r="AK36" s="19"/>
      <c r="AL36" s="19"/>
      <c r="AM36" s="19"/>
      <c r="AN36" s="19"/>
      <c r="AO36" s="19"/>
      <c r="AP36" s="19"/>
      <c r="AQ36" s="19"/>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row>
    <row r="37" spans="1:90" s="7" customFormat="1" x14ac:dyDescent="0.15">
      <c r="A37" s="55" t="s">
        <v>265</v>
      </c>
      <c r="B37" s="55" t="s">
        <v>181</v>
      </c>
      <c r="C37" s="55" t="s">
        <v>266</v>
      </c>
      <c r="D37" s="55" t="s">
        <v>78</v>
      </c>
      <c r="E37" s="55" t="s">
        <v>92</v>
      </c>
      <c r="F37" s="55" t="s">
        <v>267</v>
      </c>
      <c r="G37" s="56"/>
      <c r="H37" s="55" t="s">
        <v>116</v>
      </c>
      <c r="I37" s="56"/>
      <c r="J37" s="56">
        <v>20</v>
      </c>
      <c r="K37" s="56"/>
      <c r="L37" s="56"/>
      <c r="M37" s="56"/>
      <c r="N37" s="56"/>
      <c r="O37" s="55" t="s">
        <v>95</v>
      </c>
      <c r="P37" s="58">
        <v>25.5</v>
      </c>
      <c r="Q37" s="56">
        <v>34</v>
      </c>
      <c r="R37" s="57">
        <v>55.55</v>
      </c>
      <c r="S37" s="57"/>
      <c r="T37" s="57">
        <v>55.064906229999998</v>
      </c>
      <c r="U37" s="57">
        <v>6.92961706</v>
      </c>
      <c r="V37" s="19"/>
      <c r="W37" s="19"/>
      <c r="X37" s="19"/>
      <c r="Y37" s="19"/>
      <c r="Z37" s="19"/>
      <c r="AA37" s="19"/>
      <c r="AB37" s="19"/>
      <c r="AC37" s="19"/>
      <c r="AD37" s="19"/>
      <c r="AE37" s="19"/>
      <c r="AF37" s="19"/>
      <c r="AG37" s="19"/>
      <c r="AH37" s="19"/>
      <c r="AI37" s="19"/>
      <c r="AJ37" s="19"/>
      <c r="AK37" s="19"/>
      <c r="AL37" s="19"/>
      <c r="AM37" s="19"/>
      <c r="AN37" s="19"/>
      <c r="AO37" s="19"/>
      <c r="AP37" s="19"/>
      <c r="AQ37" s="19"/>
    </row>
    <row r="38" spans="1:90" s="3" customFormat="1" x14ac:dyDescent="0.15">
      <c r="A38" s="47" t="s">
        <v>268</v>
      </c>
      <c r="B38" s="47" t="s">
        <v>181</v>
      </c>
      <c r="C38" s="47" t="s">
        <v>50</v>
      </c>
      <c r="D38" s="47" t="s">
        <v>78</v>
      </c>
      <c r="E38" s="47" t="s">
        <v>92</v>
      </c>
      <c r="F38" s="47" t="s">
        <v>269</v>
      </c>
      <c r="G38" s="48">
        <v>2028</v>
      </c>
      <c r="H38" s="47" t="s">
        <v>94</v>
      </c>
      <c r="I38" s="48">
        <v>630</v>
      </c>
      <c r="J38" s="26">
        <v>15</v>
      </c>
      <c r="K38" s="26">
        <v>42</v>
      </c>
      <c r="L38" s="26">
        <v>261</v>
      </c>
      <c r="M38" s="26">
        <v>143</v>
      </c>
      <c r="N38" s="26">
        <v>236</v>
      </c>
      <c r="O38" s="47" t="s">
        <v>95</v>
      </c>
      <c r="P38" s="48">
        <v>38</v>
      </c>
      <c r="Q38" s="48">
        <v>39</v>
      </c>
      <c r="R38" s="49">
        <v>43.809763289999999</v>
      </c>
      <c r="S38" s="51">
        <v>63</v>
      </c>
      <c r="T38" s="49">
        <v>54.265918929999998</v>
      </c>
      <c r="U38" s="49">
        <v>5.95355963</v>
      </c>
      <c r="V38" s="19"/>
      <c r="W38" s="19"/>
      <c r="X38" s="19"/>
      <c r="Y38" s="19"/>
      <c r="Z38" s="19"/>
      <c r="AA38" s="19"/>
      <c r="AB38" s="19"/>
      <c r="AC38" s="19"/>
      <c r="AD38" s="19"/>
      <c r="AE38" s="19"/>
      <c r="AF38" s="19"/>
      <c r="AG38" s="19"/>
      <c r="AH38" s="19"/>
      <c r="AI38" s="19"/>
      <c r="AJ38" s="19"/>
      <c r="AK38" s="19"/>
      <c r="AL38" s="19"/>
      <c r="AM38" s="19"/>
      <c r="AN38" s="19"/>
      <c r="AO38" s="19"/>
      <c r="AP38" s="19"/>
      <c r="AQ38" s="19"/>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row>
    <row r="39" spans="1:90" s="3" customFormat="1" x14ac:dyDescent="0.15">
      <c r="A39" s="47" t="s">
        <v>270</v>
      </c>
      <c r="B39" s="47" t="s">
        <v>181</v>
      </c>
      <c r="C39" s="47" t="s">
        <v>49</v>
      </c>
      <c r="D39" s="47" t="s">
        <v>78</v>
      </c>
      <c r="E39" s="47" t="s">
        <v>92</v>
      </c>
      <c r="F39" s="47" t="s">
        <v>269</v>
      </c>
      <c r="G39" s="48">
        <v>2028</v>
      </c>
      <c r="H39" s="47" t="s">
        <v>94</v>
      </c>
      <c r="I39" s="48">
        <v>270</v>
      </c>
      <c r="J39" s="26">
        <v>15</v>
      </c>
      <c r="K39" s="26">
        <v>18</v>
      </c>
      <c r="L39" s="26">
        <v>261</v>
      </c>
      <c r="M39" s="26">
        <v>143</v>
      </c>
      <c r="N39" s="26">
        <v>236</v>
      </c>
      <c r="O39" s="47" t="s">
        <v>95</v>
      </c>
      <c r="P39" s="48">
        <v>40</v>
      </c>
      <c r="Q39" s="48">
        <v>40</v>
      </c>
      <c r="R39" s="49">
        <v>15.8427145</v>
      </c>
      <c r="S39" s="51">
        <v>270</v>
      </c>
      <c r="T39" s="49">
        <v>54.36063549</v>
      </c>
      <c r="U39" s="49">
        <v>5.8453979900000004</v>
      </c>
      <c r="V39" s="19"/>
      <c r="W39" s="19"/>
      <c r="X39" s="19"/>
      <c r="Y39" s="19"/>
      <c r="Z39" s="19"/>
      <c r="AA39" s="19"/>
      <c r="AB39" s="19"/>
      <c r="AC39" s="19"/>
      <c r="AD39" s="19"/>
      <c r="AE39" s="19"/>
      <c r="AF39" s="19"/>
      <c r="AG39" s="19"/>
      <c r="AH39" s="19"/>
      <c r="AI39" s="19"/>
      <c r="AJ39" s="19"/>
      <c r="AK39" s="19"/>
      <c r="AL39" s="19"/>
      <c r="AM39" s="19"/>
      <c r="AN39" s="19"/>
      <c r="AO39" s="19"/>
      <c r="AP39" s="19"/>
      <c r="AQ39" s="19"/>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row>
    <row r="40" spans="1:90" s="3" customFormat="1" x14ac:dyDescent="0.15">
      <c r="A40" s="47" t="s">
        <v>271</v>
      </c>
      <c r="B40" s="47" t="s">
        <v>181</v>
      </c>
      <c r="C40" s="47" t="s">
        <v>46</v>
      </c>
      <c r="D40" s="47" t="s">
        <v>78</v>
      </c>
      <c r="E40" s="47" t="s">
        <v>92</v>
      </c>
      <c r="F40" s="47" t="s">
        <v>272</v>
      </c>
      <c r="G40" s="48">
        <v>2026</v>
      </c>
      <c r="H40" s="47" t="s">
        <v>94</v>
      </c>
      <c r="I40" s="48">
        <v>930</v>
      </c>
      <c r="J40" s="26">
        <v>15</v>
      </c>
      <c r="K40" s="26">
        <v>62</v>
      </c>
      <c r="L40" s="26">
        <v>261</v>
      </c>
      <c r="M40" s="26">
        <v>143</v>
      </c>
      <c r="N40" s="26">
        <v>236</v>
      </c>
      <c r="O40" s="47" t="s">
        <v>95</v>
      </c>
      <c r="P40" s="48">
        <v>37</v>
      </c>
      <c r="Q40" s="48">
        <v>39</v>
      </c>
      <c r="R40" s="49">
        <v>58.401160609999998</v>
      </c>
      <c r="S40" s="51">
        <v>93</v>
      </c>
      <c r="T40" s="49">
        <v>54.288340220000002</v>
      </c>
      <c r="U40" s="49">
        <v>6.2235821099999997</v>
      </c>
      <c r="V40" s="19"/>
      <c r="W40" s="19"/>
      <c r="X40" s="19"/>
      <c r="Y40" s="19"/>
      <c r="Z40" s="19"/>
      <c r="AA40" s="19"/>
      <c r="AB40" s="19"/>
      <c r="AC40" s="19"/>
      <c r="AD40" s="19"/>
      <c r="AE40" s="19"/>
      <c r="AF40" s="19"/>
      <c r="AG40" s="19"/>
      <c r="AH40" s="19"/>
      <c r="AI40" s="19"/>
      <c r="AJ40" s="19"/>
      <c r="AK40" s="19"/>
      <c r="AL40" s="19"/>
      <c r="AM40" s="19"/>
      <c r="AN40" s="19"/>
      <c r="AO40" s="19"/>
      <c r="AP40" s="19"/>
      <c r="AQ40" s="19"/>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row>
    <row r="41" spans="1:90" s="3" customFormat="1" x14ac:dyDescent="0.15">
      <c r="A41" s="47" t="s">
        <v>273</v>
      </c>
      <c r="B41" s="47" t="s">
        <v>181</v>
      </c>
      <c r="C41" s="47" t="s">
        <v>274</v>
      </c>
      <c r="D41" s="47" t="s">
        <v>78</v>
      </c>
      <c r="E41" s="47" t="s">
        <v>92</v>
      </c>
      <c r="F41" s="47" t="s">
        <v>267</v>
      </c>
      <c r="G41" s="26">
        <v>2026</v>
      </c>
      <c r="H41" s="59" t="s">
        <v>94</v>
      </c>
      <c r="I41" s="48">
        <v>425</v>
      </c>
      <c r="J41" s="26">
        <v>15</v>
      </c>
      <c r="K41" s="26">
        <v>28</v>
      </c>
      <c r="L41" s="26">
        <v>261</v>
      </c>
      <c r="M41" s="26">
        <v>143</v>
      </c>
      <c r="N41" s="26">
        <v>236</v>
      </c>
      <c r="O41" s="47" t="s">
        <v>95</v>
      </c>
      <c r="P41" s="48">
        <v>40</v>
      </c>
      <c r="Q41" s="48">
        <v>40</v>
      </c>
      <c r="R41" s="49">
        <v>28.797804070000002</v>
      </c>
      <c r="S41" s="51">
        <v>42.5</v>
      </c>
      <c r="T41" s="49">
        <v>54.534637940000003</v>
      </c>
      <c r="U41" s="49">
        <v>6.31355851</v>
      </c>
      <c r="V41" s="19"/>
      <c r="W41" s="19"/>
      <c r="X41" s="19"/>
      <c r="Y41" s="19"/>
      <c r="Z41" s="19"/>
      <c r="AA41" s="19"/>
      <c r="AB41" s="19"/>
      <c r="AC41" s="19"/>
      <c r="AD41" s="19"/>
      <c r="AE41" s="19"/>
      <c r="AF41" s="19"/>
      <c r="AG41" s="19"/>
      <c r="AH41" s="19"/>
      <c r="AI41" s="19"/>
      <c r="AJ41" s="19"/>
      <c r="AK41" s="19"/>
      <c r="AL41" s="19"/>
      <c r="AM41" s="19"/>
      <c r="AN41" s="19"/>
      <c r="AO41" s="19"/>
      <c r="AP41" s="19"/>
      <c r="AQ41" s="19"/>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row>
    <row r="42" spans="1:90" s="3" customFormat="1" x14ac:dyDescent="0.15">
      <c r="A42" s="47" t="s">
        <v>275</v>
      </c>
      <c r="B42" s="47" t="s">
        <v>181</v>
      </c>
      <c r="C42" s="47" t="s">
        <v>276</v>
      </c>
      <c r="D42" s="47" t="s">
        <v>78</v>
      </c>
      <c r="E42" s="47" t="s">
        <v>92</v>
      </c>
      <c r="F42" s="47" t="s">
        <v>269</v>
      </c>
      <c r="G42" s="48">
        <v>2028</v>
      </c>
      <c r="H42" s="47" t="s">
        <v>94</v>
      </c>
      <c r="I42" s="48">
        <v>1000</v>
      </c>
      <c r="J42" s="26">
        <v>15</v>
      </c>
      <c r="K42" s="26">
        <v>67</v>
      </c>
      <c r="L42" s="26">
        <v>261</v>
      </c>
      <c r="M42" s="26">
        <v>143</v>
      </c>
      <c r="N42" s="26">
        <v>236</v>
      </c>
      <c r="O42" s="47" t="s">
        <v>95</v>
      </c>
      <c r="P42" s="48">
        <v>41</v>
      </c>
      <c r="Q42" s="48">
        <v>42</v>
      </c>
      <c r="R42" s="49">
        <v>100.24810238000001</v>
      </c>
      <c r="S42" s="51">
        <v>100</v>
      </c>
      <c r="T42" s="49">
        <v>54.43751005</v>
      </c>
      <c r="U42" s="49">
        <v>5.7651254300000003</v>
      </c>
      <c r="V42" s="19"/>
      <c r="W42" s="19"/>
      <c r="X42" s="19"/>
      <c r="Y42" s="19"/>
      <c r="Z42" s="19"/>
      <c r="AA42" s="19"/>
      <c r="AB42" s="19"/>
      <c r="AC42" s="19"/>
      <c r="AD42" s="19"/>
      <c r="AE42" s="19"/>
      <c r="AF42" s="19"/>
      <c r="AG42" s="19"/>
      <c r="AH42" s="19"/>
      <c r="AI42" s="19"/>
      <c r="AJ42" s="19"/>
      <c r="AK42" s="19"/>
      <c r="AL42" s="19"/>
      <c r="AM42" s="19"/>
      <c r="AN42" s="19"/>
      <c r="AO42" s="19"/>
      <c r="AP42" s="19"/>
      <c r="AQ42" s="19"/>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row>
    <row r="43" spans="1:90" s="3" customFormat="1" x14ac:dyDescent="0.15">
      <c r="A43" s="47" t="s">
        <v>277</v>
      </c>
      <c r="B43" s="47" t="s">
        <v>181</v>
      </c>
      <c r="C43" s="47" t="s">
        <v>278</v>
      </c>
      <c r="D43" s="47" t="s">
        <v>78</v>
      </c>
      <c r="E43" s="47" t="s">
        <v>92</v>
      </c>
      <c r="F43" s="47" t="s">
        <v>269</v>
      </c>
      <c r="G43" s="48">
        <v>2028</v>
      </c>
      <c r="H43" s="47" t="s">
        <v>94</v>
      </c>
      <c r="I43" s="48">
        <v>1000</v>
      </c>
      <c r="J43" s="26">
        <v>15</v>
      </c>
      <c r="K43" s="26">
        <v>67</v>
      </c>
      <c r="L43" s="26">
        <v>261</v>
      </c>
      <c r="M43" s="26">
        <v>143</v>
      </c>
      <c r="N43" s="26">
        <v>236</v>
      </c>
      <c r="O43" s="47" t="s">
        <v>95</v>
      </c>
      <c r="P43" s="48">
        <v>41</v>
      </c>
      <c r="Q43" s="48">
        <v>41</v>
      </c>
      <c r="R43" s="49">
        <v>105.41524887999999</v>
      </c>
      <c r="S43" s="51">
        <v>100</v>
      </c>
      <c r="T43" s="49">
        <v>54.521315780000002</v>
      </c>
      <c r="U43" s="49">
        <v>5.8997726200000002</v>
      </c>
      <c r="V43" s="19"/>
      <c r="W43" s="19"/>
      <c r="X43" s="19"/>
      <c r="Y43" s="19"/>
      <c r="Z43" s="19"/>
      <c r="AA43" s="19"/>
      <c r="AB43" s="19"/>
      <c r="AC43" s="19"/>
      <c r="AD43" s="19"/>
      <c r="AE43" s="19"/>
      <c r="AF43" s="19"/>
      <c r="AG43" s="19"/>
      <c r="AH43" s="19"/>
      <c r="AI43" s="19"/>
      <c r="AJ43" s="19"/>
      <c r="AK43" s="19"/>
      <c r="AL43" s="19"/>
      <c r="AM43" s="19"/>
      <c r="AN43" s="19"/>
      <c r="AO43" s="19"/>
      <c r="AP43" s="19"/>
      <c r="AQ43" s="19"/>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row>
    <row r="44" spans="1:90" s="3" customFormat="1" x14ac:dyDescent="0.15">
      <c r="A44" s="47" t="s">
        <v>279</v>
      </c>
      <c r="B44" s="47" t="s">
        <v>181</v>
      </c>
      <c r="C44" s="47" t="s">
        <v>280</v>
      </c>
      <c r="D44" s="47" t="s">
        <v>78</v>
      </c>
      <c r="E44" s="47" t="s">
        <v>92</v>
      </c>
      <c r="F44" s="47" t="s">
        <v>232</v>
      </c>
      <c r="G44" s="48">
        <v>2029</v>
      </c>
      <c r="H44" s="47" t="s">
        <v>94</v>
      </c>
      <c r="I44" s="48">
        <v>1000</v>
      </c>
      <c r="J44" s="26">
        <v>15</v>
      </c>
      <c r="K44" s="26">
        <v>67</v>
      </c>
      <c r="L44" s="26">
        <v>261</v>
      </c>
      <c r="M44" s="26">
        <v>143</v>
      </c>
      <c r="N44" s="26">
        <v>236</v>
      </c>
      <c r="O44" s="47" t="s">
        <v>95</v>
      </c>
      <c r="P44" s="48">
        <v>40</v>
      </c>
      <c r="Q44" s="48">
        <v>43</v>
      </c>
      <c r="R44" s="48"/>
      <c r="S44" s="26">
        <v>100</v>
      </c>
      <c r="T44" s="49">
        <v>54.436280439999997</v>
      </c>
      <c r="U44" s="49">
        <v>5.6308755399999999</v>
      </c>
      <c r="V44" s="19"/>
      <c r="W44" s="19"/>
      <c r="X44" s="19"/>
      <c r="Y44" s="19"/>
      <c r="Z44" s="19"/>
      <c r="AA44" s="19"/>
      <c r="AB44" s="19"/>
      <c r="AC44" s="19"/>
      <c r="AD44" s="19"/>
      <c r="AE44" s="19"/>
      <c r="AF44" s="19"/>
      <c r="AG44" s="19"/>
      <c r="AH44" s="19"/>
      <c r="AI44" s="19"/>
      <c r="AJ44" s="19"/>
      <c r="AK44" s="19"/>
      <c r="AL44" s="19"/>
      <c r="AM44" s="19"/>
      <c r="AN44" s="19"/>
      <c r="AO44" s="19"/>
      <c r="AP44" s="19"/>
      <c r="AQ44" s="19"/>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row>
    <row r="45" spans="1:90" s="3" customFormat="1" x14ac:dyDescent="0.15">
      <c r="A45" s="47" t="s">
        <v>281</v>
      </c>
      <c r="B45" s="47" t="s">
        <v>181</v>
      </c>
      <c r="C45" s="47" t="s">
        <v>282</v>
      </c>
      <c r="D45" s="47" t="s">
        <v>78</v>
      </c>
      <c r="E45" s="47" t="s">
        <v>92</v>
      </c>
      <c r="F45" s="47" t="s">
        <v>232</v>
      </c>
      <c r="G45" s="48">
        <v>2029</v>
      </c>
      <c r="H45" s="47" t="s">
        <v>94</v>
      </c>
      <c r="I45" s="48">
        <v>1000</v>
      </c>
      <c r="J45" s="26">
        <v>15</v>
      </c>
      <c r="K45" s="26">
        <v>67</v>
      </c>
      <c r="L45" s="26">
        <v>261</v>
      </c>
      <c r="M45" s="26">
        <v>143</v>
      </c>
      <c r="N45" s="26">
        <v>236</v>
      </c>
      <c r="O45" s="47" t="s">
        <v>95</v>
      </c>
      <c r="P45" s="48">
        <v>41</v>
      </c>
      <c r="Q45" s="48">
        <v>42</v>
      </c>
      <c r="R45" s="48"/>
      <c r="S45" s="26">
        <v>100</v>
      </c>
      <c r="T45" s="49">
        <v>54.559533260000002</v>
      </c>
      <c r="U45" s="49">
        <v>5.7551474899999997</v>
      </c>
      <c r="V45" s="19"/>
      <c r="W45" s="19"/>
      <c r="X45" s="19"/>
      <c r="Y45" s="19"/>
      <c r="Z45" s="19"/>
      <c r="AA45" s="19"/>
      <c r="AB45" s="19"/>
      <c r="AC45" s="19"/>
      <c r="AD45" s="19"/>
      <c r="AE45" s="19"/>
      <c r="AF45" s="19"/>
      <c r="AG45" s="19"/>
      <c r="AH45" s="19"/>
      <c r="AI45" s="19"/>
      <c r="AJ45" s="19"/>
      <c r="AK45" s="19"/>
      <c r="AL45" s="19"/>
      <c r="AM45" s="19"/>
      <c r="AN45" s="19"/>
      <c r="AO45" s="19"/>
      <c r="AP45" s="19"/>
      <c r="AQ45" s="19"/>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row>
    <row r="46" spans="1:90" s="3" customFormat="1" x14ac:dyDescent="0.15">
      <c r="A46" s="47" t="s">
        <v>283</v>
      </c>
      <c r="B46" s="47" t="s">
        <v>181</v>
      </c>
      <c r="C46" s="47" t="s">
        <v>13</v>
      </c>
      <c r="D46" s="47" t="s">
        <v>284</v>
      </c>
      <c r="E46" s="47" t="s">
        <v>75</v>
      </c>
      <c r="F46" s="47" t="s">
        <v>78</v>
      </c>
      <c r="G46" s="48">
        <v>2016</v>
      </c>
      <c r="H46" s="47" t="s">
        <v>77</v>
      </c>
      <c r="I46" s="50">
        <v>110.7</v>
      </c>
      <c r="J46" s="50">
        <v>6.15</v>
      </c>
      <c r="K46" s="48">
        <v>18</v>
      </c>
      <c r="L46" s="48">
        <v>147</v>
      </c>
      <c r="M46" s="48">
        <v>84</v>
      </c>
      <c r="N46" s="48">
        <v>126</v>
      </c>
      <c r="O46" s="47" t="s">
        <v>79</v>
      </c>
      <c r="P46" s="48">
        <v>3</v>
      </c>
      <c r="Q46" s="48">
        <v>11</v>
      </c>
      <c r="R46" s="49">
        <v>3.4362149799999999</v>
      </c>
      <c r="S46" s="49"/>
      <c r="T46" s="49">
        <v>53.834950120000002</v>
      </c>
      <c r="U46" s="49">
        <v>8.1691821600000001</v>
      </c>
      <c r="V46" s="19"/>
      <c r="W46" s="19"/>
      <c r="X46" s="19"/>
      <c r="Y46" s="19"/>
      <c r="Z46" s="19"/>
      <c r="AA46" s="19"/>
      <c r="AB46" s="19"/>
      <c r="AC46" s="19"/>
      <c r="AD46" s="19"/>
      <c r="AE46" s="19"/>
      <c r="AF46" s="19"/>
      <c r="AG46" s="19"/>
      <c r="AH46" s="19"/>
      <c r="AI46" s="19"/>
      <c r="AJ46" s="19"/>
      <c r="AK46" s="19"/>
      <c r="AL46" s="19"/>
      <c r="AM46" s="19"/>
      <c r="AN46" s="19"/>
      <c r="AO46" s="19"/>
      <c r="AP46" s="19"/>
      <c r="AQ46" s="19"/>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row>
    <row r="47" spans="1:90" s="3" customFormat="1" x14ac:dyDescent="0.15">
      <c r="A47" s="47" t="s">
        <v>285</v>
      </c>
      <c r="B47" s="47" t="s">
        <v>181</v>
      </c>
      <c r="C47" s="47" t="s">
        <v>14</v>
      </c>
      <c r="D47" s="47" t="s">
        <v>286</v>
      </c>
      <c r="E47" s="47" t="s">
        <v>75</v>
      </c>
      <c r="F47" s="47" t="s">
        <v>78</v>
      </c>
      <c r="G47" s="48">
        <v>2015</v>
      </c>
      <c r="H47" s="47" t="s">
        <v>77</v>
      </c>
      <c r="I47" s="50">
        <v>332.1</v>
      </c>
      <c r="J47" s="50">
        <v>6.15</v>
      </c>
      <c r="K47" s="48">
        <v>54</v>
      </c>
      <c r="L47" s="48">
        <v>153</v>
      </c>
      <c r="M47" s="48">
        <v>90</v>
      </c>
      <c r="N47" s="48">
        <v>126</v>
      </c>
      <c r="O47" s="47" t="s">
        <v>79</v>
      </c>
      <c r="P47" s="48">
        <v>28</v>
      </c>
      <c r="Q47" s="48">
        <v>29</v>
      </c>
      <c r="R47" s="49">
        <v>29.788475290000001</v>
      </c>
      <c r="S47" s="49"/>
      <c r="T47" s="49">
        <v>53.981612249999998</v>
      </c>
      <c r="U47" s="49">
        <v>6.8173419400000004</v>
      </c>
      <c r="V47" s="19"/>
      <c r="W47" s="19"/>
      <c r="X47" s="19"/>
      <c r="Y47" s="19"/>
      <c r="Z47" s="19"/>
      <c r="AA47" s="19"/>
      <c r="AB47" s="19"/>
      <c r="AC47" s="19"/>
      <c r="AD47" s="19"/>
      <c r="AE47" s="19"/>
      <c r="AF47" s="19"/>
      <c r="AG47" s="19"/>
      <c r="AH47" s="19"/>
      <c r="AI47" s="19"/>
      <c r="AJ47" s="19"/>
      <c r="AK47" s="19"/>
      <c r="AL47" s="19"/>
      <c r="AM47" s="19"/>
      <c r="AN47" s="19"/>
      <c r="AO47" s="19"/>
      <c r="AP47" s="19"/>
      <c r="AQ47" s="19"/>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row>
    <row r="48" spans="1:90" s="3" customFormat="1" x14ac:dyDescent="0.15">
      <c r="A48" s="47" t="s">
        <v>287</v>
      </c>
      <c r="B48" s="47" t="s">
        <v>181</v>
      </c>
      <c r="C48" s="47" t="s">
        <v>15</v>
      </c>
      <c r="D48" s="47" t="s">
        <v>288</v>
      </c>
      <c r="E48" s="47" t="s">
        <v>75</v>
      </c>
      <c r="F48" s="47" t="s">
        <v>78</v>
      </c>
      <c r="G48" s="48">
        <v>2012</v>
      </c>
      <c r="H48" s="47" t="s">
        <v>77</v>
      </c>
      <c r="I48" s="50">
        <v>295.2</v>
      </c>
      <c r="J48" s="50">
        <v>6.15</v>
      </c>
      <c r="K48" s="48">
        <v>48</v>
      </c>
      <c r="L48" s="48">
        <v>155</v>
      </c>
      <c r="M48" s="48">
        <v>92</v>
      </c>
      <c r="N48" s="48">
        <v>126</v>
      </c>
      <c r="O48" s="47" t="s">
        <v>80</v>
      </c>
      <c r="P48" s="48">
        <v>22</v>
      </c>
      <c r="Q48" s="48">
        <v>25</v>
      </c>
      <c r="R48" s="49">
        <v>35.353446720000001</v>
      </c>
      <c r="S48" s="49"/>
      <c r="T48" s="49">
        <v>54.44455387</v>
      </c>
      <c r="U48" s="49">
        <v>7.6821539899999998</v>
      </c>
      <c r="V48" s="19"/>
      <c r="W48" s="19"/>
      <c r="X48" s="19"/>
      <c r="Y48" s="19"/>
      <c r="Z48" s="19"/>
      <c r="AA48" s="19"/>
      <c r="AB48" s="19"/>
      <c r="AC48" s="19"/>
      <c r="AD48" s="19"/>
      <c r="AE48" s="19"/>
      <c r="AF48" s="19"/>
      <c r="AG48" s="19"/>
      <c r="AH48" s="19"/>
      <c r="AI48" s="19"/>
      <c r="AJ48" s="19"/>
      <c r="AK48" s="19"/>
      <c r="AL48" s="19"/>
      <c r="AM48" s="19"/>
      <c r="AN48" s="19"/>
      <c r="AO48" s="19"/>
      <c r="AP48" s="19"/>
      <c r="AQ48" s="19"/>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row>
    <row r="49" spans="1:90" s="3" customFormat="1" x14ac:dyDescent="0.15">
      <c r="A49" s="47" t="s">
        <v>289</v>
      </c>
      <c r="B49" s="47" t="s">
        <v>181</v>
      </c>
      <c r="C49" s="47" t="s">
        <v>16</v>
      </c>
      <c r="D49" s="47" t="s">
        <v>290</v>
      </c>
      <c r="E49" s="47" t="s">
        <v>75</v>
      </c>
      <c r="F49" s="47" t="s">
        <v>78</v>
      </c>
      <c r="G49" s="48">
        <v>2012</v>
      </c>
      <c r="H49" s="47" t="s">
        <v>77</v>
      </c>
      <c r="I49" s="48">
        <v>108</v>
      </c>
      <c r="J49" s="50">
        <v>3.6</v>
      </c>
      <c r="K49" s="48">
        <v>30</v>
      </c>
      <c r="L49" s="48">
        <v>150</v>
      </c>
      <c r="M49" s="48">
        <v>90</v>
      </c>
      <c r="N49" s="48">
        <v>120</v>
      </c>
      <c r="O49" s="47" t="s">
        <v>79</v>
      </c>
      <c r="P49" s="48">
        <v>18</v>
      </c>
      <c r="Q49" s="48">
        <v>23</v>
      </c>
      <c r="R49" s="49">
        <v>5.97</v>
      </c>
      <c r="S49" s="49"/>
      <c r="T49" s="49">
        <v>53.692429750000002</v>
      </c>
      <c r="U49" s="49">
        <v>6.4754466099999997</v>
      </c>
      <c r="V49" s="19"/>
      <c r="W49" s="19"/>
      <c r="X49" s="19"/>
      <c r="Y49" s="19"/>
      <c r="Z49" s="19"/>
      <c r="AA49" s="19"/>
      <c r="AB49" s="19"/>
      <c r="AC49" s="19"/>
      <c r="AD49" s="19"/>
      <c r="AE49" s="19"/>
      <c r="AF49" s="19"/>
      <c r="AG49" s="19"/>
      <c r="AH49" s="19"/>
      <c r="AI49" s="19"/>
      <c r="AJ49" s="19"/>
      <c r="AK49" s="19"/>
      <c r="AL49" s="19"/>
      <c r="AM49" s="19"/>
      <c r="AN49" s="19"/>
      <c r="AO49" s="19"/>
      <c r="AP49" s="19"/>
      <c r="AQ49" s="19"/>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row>
    <row r="50" spans="1:90" s="3" customFormat="1" x14ac:dyDescent="0.15">
      <c r="A50" s="47" t="s">
        <v>291</v>
      </c>
      <c r="B50" s="47" t="s">
        <v>181</v>
      </c>
      <c r="C50" s="47" t="s">
        <v>292</v>
      </c>
      <c r="D50" s="47" t="s">
        <v>293</v>
      </c>
      <c r="E50" s="47" t="s">
        <v>75</v>
      </c>
      <c r="F50" s="47" t="s">
        <v>78</v>
      </c>
      <c r="G50" s="48">
        <v>2015</v>
      </c>
      <c r="H50" s="47" t="s">
        <v>77</v>
      </c>
      <c r="I50" s="48">
        <v>288</v>
      </c>
      <c r="J50" s="48">
        <v>4</v>
      </c>
      <c r="K50" s="48">
        <v>72</v>
      </c>
      <c r="L50" s="50">
        <v>159.75</v>
      </c>
      <c r="M50" s="50">
        <v>94.75</v>
      </c>
      <c r="N50" s="48">
        <v>130</v>
      </c>
      <c r="O50" s="47" t="s">
        <v>79</v>
      </c>
      <c r="P50" s="50">
        <v>25.5</v>
      </c>
      <c r="Q50" s="48">
        <v>29</v>
      </c>
      <c r="R50" s="49">
        <v>47.133494990000003</v>
      </c>
      <c r="S50" s="49"/>
      <c r="T50" s="49">
        <v>55.199626369999997</v>
      </c>
      <c r="U50" s="49">
        <v>6.8523972500000001</v>
      </c>
      <c r="V50" s="19"/>
      <c r="W50" s="19"/>
      <c r="X50" s="19"/>
      <c r="Y50" s="19"/>
      <c r="Z50" s="19"/>
      <c r="AA50" s="19"/>
      <c r="AB50" s="19"/>
      <c r="AC50" s="19"/>
      <c r="AD50" s="19"/>
      <c r="AE50" s="19"/>
      <c r="AF50" s="19"/>
      <c r="AG50" s="19"/>
      <c r="AH50" s="19"/>
      <c r="AI50" s="19"/>
      <c r="AJ50" s="19"/>
      <c r="AK50" s="19"/>
      <c r="AL50" s="19"/>
      <c r="AM50" s="19"/>
      <c r="AN50" s="19"/>
      <c r="AO50" s="19"/>
      <c r="AP50" s="19"/>
      <c r="AQ50" s="19"/>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row>
    <row r="51" spans="1:90" s="3" customFormat="1" x14ac:dyDescent="0.15">
      <c r="A51" s="47" t="s">
        <v>294</v>
      </c>
      <c r="B51" s="47" t="s">
        <v>181</v>
      </c>
      <c r="C51" s="47" t="s">
        <v>295</v>
      </c>
      <c r="D51" s="47" t="s">
        <v>296</v>
      </c>
      <c r="E51" s="47" t="s">
        <v>75</v>
      </c>
      <c r="F51" s="47" t="s">
        <v>78</v>
      </c>
      <c r="G51" s="48">
        <v>2011</v>
      </c>
      <c r="H51" s="47" t="s">
        <v>77</v>
      </c>
      <c r="I51" s="48">
        <v>200</v>
      </c>
      <c r="J51" s="48">
        <v>5</v>
      </c>
      <c r="K51" s="48">
        <v>40</v>
      </c>
      <c r="L51" s="48">
        <v>148</v>
      </c>
      <c r="M51" s="48">
        <v>90</v>
      </c>
      <c r="N51" s="48">
        <v>116</v>
      </c>
      <c r="O51" s="47" t="s">
        <v>213</v>
      </c>
      <c r="P51" s="48">
        <v>28</v>
      </c>
      <c r="Q51" s="48">
        <v>33</v>
      </c>
      <c r="R51" s="49">
        <v>22.64</v>
      </c>
      <c r="S51" s="49"/>
      <c r="T51" s="49">
        <v>54.046356840000001</v>
      </c>
      <c r="U51" s="49">
        <v>6.4574931400000004</v>
      </c>
      <c r="V51" s="19"/>
      <c r="W51" s="19"/>
      <c r="X51" s="19"/>
      <c r="Y51" s="19"/>
      <c r="Z51" s="19"/>
      <c r="AA51" s="19"/>
      <c r="AB51" s="19"/>
      <c r="AC51" s="19"/>
      <c r="AD51" s="19"/>
      <c r="AE51" s="19"/>
      <c r="AF51" s="19"/>
      <c r="AG51" s="19"/>
      <c r="AH51" s="19"/>
      <c r="AI51" s="19"/>
      <c r="AJ51" s="19"/>
      <c r="AK51" s="19"/>
      <c r="AL51" s="19"/>
      <c r="AM51" s="19"/>
      <c r="AN51" s="19"/>
      <c r="AO51" s="19"/>
      <c r="AP51" s="19"/>
      <c r="AQ51" s="19"/>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row>
    <row r="52" spans="1:90" s="3" customFormat="1" x14ac:dyDescent="0.15">
      <c r="A52" s="47" t="s">
        <v>297</v>
      </c>
      <c r="B52" s="47" t="s">
        <v>181</v>
      </c>
      <c r="C52" s="47" t="s">
        <v>298</v>
      </c>
      <c r="D52" s="47" t="s">
        <v>299</v>
      </c>
      <c r="E52" s="47" t="s">
        <v>75</v>
      </c>
      <c r="F52" s="47" t="s">
        <v>78</v>
      </c>
      <c r="G52" s="48">
        <v>2018</v>
      </c>
      <c r="H52" s="47" t="s">
        <v>77</v>
      </c>
      <c r="I52" s="48">
        <v>203</v>
      </c>
      <c r="J52" s="50">
        <v>6.3440000000000003</v>
      </c>
      <c r="K52" s="48">
        <v>32</v>
      </c>
      <c r="L52" s="50">
        <v>180.5</v>
      </c>
      <c r="M52" s="50">
        <v>104.5</v>
      </c>
      <c r="N52" s="48">
        <v>152</v>
      </c>
      <c r="O52" s="47" t="s">
        <v>79</v>
      </c>
      <c r="P52" s="48">
        <v>28</v>
      </c>
      <c r="Q52" s="48">
        <v>33</v>
      </c>
      <c r="R52" s="49">
        <v>30.67144755</v>
      </c>
      <c r="S52" s="49"/>
      <c r="T52" s="49">
        <v>54.050341539999998</v>
      </c>
      <c r="U52" s="49">
        <v>6.4636689299999999</v>
      </c>
      <c r="V52" s="19"/>
      <c r="W52" s="19"/>
      <c r="X52" s="19"/>
      <c r="Y52" s="19"/>
      <c r="Z52" s="19"/>
      <c r="AA52" s="19"/>
      <c r="AB52" s="19"/>
      <c r="AC52" s="19"/>
      <c r="AD52" s="19"/>
      <c r="AE52" s="19"/>
      <c r="AF52" s="19"/>
      <c r="AG52" s="19"/>
      <c r="AH52" s="19"/>
      <c r="AI52" s="19"/>
      <c r="AJ52" s="19"/>
      <c r="AK52" s="19"/>
      <c r="AL52" s="19"/>
      <c r="AM52" s="19"/>
      <c r="AN52" s="19"/>
      <c r="AO52" s="19"/>
      <c r="AP52" s="19"/>
      <c r="AQ52" s="19"/>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row>
    <row r="53" spans="1:90" s="3" customFormat="1" x14ac:dyDescent="0.15">
      <c r="A53" s="47" t="s">
        <v>300</v>
      </c>
      <c r="B53" s="47" t="s">
        <v>181</v>
      </c>
      <c r="C53" s="47" t="s">
        <v>17</v>
      </c>
      <c r="D53" s="47" t="s">
        <v>78</v>
      </c>
      <c r="E53" s="47" t="s">
        <v>75</v>
      </c>
      <c r="F53" s="47" t="s">
        <v>78</v>
      </c>
      <c r="G53" s="48">
        <v>2016</v>
      </c>
      <c r="H53" s="47" t="s">
        <v>77</v>
      </c>
      <c r="I53" s="48">
        <v>402</v>
      </c>
      <c r="J53" s="48">
        <v>6</v>
      </c>
      <c r="K53" s="48">
        <v>67</v>
      </c>
      <c r="L53" s="50">
        <v>180.28</v>
      </c>
      <c r="M53" s="50">
        <v>103.28</v>
      </c>
      <c r="N53" s="48">
        <v>154</v>
      </c>
      <c r="O53" s="47" t="s">
        <v>79</v>
      </c>
      <c r="P53" s="48">
        <v>39</v>
      </c>
      <c r="Q53" s="48">
        <v>41</v>
      </c>
      <c r="R53" s="49">
        <v>50.910190579999998</v>
      </c>
      <c r="S53" s="49"/>
      <c r="T53" s="49">
        <v>54.31808719</v>
      </c>
      <c r="U53" s="49">
        <v>5.87282159</v>
      </c>
      <c r="V53" s="19"/>
      <c r="W53" s="19"/>
      <c r="X53" s="19"/>
      <c r="Y53" s="19"/>
      <c r="Z53" s="19"/>
      <c r="AA53" s="19"/>
      <c r="AB53" s="19"/>
      <c r="AC53" s="19"/>
      <c r="AD53" s="19"/>
      <c r="AE53" s="19"/>
      <c r="AF53" s="19"/>
      <c r="AG53" s="19"/>
      <c r="AH53" s="19"/>
      <c r="AI53" s="19"/>
      <c r="AJ53" s="19"/>
      <c r="AK53" s="19"/>
      <c r="AL53" s="19"/>
      <c r="AM53" s="19"/>
      <c r="AN53" s="19"/>
      <c r="AO53" s="19"/>
      <c r="AP53" s="19"/>
      <c r="AQ53" s="19"/>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row>
    <row r="54" spans="1:90" s="10" customFormat="1" x14ac:dyDescent="0.15">
      <c r="G54" s="43"/>
    </row>
    <row r="55" spans="1:90" s="10" customFormat="1" x14ac:dyDescent="0.15">
      <c r="H55" s="43"/>
    </row>
    <row r="56" spans="1:90" s="10" customFormat="1" x14ac:dyDescent="0.15">
      <c r="H56" s="43"/>
    </row>
    <row r="57" spans="1:90" s="10" customFormat="1" x14ac:dyDescent="0.15">
      <c r="H57" s="43"/>
    </row>
    <row r="58" spans="1:90" s="10" customFormat="1" x14ac:dyDescent="0.15">
      <c r="H58" s="43"/>
    </row>
    <row r="59" spans="1:90" s="10" customFormat="1" x14ac:dyDescent="0.15">
      <c r="H59" s="43"/>
    </row>
    <row r="60" spans="1:90" s="10" customFormat="1" x14ac:dyDescent="0.15">
      <c r="H60" s="43"/>
    </row>
    <row r="61" spans="1:90" s="10" customFormat="1" x14ac:dyDescent="0.15">
      <c r="H61" s="43"/>
    </row>
    <row r="62" spans="1:90" s="10" customFormat="1" x14ac:dyDescent="0.15">
      <c r="H62" s="43"/>
    </row>
    <row r="63" spans="1:90" s="10" customFormat="1" x14ac:dyDescent="0.15">
      <c r="H63" s="43"/>
    </row>
    <row r="64" spans="1:90" s="10" customFormat="1" x14ac:dyDescent="0.15">
      <c r="H64" s="43"/>
    </row>
    <row r="65" spans="8:8" s="10" customFormat="1" x14ac:dyDescent="0.15">
      <c r="H65" s="43"/>
    </row>
    <row r="66" spans="8:8" s="10" customFormat="1" x14ac:dyDescent="0.15"/>
    <row r="67" spans="8:8" s="10" customFormat="1" x14ac:dyDescent="0.15"/>
    <row r="68" spans="8:8" s="10" customFormat="1" x14ac:dyDescent="0.15"/>
    <row r="69" spans="8:8" s="10" customFormat="1" x14ac:dyDescent="0.15"/>
    <row r="70" spans="8:8" s="10" customFormat="1" x14ac:dyDescent="0.15"/>
    <row r="71" spans="8:8" s="10" customFormat="1" x14ac:dyDescent="0.15"/>
    <row r="72" spans="8:8" s="10" customFormat="1" x14ac:dyDescent="0.15"/>
    <row r="73" spans="8:8" s="10" customFormat="1" x14ac:dyDescent="0.15"/>
    <row r="74" spans="8:8" s="10" customFormat="1" x14ac:dyDescent="0.15"/>
    <row r="75" spans="8:8" s="10" customFormat="1" x14ac:dyDescent="0.15"/>
    <row r="76" spans="8:8" s="10" customFormat="1" x14ac:dyDescent="0.15"/>
    <row r="77" spans="8:8" s="10" customFormat="1" x14ac:dyDescent="0.15"/>
    <row r="78" spans="8:8" s="10" customFormat="1" x14ac:dyDescent="0.15"/>
    <row r="79" spans="8:8" s="10" customFormat="1" x14ac:dyDescent="0.15"/>
    <row r="80" spans="8:8" s="10" customFormat="1" x14ac:dyDescent="0.15"/>
    <row r="81" s="10" customFormat="1" x14ac:dyDescent="0.15"/>
    <row r="82" s="10" customFormat="1" x14ac:dyDescent="0.15"/>
    <row r="83" s="10" customFormat="1" x14ac:dyDescent="0.15"/>
    <row r="84" s="10" customFormat="1" x14ac:dyDescent="0.15"/>
    <row r="85" s="10" customFormat="1" x14ac:dyDescent="0.15"/>
    <row r="86" s="10" customFormat="1" x14ac:dyDescent="0.15"/>
    <row r="87" s="10" customFormat="1" x14ac:dyDescent="0.15"/>
    <row r="88" s="10" customFormat="1" x14ac:dyDescent="0.15"/>
    <row r="89" s="10" customFormat="1" x14ac:dyDescent="0.15"/>
    <row r="90" s="10" customFormat="1" x14ac:dyDescent="0.15"/>
    <row r="91" s="10" customFormat="1" x14ac:dyDescent="0.15"/>
    <row r="92" s="10" customFormat="1" x14ac:dyDescent="0.15"/>
    <row r="93" s="10" customFormat="1" x14ac:dyDescent="0.15"/>
    <row r="94" s="10" customFormat="1" x14ac:dyDescent="0.15"/>
    <row r="95" s="10" customFormat="1" x14ac:dyDescent="0.15"/>
    <row r="96" s="10" customFormat="1" x14ac:dyDescent="0.15"/>
    <row r="97" s="10" customFormat="1" x14ac:dyDescent="0.15"/>
    <row r="98" s="10" customFormat="1" x14ac:dyDescent="0.15"/>
    <row r="99" s="10" customFormat="1" x14ac:dyDescent="0.15"/>
    <row r="100" s="10" customFormat="1" x14ac:dyDescent="0.15"/>
  </sheetData>
  <conditionalFormatting sqref="A1">
    <cfRule type="duplicateValues" dxfId="14" priority="4"/>
    <cfRule type="duplicateValues" dxfId="13" priority="5"/>
    <cfRule type="duplicateValues" dxfId="12" priority="6"/>
  </conditionalFormatting>
  <pageMargins left="0.7" right="0.7" top="0.75" bottom="0.75" header="0.3" footer="0.3"/>
  <pageSetup paperSize="9" scale="98" orientation="portrait" r:id="rId1"/>
  <headerFoot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P49"/>
  <sheetViews>
    <sheetView zoomScaleNormal="100" workbookViewId="0">
      <selection activeCell="X29" sqref="X29"/>
    </sheetView>
  </sheetViews>
  <sheetFormatPr defaultRowHeight="11.25" x14ac:dyDescent="0.15"/>
  <cols>
    <col min="3" max="3" width="33.25" customWidth="1"/>
    <col min="4" max="4" width="15.875" customWidth="1"/>
    <col min="5" max="5" width="19.875" customWidth="1"/>
    <col min="6" max="6" width="18.125" customWidth="1"/>
    <col min="7" max="14" width="7.625" customWidth="1"/>
    <col min="15" max="15" width="19.625" customWidth="1"/>
    <col min="16" max="17" width="7.625" customWidth="1"/>
    <col min="18" max="18" width="10.25" customWidth="1"/>
    <col min="19" max="21" width="7.625" customWidth="1"/>
    <col min="22" max="26" width="9" style="10"/>
    <col min="27" max="27" width="9.125" style="10" bestFit="1" customWidth="1"/>
    <col min="28" max="34" width="9" style="10"/>
    <col min="35" max="35" width="9.125" style="10" bestFit="1" customWidth="1"/>
    <col min="36" max="36" width="9" style="10"/>
    <col min="37" max="40" width="9.125" bestFit="1" customWidth="1"/>
    <col min="58" max="58" width="9.125" bestFit="1" customWidth="1"/>
    <col min="60" max="61" width="9.125" bestFit="1" customWidth="1"/>
  </cols>
  <sheetData>
    <row r="1" spans="1:94" s="93" customFormat="1" ht="124.5" customHeight="1" x14ac:dyDescent="0.2">
      <c r="A1" s="46" t="s">
        <v>53</v>
      </c>
      <c r="B1" s="46" t="s">
        <v>52</v>
      </c>
      <c r="C1" s="46" t="s">
        <v>54</v>
      </c>
      <c r="D1" s="46" t="s">
        <v>55</v>
      </c>
      <c r="E1" s="46" t="s">
        <v>56</v>
      </c>
      <c r="F1" s="46" t="s">
        <v>57</v>
      </c>
      <c r="G1" s="46" t="s">
        <v>457</v>
      </c>
      <c r="H1" s="46" t="s">
        <v>59</v>
      </c>
      <c r="I1" s="46" t="s">
        <v>60</v>
      </c>
      <c r="J1" s="46" t="s">
        <v>61</v>
      </c>
      <c r="K1" s="46" t="s">
        <v>62</v>
      </c>
      <c r="L1" s="46" t="s">
        <v>63</v>
      </c>
      <c r="M1" s="46" t="s">
        <v>64</v>
      </c>
      <c r="N1" s="46" t="s">
        <v>65</v>
      </c>
      <c r="O1" s="46" t="s">
        <v>66</v>
      </c>
      <c r="P1" s="46" t="s">
        <v>67</v>
      </c>
      <c r="Q1" s="46" t="s">
        <v>68</v>
      </c>
      <c r="R1" s="46" t="s">
        <v>69</v>
      </c>
      <c r="S1" s="46" t="s">
        <v>516</v>
      </c>
      <c r="T1" s="46" t="s">
        <v>70</v>
      </c>
      <c r="U1" s="46" t="s">
        <v>71</v>
      </c>
      <c r="V1" s="92"/>
      <c r="W1" s="92"/>
      <c r="X1" s="92"/>
      <c r="Y1" s="92"/>
      <c r="Z1" s="92"/>
      <c r="AA1" s="92"/>
      <c r="AB1" s="92"/>
      <c r="AC1" s="92"/>
      <c r="AD1" s="92"/>
      <c r="AE1" s="92"/>
      <c r="AF1" s="92"/>
      <c r="AG1" s="92"/>
      <c r="AH1" s="92"/>
      <c r="AI1" s="92"/>
      <c r="AJ1" s="92"/>
    </row>
    <row r="2" spans="1:94" s="3" customFormat="1" x14ac:dyDescent="0.15">
      <c r="A2" s="47" t="s">
        <v>119</v>
      </c>
      <c r="B2" s="47" t="s">
        <v>114</v>
      </c>
      <c r="C2" s="47" t="s">
        <v>18</v>
      </c>
      <c r="D2" s="47" t="s">
        <v>78</v>
      </c>
      <c r="E2" s="47" t="s">
        <v>75</v>
      </c>
      <c r="F2" s="47" t="s">
        <v>78</v>
      </c>
      <c r="G2" s="61">
        <v>2002</v>
      </c>
      <c r="H2" s="47" t="s">
        <v>77</v>
      </c>
      <c r="I2" s="48">
        <v>160</v>
      </c>
      <c r="J2" s="48">
        <v>2</v>
      </c>
      <c r="K2" s="48">
        <v>80</v>
      </c>
      <c r="L2" s="48">
        <v>110</v>
      </c>
      <c r="M2" s="48">
        <v>70</v>
      </c>
      <c r="N2" s="48">
        <v>80</v>
      </c>
      <c r="O2" s="47" t="s">
        <v>79</v>
      </c>
      <c r="P2" s="48">
        <v>6</v>
      </c>
      <c r="Q2" s="48">
        <v>11</v>
      </c>
      <c r="R2" s="49">
        <v>20.67</v>
      </c>
      <c r="S2" s="49"/>
      <c r="T2" s="49">
        <v>55.48610077</v>
      </c>
      <c r="U2" s="49">
        <v>7.8403806400000002</v>
      </c>
      <c r="V2" s="19"/>
      <c r="W2" s="19"/>
      <c r="X2" s="19"/>
      <c r="Y2" s="19"/>
      <c r="Z2" s="19"/>
      <c r="AA2" s="19"/>
      <c r="AB2" s="19"/>
      <c r="AC2" s="19"/>
      <c r="AD2" s="19"/>
      <c r="AE2" s="19"/>
      <c r="AF2" s="19"/>
      <c r="AG2" s="19"/>
      <c r="AH2" s="19"/>
      <c r="AI2" s="19"/>
      <c r="AJ2" s="19"/>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row>
    <row r="3" spans="1:94" s="3" customFormat="1" x14ac:dyDescent="0.15">
      <c r="A3" s="47" t="s">
        <v>120</v>
      </c>
      <c r="B3" s="47" t="s">
        <v>114</v>
      </c>
      <c r="C3" s="47" t="s">
        <v>19</v>
      </c>
      <c r="D3" s="47" t="s">
        <v>78</v>
      </c>
      <c r="E3" s="47" t="s">
        <v>75</v>
      </c>
      <c r="F3" s="47" t="s">
        <v>117</v>
      </c>
      <c r="G3" s="48">
        <v>2008</v>
      </c>
      <c r="H3" s="47" t="s">
        <v>77</v>
      </c>
      <c r="I3" s="50">
        <v>209.3</v>
      </c>
      <c r="J3" s="50">
        <v>2.2999999999999998</v>
      </c>
      <c r="K3" s="48">
        <v>91</v>
      </c>
      <c r="L3" s="50">
        <v>114.5</v>
      </c>
      <c r="M3" s="48">
        <v>68</v>
      </c>
      <c r="N3" s="48">
        <v>93</v>
      </c>
      <c r="O3" s="47" t="s">
        <v>79</v>
      </c>
      <c r="P3" s="48">
        <v>9</v>
      </c>
      <c r="Q3" s="48">
        <v>17</v>
      </c>
      <c r="R3" s="49">
        <v>33.210112899999999</v>
      </c>
      <c r="S3" s="49"/>
      <c r="T3" s="49">
        <v>55.60042043</v>
      </c>
      <c r="U3" s="49">
        <v>7.5825216600000003</v>
      </c>
      <c r="V3" s="19"/>
      <c r="W3" s="19"/>
      <c r="X3" s="19"/>
      <c r="Y3" s="19"/>
      <c r="Z3" s="19"/>
      <c r="AA3" s="19"/>
      <c r="AB3" s="19"/>
      <c r="AC3" s="19"/>
      <c r="AD3" s="19"/>
      <c r="AE3" s="19"/>
      <c r="AF3" s="19"/>
      <c r="AG3" s="19"/>
      <c r="AH3" s="19"/>
      <c r="AI3" s="19"/>
      <c r="AJ3" s="19"/>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row>
    <row r="4" spans="1:94" s="3" customFormat="1" x14ac:dyDescent="0.15">
      <c r="A4" s="47" t="s">
        <v>121</v>
      </c>
      <c r="B4" s="47" t="s">
        <v>114</v>
      </c>
      <c r="C4" s="47" t="s">
        <v>20</v>
      </c>
      <c r="D4" s="47" t="s">
        <v>122</v>
      </c>
      <c r="E4" s="47" t="s">
        <v>75</v>
      </c>
      <c r="F4" s="47" t="s">
        <v>117</v>
      </c>
      <c r="G4" s="48">
        <v>2017</v>
      </c>
      <c r="H4" s="47" t="s">
        <v>77</v>
      </c>
      <c r="I4" s="50">
        <v>406.7</v>
      </c>
      <c r="J4" s="50">
        <v>8.3000000000000007</v>
      </c>
      <c r="K4" s="48">
        <v>49</v>
      </c>
      <c r="L4" s="48">
        <v>187</v>
      </c>
      <c r="M4" s="48">
        <v>102</v>
      </c>
      <c r="N4" s="48">
        <v>164</v>
      </c>
      <c r="O4" s="47" t="s">
        <v>79</v>
      </c>
      <c r="P4" s="50">
        <v>10.6</v>
      </c>
      <c r="Q4" s="50">
        <v>19.100000000000001</v>
      </c>
      <c r="R4" s="49">
        <v>116.24</v>
      </c>
      <c r="S4" s="49"/>
      <c r="T4" s="49">
        <v>55.694092920000003</v>
      </c>
      <c r="U4" s="49">
        <v>7.6548658300000003</v>
      </c>
      <c r="V4" s="19"/>
      <c r="W4" s="19"/>
      <c r="X4" s="19"/>
      <c r="Y4" s="19"/>
      <c r="Z4" s="19"/>
      <c r="AA4" s="19"/>
      <c r="AB4" s="19"/>
      <c r="AC4" s="19"/>
      <c r="AD4" s="19"/>
      <c r="AE4" s="19"/>
      <c r="AF4" s="19"/>
      <c r="AG4" s="19"/>
      <c r="AH4" s="19"/>
      <c r="AI4" s="19"/>
      <c r="AJ4" s="19"/>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1:94" s="4" customFormat="1" x14ac:dyDescent="0.15">
      <c r="A5" s="47" t="s">
        <v>126</v>
      </c>
      <c r="B5" s="47" t="s">
        <v>114</v>
      </c>
      <c r="C5" s="47" t="s">
        <v>127</v>
      </c>
      <c r="D5" s="47" t="s">
        <v>78</v>
      </c>
      <c r="E5" s="47" t="s">
        <v>92</v>
      </c>
      <c r="F5" s="47" t="s">
        <v>78</v>
      </c>
      <c r="G5" s="48">
        <v>2032</v>
      </c>
      <c r="H5" s="47" t="s">
        <v>116</v>
      </c>
      <c r="I5" s="48">
        <v>1000</v>
      </c>
      <c r="J5" s="26">
        <v>20</v>
      </c>
      <c r="K5" s="26">
        <v>50</v>
      </c>
      <c r="L5" s="26">
        <v>305</v>
      </c>
      <c r="M5" s="26">
        <v>165</v>
      </c>
      <c r="N5" s="26">
        <v>280</v>
      </c>
      <c r="O5" s="47" t="s">
        <v>95</v>
      </c>
      <c r="P5" s="50">
        <v>27.5</v>
      </c>
      <c r="Q5" s="48">
        <v>43</v>
      </c>
      <c r="R5" s="49">
        <v>377.41513485000002</v>
      </c>
      <c r="S5" s="62">
        <v>100</v>
      </c>
      <c r="T5" s="49">
        <v>56.549218000000003</v>
      </c>
      <c r="U5" s="49">
        <v>6.2643304999999998</v>
      </c>
      <c r="V5" s="19"/>
      <c r="W5" s="19"/>
      <c r="X5" s="19"/>
      <c r="Y5" s="19"/>
      <c r="Z5" s="19"/>
      <c r="AA5" s="19"/>
      <c r="AB5" s="19"/>
      <c r="AC5" s="19"/>
      <c r="AD5" s="19"/>
      <c r="AE5" s="19"/>
      <c r="AF5" s="19"/>
      <c r="AG5" s="19"/>
      <c r="AH5" s="19"/>
      <c r="AI5" s="19"/>
      <c r="AJ5" s="19"/>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row>
    <row r="6" spans="1:94" s="4" customFormat="1" x14ac:dyDescent="0.15">
      <c r="A6" s="47" t="s">
        <v>128</v>
      </c>
      <c r="B6" s="47" t="s">
        <v>114</v>
      </c>
      <c r="C6" s="47" t="s">
        <v>129</v>
      </c>
      <c r="D6" s="47" t="s">
        <v>78</v>
      </c>
      <c r="E6" s="47" t="s">
        <v>92</v>
      </c>
      <c r="F6" s="47" t="s">
        <v>78</v>
      </c>
      <c r="G6" s="26">
        <v>2032</v>
      </c>
      <c r="H6" s="47" t="s">
        <v>78</v>
      </c>
      <c r="I6" s="48">
        <v>1000</v>
      </c>
      <c r="J6" s="26">
        <v>20</v>
      </c>
      <c r="K6" s="26">
        <v>50</v>
      </c>
      <c r="L6" s="26">
        <v>305</v>
      </c>
      <c r="M6" s="26">
        <v>165</v>
      </c>
      <c r="N6" s="26">
        <v>280</v>
      </c>
      <c r="O6" s="47" t="s">
        <v>95</v>
      </c>
      <c r="P6" s="48">
        <v>42</v>
      </c>
      <c r="Q6" s="48">
        <v>45</v>
      </c>
      <c r="R6" s="49">
        <v>283.58</v>
      </c>
      <c r="S6" s="51">
        <v>100</v>
      </c>
      <c r="T6" s="49">
        <v>55.823095590000001</v>
      </c>
      <c r="U6" s="49">
        <v>6.2915651700000002</v>
      </c>
      <c r="V6" s="19"/>
      <c r="W6" s="19"/>
      <c r="X6" s="19"/>
      <c r="Y6" s="19"/>
      <c r="Z6" s="19"/>
      <c r="AA6" s="19"/>
      <c r="AB6" s="19"/>
      <c r="AC6" s="19"/>
      <c r="AD6" s="19"/>
      <c r="AE6" s="19"/>
      <c r="AF6" s="19"/>
      <c r="AG6" s="19"/>
      <c r="AH6" s="19"/>
      <c r="AI6" s="19"/>
      <c r="AJ6" s="19"/>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row>
    <row r="7" spans="1:94" s="4" customFormat="1" x14ac:dyDescent="0.15">
      <c r="A7" s="47" t="s">
        <v>130</v>
      </c>
      <c r="B7" s="47" t="s">
        <v>114</v>
      </c>
      <c r="C7" s="47" t="s">
        <v>131</v>
      </c>
      <c r="D7" s="47" t="s">
        <v>78</v>
      </c>
      <c r="E7" s="47" t="s">
        <v>92</v>
      </c>
      <c r="F7" s="47" t="s">
        <v>78</v>
      </c>
      <c r="G7" s="48">
        <v>2032</v>
      </c>
      <c r="H7" s="47" t="s">
        <v>116</v>
      </c>
      <c r="I7" s="48">
        <v>1000</v>
      </c>
      <c r="J7" s="26">
        <v>20</v>
      </c>
      <c r="K7" s="26">
        <v>50</v>
      </c>
      <c r="L7" s="26">
        <v>305</v>
      </c>
      <c r="M7" s="26">
        <v>165</v>
      </c>
      <c r="N7" s="26">
        <v>280</v>
      </c>
      <c r="O7" s="47" t="s">
        <v>95</v>
      </c>
      <c r="P7" s="48">
        <v>35</v>
      </c>
      <c r="Q7" s="48">
        <v>42</v>
      </c>
      <c r="R7" s="49">
        <v>396.88998916999998</v>
      </c>
      <c r="S7" s="51">
        <v>100</v>
      </c>
      <c r="T7" s="49">
        <v>56.631110210000003</v>
      </c>
      <c r="U7" s="49">
        <v>6.6723726699999997</v>
      </c>
      <c r="V7" s="19"/>
      <c r="W7" s="19"/>
      <c r="X7" s="19"/>
      <c r="Y7" s="19"/>
      <c r="Z7" s="19"/>
      <c r="AA7" s="19"/>
      <c r="AB7" s="19"/>
      <c r="AC7" s="19"/>
      <c r="AD7" s="19"/>
      <c r="AE7" s="19"/>
      <c r="AF7" s="19"/>
      <c r="AG7" s="19"/>
      <c r="AH7" s="19"/>
      <c r="AI7" s="19"/>
      <c r="AJ7" s="19"/>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row>
    <row r="8" spans="1:94" s="4" customFormat="1" x14ac:dyDescent="0.15">
      <c r="A8" s="47" t="s">
        <v>132</v>
      </c>
      <c r="B8" s="47" t="s">
        <v>114</v>
      </c>
      <c r="C8" s="47" t="s">
        <v>133</v>
      </c>
      <c r="D8" s="47" t="s">
        <v>78</v>
      </c>
      <c r="E8" s="47" t="s">
        <v>92</v>
      </c>
      <c r="F8" s="47" t="s">
        <v>78</v>
      </c>
      <c r="G8" s="48">
        <v>2032</v>
      </c>
      <c r="H8" s="47" t="s">
        <v>116</v>
      </c>
      <c r="I8" s="48">
        <v>1000</v>
      </c>
      <c r="J8" s="26">
        <v>20</v>
      </c>
      <c r="K8" s="26">
        <v>50</v>
      </c>
      <c r="L8" s="26">
        <v>305</v>
      </c>
      <c r="M8" s="26">
        <v>165</v>
      </c>
      <c r="N8" s="26">
        <v>280</v>
      </c>
      <c r="O8" s="47" t="s">
        <v>95</v>
      </c>
      <c r="P8" s="48">
        <v>38</v>
      </c>
      <c r="Q8" s="48">
        <v>44</v>
      </c>
      <c r="R8" s="49">
        <v>355.43510223999999</v>
      </c>
      <c r="S8" s="51">
        <v>100</v>
      </c>
      <c r="T8" s="49">
        <v>56.302971620000001</v>
      </c>
      <c r="U8" s="49">
        <v>6.4182649899999999</v>
      </c>
      <c r="V8" s="19"/>
      <c r="W8" s="19"/>
      <c r="X8" s="19"/>
      <c r="Y8" s="19"/>
      <c r="Z8" s="19"/>
      <c r="AA8" s="19"/>
      <c r="AB8" s="19"/>
      <c r="AC8" s="19"/>
      <c r="AD8" s="19"/>
      <c r="AE8" s="19"/>
      <c r="AF8" s="19"/>
      <c r="AG8" s="19"/>
      <c r="AH8" s="19"/>
      <c r="AI8" s="19"/>
      <c r="AJ8" s="19"/>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row>
    <row r="9" spans="1:94" s="4" customFormat="1" x14ac:dyDescent="0.15">
      <c r="A9" s="47" t="s">
        <v>134</v>
      </c>
      <c r="B9" s="47" t="s">
        <v>114</v>
      </c>
      <c r="C9" s="47" t="s">
        <v>135</v>
      </c>
      <c r="D9" s="47" t="s">
        <v>78</v>
      </c>
      <c r="E9" s="47" t="s">
        <v>92</v>
      </c>
      <c r="F9" s="47" t="s">
        <v>78</v>
      </c>
      <c r="G9" s="48">
        <v>2035</v>
      </c>
      <c r="H9" s="47" t="s">
        <v>116</v>
      </c>
      <c r="I9" s="48">
        <v>1000</v>
      </c>
      <c r="J9" s="26">
        <v>20</v>
      </c>
      <c r="K9" s="26">
        <v>50</v>
      </c>
      <c r="L9" s="26">
        <v>305</v>
      </c>
      <c r="M9" s="26">
        <v>165</v>
      </c>
      <c r="N9" s="26">
        <v>280</v>
      </c>
      <c r="O9" s="47" t="s">
        <v>95</v>
      </c>
      <c r="P9" s="48">
        <v>32</v>
      </c>
      <c r="Q9" s="48">
        <v>48</v>
      </c>
      <c r="R9" s="49">
        <v>305.05927302999999</v>
      </c>
      <c r="S9" s="51">
        <v>100</v>
      </c>
      <c r="T9" s="49">
        <v>56.792124600000001</v>
      </c>
      <c r="U9" s="49">
        <v>6.3226005599999997</v>
      </c>
      <c r="V9" s="19"/>
      <c r="W9" s="19"/>
      <c r="X9" s="19"/>
      <c r="Y9" s="19"/>
      <c r="Z9" s="19"/>
      <c r="AA9" s="19"/>
      <c r="AB9" s="19"/>
      <c r="AC9" s="19"/>
      <c r="AD9" s="19"/>
      <c r="AE9" s="19"/>
      <c r="AF9" s="19"/>
      <c r="AG9" s="19"/>
      <c r="AH9" s="19"/>
      <c r="AI9" s="19"/>
      <c r="AJ9" s="19"/>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row>
    <row r="10" spans="1:94" s="4" customFormat="1" x14ac:dyDescent="0.15">
      <c r="A10" s="47" t="s">
        <v>136</v>
      </c>
      <c r="B10" s="47" t="s">
        <v>114</v>
      </c>
      <c r="C10" s="47" t="s">
        <v>137</v>
      </c>
      <c r="D10" s="47" t="s">
        <v>78</v>
      </c>
      <c r="E10" s="47" t="s">
        <v>92</v>
      </c>
      <c r="F10" s="47" t="s">
        <v>78</v>
      </c>
      <c r="G10" s="48">
        <v>2035</v>
      </c>
      <c r="H10" s="47" t="s">
        <v>116</v>
      </c>
      <c r="I10" s="48">
        <v>1000</v>
      </c>
      <c r="J10" s="26">
        <v>20</v>
      </c>
      <c r="K10" s="26">
        <v>50</v>
      </c>
      <c r="L10" s="26">
        <v>305</v>
      </c>
      <c r="M10" s="26">
        <v>165</v>
      </c>
      <c r="N10" s="26">
        <v>280</v>
      </c>
      <c r="O10" s="47" t="s">
        <v>95</v>
      </c>
      <c r="P10" s="48">
        <v>34</v>
      </c>
      <c r="Q10" s="48">
        <v>43</v>
      </c>
      <c r="R10" s="49">
        <v>322.12928552</v>
      </c>
      <c r="S10" s="51">
        <v>100</v>
      </c>
      <c r="T10" s="49">
        <v>56.297166969999999</v>
      </c>
      <c r="U10" s="49">
        <v>6.0826494699999998</v>
      </c>
      <c r="V10" s="19"/>
      <c r="W10" s="19"/>
      <c r="X10" s="19"/>
      <c r="Y10" s="19"/>
      <c r="Z10" s="19"/>
      <c r="AA10" s="19"/>
      <c r="AB10" s="19"/>
      <c r="AC10" s="19"/>
      <c r="AD10" s="19"/>
      <c r="AE10" s="19"/>
      <c r="AF10" s="19"/>
      <c r="AG10" s="19"/>
      <c r="AH10" s="19"/>
      <c r="AI10" s="19"/>
      <c r="AJ10" s="19"/>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row>
    <row r="11" spans="1:94" s="4" customFormat="1" x14ac:dyDescent="0.15">
      <c r="A11" s="47" t="s">
        <v>138</v>
      </c>
      <c r="B11" s="47" t="s">
        <v>114</v>
      </c>
      <c r="C11" s="47" t="s">
        <v>139</v>
      </c>
      <c r="D11" s="47" t="s">
        <v>78</v>
      </c>
      <c r="E11" s="47" t="s">
        <v>92</v>
      </c>
      <c r="F11" s="47" t="s">
        <v>78</v>
      </c>
      <c r="G11" s="26">
        <v>2036</v>
      </c>
      <c r="H11" s="47" t="s">
        <v>78</v>
      </c>
      <c r="I11" s="48">
        <v>1000</v>
      </c>
      <c r="J11" s="26">
        <v>20</v>
      </c>
      <c r="K11" s="26">
        <v>50</v>
      </c>
      <c r="L11" s="26">
        <v>305</v>
      </c>
      <c r="M11" s="26">
        <v>165</v>
      </c>
      <c r="N11" s="26">
        <v>280</v>
      </c>
      <c r="O11" s="47" t="s">
        <v>95</v>
      </c>
      <c r="P11" s="50">
        <v>30.5</v>
      </c>
      <c r="Q11" s="48">
        <v>40</v>
      </c>
      <c r="R11" s="49">
        <v>335.04257527999999</v>
      </c>
      <c r="S11" s="51">
        <v>100</v>
      </c>
      <c r="T11" s="49">
        <v>56.532219769999998</v>
      </c>
      <c r="U11" s="49">
        <v>7.0628800800000002</v>
      </c>
      <c r="V11" s="19"/>
      <c r="W11" s="19"/>
      <c r="X11" s="19"/>
      <c r="Y11" s="19"/>
      <c r="Z11" s="19"/>
      <c r="AA11" s="19"/>
      <c r="AB11" s="19"/>
      <c r="AC11" s="19"/>
      <c r="AD11" s="19"/>
      <c r="AE11" s="19"/>
      <c r="AF11" s="19"/>
      <c r="AG11" s="19"/>
      <c r="AH11" s="19"/>
      <c r="AI11" s="19"/>
      <c r="AJ11" s="19"/>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row>
    <row r="12" spans="1:94" s="4" customFormat="1" x14ac:dyDescent="0.15">
      <c r="A12" s="47" t="s">
        <v>140</v>
      </c>
      <c r="B12" s="47" t="s">
        <v>114</v>
      </c>
      <c r="C12" s="47" t="s">
        <v>141</v>
      </c>
      <c r="D12" s="47" t="s">
        <v>78</v>
      </c>
      <c r="E12" s="47" t="s">
        <v>92</v>
      </c>
      <c r="F12" s="47" t="s">
        <v>78</v>
      </c>
      <c r="G12" s="26">
        <v>2037</v>
      </c>
      <c r="H12" s="47" t="s">
        <v>78</v>
      </c>
      <c r="I12" s="48">
        <v>1000</v>
      </c>
      <c r="J12" s="26">
        <v>20</v>
      </c>
      <c r="K12" s="26">
        <v>50</v>
      </c>
      <c r="L12" s="26">
        <v>305</v>
      </c>
      <c r="M12" s="26">
        <v>165</v>
      </c>
      <c r="N12" s="26">
        <v>280</v>
      </c>
      <c r="O12" s="47" t="s">
        <v>95</v>
      </c>
      <c r="P12" s="48">
        <v>34</v>
      </c>
      <c r="Q12" s="48">
        <v>40</v>
      </c>
      <c r="R12" s="49">
        <v>319.17868078999999</v>
      </c>
      <c r="S12" s="51">
        <v>100</v>
      </c>
      <c r="T12" s="49">
        <v>56.322744819999997</v>
      </c>
      <c r="U12" s="49">
        <v>6.8480014100000002</v>
      </c>
      <c r="V12" s="19"/>
      <c r="W12" s="19"/>
      <c r="X12" s="19"/>
      <c r="Y12" s="19"/>
      <c r="Z12" s="19"/>
      <c r="AA12" s="19"/>
      <c r="AB12" s="19"/>
      <c r="AC12" s="19"/>
      <c r="AD12" s="19"/>
      <c r="AE12" s="19"/>
      <c r="AF12" s="19"/>
      <c r="AG12" s="19"/>
      <c r="AH12" s="19"/>
      <c r="AI12" s="19"/>
      <c r="AJ12" s="19"/>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row>
    <row r="13" spans="1:94" s="4" customFormat="1" x14ac:dyDescent="0.15">
      <c r="A13" s="47" t="s">
        <v>142</v>
      </c>
      <c r="B13" s="47" t="s">
        <v>114</v>
      </c>
      <c r="C13" s="47" t="s">
        <v>143</v>
      </c>
      <c r="D13" s="47" t="s">
        <v>78</v>
      </c>
      <c r="E13" s="47" t="s">
        <v>92</v>
      </c>
      <c r="F13" s="47" t="s">
        <v>78</v>
      </c>
      <c r="G13" s="26">
        <v>2038</v>
      </c>
      <c r="H13" s="47" t="s">
        <v>78</v>
      </c>
      <c r="I13" s="48">
        <v>1000</v>
      </c>
      <c r="J13" s="26">
        <v>20</v>
      </c>
      <c r="K13" s="26">
        <v>50</v>
      </c>
      <c r="L13" s="26">
        <v>305</v>
      </c>
      <c r="M13" s="26">
        <v>165</v>
      </c>
      <c r="N13" s="26">
        <v>280</v>
      </c>
      <c r="O13" s="47" t="s">
        <v>95</v>
      </c>
      <c r="P13" s="48">
        <v>36</v>
      </c>
      <c r="Q13" s="48">
        <v>40</v>
      </c>
      <c r="R13" s="49">
        <v>310.10032213</v>
      </c>
      <c r="S13" s="51">
        <v>100</v>
      </c>
      <c r="T13" s="49">
        <v>56.080001080000002</v>
      </c>
      <c r="U13" s="49">
        <v>6.5586811699999998</v>
      </c>
      <c r="V13" s="19"/>
      <c r="W13" s="19"/>
      <c r="X13" s="19"/>
      <c r="Y13" s="19"/>
      <c r="Z13" s="19"/>
      <c r="AA13" s="19"/>
      <c r="AB13" s="19"/>
      <c r="AC13" s="19"/>
      <c r="AD13" s="19"/>
      <c r="AE13" s="19"/>
      <c r="AF13" s="19"/>
      <c r="AG13" s="19"/>
      <c r="AH13" s="19"/>
      <c r="AI13" s="19"/>
      <c r="AJ13" s="19"/>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row>
    <row r="14" spans="1:94" s="4" customFormat="1" x14ac:dyDescent="0.15">
      <c r="A14" s="47" t="s">
        <v>144</v>
      </c>
      <c r="B14" s="47" t="s">
        <v>114</v>
      </c>
      <c r="C14" s="47" t="s">
        <v>145</v>
      </c>
      <c r="D14" s="47" t="s">
        <v>78</v>
      </c>
      <c r="E14" s="47" t="s">
        <v>92</v>
      </c>
      <c r="F14" s="47" t="s">
        <v>78</v>
      </c>
      <c r="G14" s="26">
        <v>2039</v>
      </c>
      <c r="H14" s="47" t="s">
        <v>78</v>
      </c>
      <c r="I14" s="48">
        <v>1000</v>
      </c>
      <c r="J14" s="26">
        <v>20</v>
      </c>
      <c r="K14" s="26">
        <v>50</v>
      </c>
      <c r="L14" s="26">
        <v>305</v>
      </c>
      <c r="M14" s="26">
        <v>165</v>
      </c>
      <c r="N14" s="26">
        <v>280</v>
      </c>
      <c r="O14" s="47" t="s">
        <v>95</v>
      </c>
      <c r="P14" s="48">
        <v>37</v>
      </c>
      <c r="Q14" s="48">
        <v>42</v>
      </c>
      <c r="R14" s="49">
        <v>302.55884729000002</v>
      </c>
      <c r="S14" s="51">
        <v>100</v>
      </c>
      <c r="T14" s="49">
        <v>56.035331999999997</v>
      </c>
      <c r="U14" s="49">
        <v>6.0692037399999998</v>
      </c>
      <c r="V14" s="19"/>
      <c r="W14" s="19"/>
      <c r="X14" s="19"/>
      <c r="Y14" s="19"/>
      <c r="Z14" s="19"/>
      <c r="AA14" s="19"/>
      <c r="AB14" s="19"/>
      <c r="AC14" s="19"/>
      <c r="AD14" s="19"/>
      <c r="AE14" s="19"/>
      <c r="AF14" s="19"/>
      <c r="AG14" s="19"/>
      <c r="AH14" s="19"/>
      <c r="AI14" s="19"/>
      <c r="AJ14" s="19"/>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row>
    <row r="15" spans="1:94" s="7" customFormat="1" x14ac:dyDescent="0.15">
      <c r="A15" s="55" t="s">
        <v>146</v>
      </c>
      <c r="B15" s="55" t="s">
        <v>114</v>
      </c>
      <c r="C15" s="55" t="s">
        <v>147</v>
      </c>
      <c r="D15" s="55" t="s">
        <v>78</v>
      </c>
      <c r="E15" s="55" t="s">
        <v>92</v>
      </c>
      <c r="F15" s="55" t="s">
        <v>125</v>
      </c>
      <c r="G15" s="56"/>
      <c r="H15" s="55" t="s">
        <v>78</v>
      </c>
      <c r="I15" s="56"/>
      <c r="J15" s="56"/>
      <c r="K15" s="56"/>
      <c r="L15" s="56"/>
      <c r="M15" s="56"/>
      <c r="N15" s="56"/>
      <c r="O15" s="55" t="s">
        <v>95</v>
      </c>
      <c r="P15" s="56">
        <v>10</v>
      </c>
      <c r="Q15" s="56">
        <v>38</v>
      </c>
      <c r="R15" s="57">
        <v>2797.28</v>
      </c>
      <c r="S15" s="57"/>
      <c r="T15" s="57">
        <v>55.977336119999997</v>
      </c>
      <c r="U15" s="57">
        <v>7.3956073299999998</v>
      </c>
      <c r="V15" s="19"/>
      <c r="W15" s="19"/>
      <c r="X15" s="19"/>
      <c r="Y15" s="19"/>
      <c r="Z15" s="19"/>
      <c r="AA15" s="19"/>
      <c r="AB15" s="19"/>
      <c r="AC15" s="19"/>
      <c r="AD15" s="19"/>
      <c r="AE15" s="19"/>
      <c r="AF15" s="19"/>
      <c r="AG15" s="19"/>
      <c r="AH15" s="19"/>
      <c r="AI15" s="19"/>
      <c r="AJ15" s="19"/>
    </row>
    <row r="16" spans="1:94" s="7" customFormat="1" x14ac:dyDescent="0.15">
      <c r="A16" s="55" t="s">
        <v>148</v>
      </c>
      <c r="B16" s="55" t="s">
        <v>114</v>
      </c>
      <c r="C16" s="55" t="s">
        <v>149</v>
      </c>
      <c r="D16" s="55" t="s">
        <v>78</v>
      </c>
      <c r="E16" s="55" t="s">
        <v>92</v>
      </c>
      <c r="F16" s="55" t="s">
        <v>125</v>
      </c>
      <c r="G16" s="56"/>
      <c r="H16" s="55" t="s">
        <v>78</v>
      </c>
      <c r="I16" s="56"/>
      <c r="J16" s="56"/>
      <c r="K16" s="56"/>
      <c r="L16" s="56"/>
      <c r="M16" s="56"/>
      <c r="N16" s="56"/>
      <c r="O16" s="55" t="s">
        <v>95</v>
      </c>
      <c r="P16" s="56">
        <v>32</v>
      </c>
      <c r="Q16" s="56">
        <v>44</v>
      </c>
      <c r="R16" s="57">
        <v>827.86497754000004</v>
      </c>
      <c r="S16" s="57"/>
      <c r="T16" s="57">
        <v>56.280824350000003</v>
      </c>
      <c r="U16" s="57">
        <v>6.8301591300000002</v>
      </c>
      <c r="V16" s="19"/>
      <c r="W16" s="19"/>
      <c r="X16" s="19"/>
      <c r="Y16" s="19"/>
      <c r="Z16" s="19"/>
      <c r="AA16" s="19"/>
      <c r="AB16" s="19"/>
      <c r="AC16" s="19"/>
      <c r="AD16" s="19"/>
      <c r="AE16" s="19"/>
      <c r="AF16" s="19"/>
      <c r="AG16" s="19"/>
      <c r="AH16" s="19"/>
      <c r="AI16" s="19"/>
      <c r="AJ16" s="19"/>
    </row>
    <row r="17" spans="1:94" s="7" customFormat="1" x14ac:dyDescent="0.15">
      <c r="A17" s="55" t="s">
        <v>150</v>
      </c>
      <c r="B17" s="55" t="s">
        <v>114</v>
      </c>
      <c r="C17" s="55" t="s">
        <v>151</v>
      </c>
      <c r="D17" s="55" t="s">
        <v>78</v>
      </c>
      <c r="E17" s="55" t="s">
        <v>92</v>
      </c>
      <c r="F17" s="55" t="s">
        <v>125</v>
      </c>
      <c r="G17" s="56"/>
      <c r="H17" s="55" t="s">
        <v>78</v>
      </c>
      <c r="I17" s="56"/>
      <c r="J17" s="56"/>
      <c r="K17" s="56"/>
      <c r="L17" s="56"/>
      <c r="M17" s="56"/>
      <c r="N17" s="56"/>
      <c r="O17" s="55" t="s">
        <v>95</v>
      </c>
      <c r="P17" s="56">
        <v>27</v>
      </c>
      <c r="Q17" s="56">
        <v>41</v>
      </c>
      <c r="R17" s="57">
        <v>756.05386983999995</v>
      </c>
      <c r="S17" s="57"/>
      <c r="T17" s="57">
        <v>56.63995311</v>
      </c>
      <c r="U17" s="57">
        <v>6.5659263599999997</v>
      </c>
      <c r="V17" s="19"/>
      <c r="W17" s="19"/>
      <c r="X17" s="19"/>
      <c r="Y17" s="19"/>
      <c r="Z17" s="19"/>
      <c r="AA17" s="19"/>
      <c r="AB17" s="19"/>
      <c r="AC17" s="19"/>
      <c r="AD17" s="19"/>
      <c r="AE17" s="19"/>
      <c r="AF17" s="19"/>
      <c r="AG17" s="19"/>
      <c r="AH17" s="19"/>
      <c r="AI17" s="19"/>
      <c r="AJ17" s="19"/>
    </row>
    <row r="18" spans="1:94" s="3" customFormat="1" x14ac:dyDescent="0.15">
      <c r="A18" s="47" t="s">
        <v>152</v>
      </c>
      <c r="B18" s="47" t="s">
        <v>114</v>
      </c>
      <c r="C18" s="47" t="s">
        <v>153</v>
      </c>
      <c r="D18" s="47" t="s">
        <v>154</v>
      </c>
      <c r="E18" s="47" t="s">
        <v>92</v>
      </c>
      <c r="F18" s="47" t="s">
        <v>155</v>
      </c>
      <c r="G18" s="48">
        <v>2025</v>
      </c>
      <c r="H18" s="47" t="s">
        <v>94</v>
      </c>
      <c r="I18" s="48">
        <v>1000</v>
      </c>
      <c r="J18" s="48">
        <v>16</v>
      </c>
      <c r="K18" s="48">
        <v>75</v>
      </c>
      <c r="L18" s="26">
        <v>261</v>
      </c>
      <c r="M18" s="26">
        <v>143</v>
      </c>
      <c r="N18" s="26">
        <v>236</v>
      </c>
      <c r="O18" s="47" t="s">
        <v>95</v>
      </c>
      <c r="P18" s="48">
        <v>27</v>
      </c>
      <c r="Q18" s="48">
        <v>34</v>
      </c>
      <c r="R18" s="49">
        <v>439.99</v>
      </c>
      <c r="S18" s="51">
        <v>100</v>
      </c>
      <c r="T18" s="49">
        <v>56.325401169999999</v>
      </c>
      <c r="U18" s="49">
        <v>7.6524357299999997</v>
      </c>
      <c r="V18" s="19"/>
      <c r="W18" s="19"/>
      <c r="X18" s="19"/>
      <c r="Y18" s="19"/>
      <c r="Z18" s="19"/>
      <c r="AA18" s="19"/>
      <c r="AB18" s="19"/>
      <c r="AC18" s="19"/>
      <c r="AD18" s="19"/>
      <c r="AE18" s="19"/>
      <c r="AF18" s="19"/>
      <c r="AG18" s="19"/>
      <c r="AH18" s="19"/>
      <c r="AI18" s="19"/>
      <c r="AJ18" s="19"/>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row>
    <row r="19" spans="1:94" s="7" customFormat="1" x14ac:dyDescent="0.15">
      <c r="A19" s="55" t="s">
        <v>156</v>
      </c>
      <c r="B19" s="55" t="s">
        <v>114</v>
      </c>
      <c r="C19" s="55" t="s">
        <v>157</v>
      </c>
      <c r="D19" s="55" t="s">
        <v>78</v>
      </c>
      <c r="E19" s="55" t="s">
        <v>92</v>
      </c>
      <c r="F19" s="55" t="s">
        <v>78</v>
      </c>
      <c r="G19" s="56"/>
      <c r="H19" s="55" t="s">
        <v>78</v>
      </c>
      <c r="I19" s="56"/>
      <c r="J19" s="56"/>
      <c r="K19" s="56"/>
      <c r="L19" s="56"/>
      <c r="M19" s="56"/>
      <c r="N19" s="56"/>
      <c r="O19" s="55" t="s">
        <v>95</v>
      </c>
      <c r="P19" s="56">
        <v>28</v>
      </c>
      <c r="Q19" s="56">
        <v>58</v>
      </c>
      <c r="R19" s="57">
        <v>4044.1285636500002</v>
      </c>
      <c r="S19" s="57"/>
      <c r="T19" s="57">
        <v>56.209554949999998</v>
      </c>
      <c r="U19" s="57">
        <v>5.9102594599999998</v>
      </c>
      <c r="V19" s="19"/>
      <c r="W19" s="19"/>
      <c r="X19" s="19"/>
      <c r="Y19" s="19"/>
      <c r="Z19" s="19"/>
      <c r="AA19" s="19"/>
      <c r="AB19" s="19"/>
      <c r="AC19" s="19"/>
      <c r="AD19" s="19"/>
      <c r="AE19" s="19"/>
      <c r="AF19" s="19"/>
      <c r="AG19" s="19"/>
      <c r="AH19" s="19"/>
      <c r="AI19" s="19"/>
      <c r="AJ19" s="19"/>
    </row>
    <row r="20" spans="1:94" s="3" customFormat="1" x14ac:dyDescent="0.15">
      <c r="A20" s="47" t="s">
        <v>158</v>
      </c>
      <c r="B20" s="47" t="s">
        <v>114</v>
      </c>
      <c r="C20" s="47" t="s">
        <v>159</v>
      </c>
      <c r="D20" s="47" t="s">
        <v>160</v>
      </c>
      <c r="E20" s="47" t="s">
        <v>58</v>
      </c>
      <c r="F20" s="47" t="s">
        <v>161</v>
      </c>
      <c r="G20" s="48">
        <v>2022</v>
      </c>
      <c r="H20" s="47" t="s">
        <v>94</v>
      </c>
      <c r="I20" s="48">
        <v>344</v>
      </c>
      <c r="J20" s="50">
        <v>8.4</v>
      </c>
      <c r="K20" s="48">
        <v>41</v>
      </c>
      <c r="L20" s="48">
        <v>193</v>
      </c>
      <c r="M20" s="48">
        <v>109</v>
      </c>
      <c r="N20" s="48">
        <v>167</v>
      </c>
      <c r="O20" s="47" t="s">
        <v>79</v>
      </c>
      <c r="P20" s="48">
        <v>16</v>
      </c>
      <c r="Q20" s="48">
        <v>24</v>
      </c>
      <c r="R20" s="49">
        <v>105.3</v>
      </c>
      <c r="S20" s="51">
        <v>34.4</v>
      </c>
      <c r="T20" s="49">
        <v>56.37756229</v>
      </c>
      <c r="U20" s="49">
        <v>8.0222909900000001</v>
      </c>
      <c r="V20" s="19"/>
      <c r="W20" s="19"/>
      <c r="X20" s="19"/>
      <c r="Y20" s="19"/>
      <c r="Z20" s="19"/>
      <c r="AA20" s="19"/>
      <c r="AB20" s="19"/>
      <c r="AC20" s="19"/>
      <c r="AD20" s="19"/>
      <c r="AE20" s="19"/>
      <c r="AF20" s="19"/>
      <c r="AG20" s="19"/>
      <c r="AH20" s="19"/>
      <c r="AI20" s="19"/>
      <c r="AJ20" s="19"/>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row>
    <row r="21" spans="1:94" s="10" customFormat="1" x14ac:dyDescent="0.15"/>
    <row r="22" spans="1:94" s="10" customFormat="1" x14ac:dyDescent="0.15"/>
    <row r="23" spans="1:94" s="10" customFormat="1" x14ac:dyDescent="0.15"/>
    <row r="24" spans="1:94" s="10" customFormat="1" x14ac:dyDescent="0.15"/>
    <row r="25" spans="1:94" s="10" customFormat="1" x14ac:dyDescent="0.15"/>
    <row r="26" spans="1:94" s="10" customFormat="1" x14ac:dyDescent="0.15"/>
    <row r="27" spans="1:94" s="10" customFormat="1" x14ac:dyDescent="0.15"/>
    <row r="28" spans="1:94" s="10" customFormat="1" x14ac:dyDescent="0.15"/>
    <row r="29" spans="1:94" s="10" customFormat="1" x14ac:dyDescent="0.15"/>
    <row r="30" spans="1:94" s="10" customFormat="1" x14ac:dyDescent="0.15"/>
    <row r="31" spans="1:94" s="10" customFormat="1" x14ac:dyDescent="0.15"/>
    <row r="32" spans="1:94" s="10" customFormat="1" x14ac:dyDescent="0.15"/>
    <row r="33" s="10" customFormat="1" x14ac:dyDescent="0.15"/>
    <row r="34" s="10" customFormat="1" x14ac:dyDescent="0.15"/>
    <row r="35" s="10" customFormat="1" x14ac:dyDescent="0.15"/>
    <row r="36" s="10" customFormat="1" x14ac:dyDescent="0.15"/>
    <row r="37" s="10" customFormat="1" x14ac:dyDescent="0.15"/>
    <row r="38" s="10" customFormat="1" x14ac:dyDescent="0.15"/>
    <row r="39" s="10" customFormat="1" x14ac:dyDescent="0.15"/>
    <row r="40" s="10" customFormat="1" x14ac:dyDescent="0.15"/>
    <row r="41" s="10" customFormat="1" x14ac:dyDescent="0.15"/>
    <row r="42" s="10" customFormat="1" x14ac:dyDescent="0.15"/>
    <row r="43" s="10" customFormat="1" x14ac:dyDescent="0.15"/>
    <row r="44" s="10" customFormat="1" x14ac:dyDescent="0.15"/>
    <row r="45" s="10" customFormat="1" x14ac:dyDescent="0.15"/>
    <row r="46" s="10" customFormat="1" x14ac:dyDescent="0.15"/>
    <row r="47" s="10" customFormat="1" x14ac:dyDescent="0.15"/>
    <row r="48" s="10" customFormat="1" x14ac:dyDescent="0.15"/>
    <row r="49" s="10" customFormat="1" x14ac:dyDescent="0.15"/>
  </sheetData>
  <conditionalFormatting sqref="A1">
    <cfRule type="duplicateValues" dxfId="11" priority="4"/>
    <cfRule type="duplicateValues" dxfId="10" priority="5"/>
    <cfRule type="duplicateValues" dxfId="9" priority="6"/>
  </conditionalFormatting>
  <pageMargins left="0.7" right="0.7" top="0.75" bottom="0.75" header="0.3" footer="0.3"/>
  <pageSetup paperSize="9" scale="83" orientation="landscape" horizontalDpi="90" verticalDpi="90" r:id="rId1"/>
  <headerFooter>
    <oddFooter>&amp;L_x000D_&amp;1#&amp;"Calibri"&amp;10&amp;K000000 Intern gebruik</oddFooter>
  </headerFooter>
  <colBreaks count="1" manualBreakCount="1">
    <brk id="7" max="1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66"/>
  <sheetViews>
    <sheetView zoomScaleNormal="100" workbookViewId="0">
      <selection activeCell="Y26" sqref="Y26"/>
    </sheetView>
  </sheetViews>
  <sheetFormatPr defaultRowHeight="11.25" outlineLevelCol="1" x14ac:dyDescent="0.15"/>
  <cols>
    <col min="1" max="1" width="13.5" customWidth="1"/>
    <col min="2" max="2" width="10.625" customWidth="1"/>
    <col min="3" max="3" width="13.5" customWidth="1"/>
    <col min="4" max="4" width="28.25" customWidth="1"/>
    <col min="6" max="6" width="40.375" customWidth="1"/>
    <col min="7" max="7" width="18.875" customWidth="1" outlineLevel="1"/>
    <col min="8" max="8" width="15.875" customWidth="1" outlineLevel="1"/>
    <col min="9" max="9" width="13.25" customWidth="1" outlineLevel="1"/>
    <col min="10" max="10" width="6" customWidth="1" outlineLevel="1"/>
    <col min="11" max="11" width="9" customWidth="1" outlineLevel="1"/>
    <col min="12" max="17" width="6.625" customWidth="1" outlineLevel="1"/>
    <col min="18" max="18" width="9" customWidth="1" outlineLevel="1"/>
    <col min="19" max="21" width="7.625" customWidth="1" outlineLevel="1"/>
    <col min="22" max="22" width="11" customWidth="1" outlineLevel="1"/>
    <col min="25" max="31" width="9" style="10"/>
  </cols>
  <sheetData>
    <row r="1" spans="1:31" s="10" customFormat="1" ht="36.75" customHeight="1" x14ac:dyDescent="0.15">
      <c r="A1" s="83" t="s">
        <v>537</v>
      </c>
      <c r="B1" s="17"/>
      <c r="C1" s="17"/>
      <c r="D1" s="17"/>
      <c r="E1" s="17"/>
      <c r="F1" s="17"/>
      <c r="G1" s="17"/>
      <c r="H1" s="17"/>
      <c r="I1" s="17"/>
      <c r="J1" s="17"/>
      <c r="K1" s="17"/>
      <c r="L1" s="17"/>
      <c r="M1" s="17"/>
      <c r="N1" s="17"/>
      <c r="O1" s="17"/>
      <c r="P1" s="17"/>
      <c r="Q1" s="17"/>
      <c r="R1" s="17"/>
      <c r="S1" s="17"/>
      <c r="T1" s="17"/>
      <c r="U1" s="17"/>
      <c r="V1" s="17"/>
      <c r="W1" s="17"/>
      <c r="X1" s="17"/>
    </row>
    <row r="2" spans="1:31" s="90" customFormat="1" ht="111" customHeight="1" x14ac:dyDescent="0.15">
      <c r="A2" s="88"/>
      <c r="B2" s="88"/>
      <c r="C2" s="88"/>
      <c r="D2" s="46" t="s">
        <v>53</v>
      </c>
      <c r="E2" s="46" t="s">
        <v>52</v>
      </c>
      <c r="F2" s="46" t="s">
        <v>54</v>
      </c>
      <c r="G2" s="46" t="s">
        <v>55</v>
      </c>
      <c r="H2" s="46" t="s">
        <v>56</v>
      </c>
      <c r="I2" s="46" t="s">
        <v>57</v>
      </c>
      <c r="J2" s="46" t="s">
        <v>457</v>
      </c>
      <c r="K2" s="46" t="s">
        <v>59</v>
      </c>
      <c r="L2" s="46" t="s">
        <v>60</v>
      </c>
      <c r="M2" s="46" t="s">
        <v>61</v>
      </c>
      <c r="N2" s="46" t="s">
        <v>62</v>
      </c>
      <c r="O2" s="46" t="s">
        <v>63</v>
      </c>
      <c r="P2" s="46" t="s">
        <v>64</v>
      </c>
      <c r="Q2" s="46" t="s">
        <v>65</v>
      </c>
      <c r="R2" s="46" t="s">
        <v>66</v>
      </c>
      <c r="S2" s="46" t="s">
        <v>67</v>
      </c>
      <c r="T2" s="46" t="s">
        <v>68</v>
      </c>
      <c r="U2" s="46" t="s">
        <v>69</v>
      </c>
      <c r="V2" s="46" t="s">
        <v>516</v>
      </c>
      <c r="W2" s="46" t="s">
        <v>70</v>
      </c>
      <c r="X2" s="46" t="s">
        <v>71</v>
      </c>
      <c r="Y2" s="89"/>
      <c r="Z2" s="89"/>
      <c r="AA2" s="89"/>
      <c r="AB2" s="89"/>
      <c r="AC2" s="89"/>
      <c r="AD2" s="89"/>
      <c r="AE2" s="89"/>
    </row>
    <row r="3" spans="1:31" s="6" customFormat="1" x14ac:dyDescent="0.15">
      <c r="A3" s="68" t="s">
        <v>525</v>
      </c>
      <c r="B3" s="68" t="s">
        <v>548</v>
      </c>
      <c r="C3" s="68" t="s">
        <v>551</v>
      </c>
      <c r="D3" s="47" t="s">
        <v>470</v>
      </c>
      <c r="E3" s="47" t="s">
        <v>469</v>
      </c>
      <c r="F3" s="47" t="s">
        <v>521</v>
      </c>
      <c r="G3" s="47" t="s">
        <v>534</v>
      </c>
      <c r="H3" s="69" t="s">
        <v>75</v>
      </c>
      <c r="I3" s="47" t="s">
        <v>471</v>
      </c>
      <c r="J3" s="48">
        <v>2020</v>
      </c>
      <c r="K3" s="47" t="s">
        <v>77</v>
      </c>
      <c r="L3" s="48">
        <v>376</v>
      </c>
      <c r="M3" s="48">
        <v>8</v>
      </c>
      <c r="N3" s="48">
        <v>47</v>
      </c>
      <c r="O3" s="48">
        <v>192</v>
      </c>
      <c r="P3" s="48">
        <v>108</v>
      </c>
      <c r="Q3" s="48">
        <v>167</v>
      </c>
      <c r="R3" s="47" t="s">
        <v>79</v>
      </c>
      <c r="S3" s="50">
        <v>15.6</v>
      </c>
      <c r="T3" s="48">
        <v>38</v>
      </c>
      <c r="U3" s="49">
        <v>56</v>
      </c>
      <c r="V3" s="49"/>
      <c r="W3" s="70">
        <v>51.683012230000003</v>
      </c>
      <c r="X3" s="70">
        <v>3.0662256399999999</v>
      </c>
      <c r="Y3" s="19"/>
      <c r="Z3" s="19"/>
      <c r="AA3" s="19"/>
      <c r="AB3" s="19"/>
      <c r="AC3" s="19"/>
      <c r="AD3" s="19"/>
      <c r="AE3" s="19"/>
    </row>
    <row r="4" spans="1:31" s="6" customFormat="1" x14ac:dyDescent="0.15">
      <c r="A4" s="68" t="s">
        <v>526</v>
      </c>
      <c r="B4" s="68" t="s">
        <v>548</v>
      </c>
      <c r="C4" s="68" t="s">
        <v>551</v>
      </c>
      <c r="D4" s="47" t="s">
        <v>470</v>
      </c>
      <c r="E4" s="47" t="s">
        <v>469</v>
      </c>
      <c r="F4" s="47" t="s">
        <v>522</v>
      </c>
      <c r="G4" s="47" t="s">
        <v>534</v>
      </c>
      <c r="H4" s="69" t="s">
        <v>75</v>
      </c>
      <c r="I4" s="47" t="s">
        <v>471</v>
      </c>
      <c r="J4" s="48">
        <v>2020</v>
      </c>
      <c r="K4" s="47" t="s">
        <v>77</v>
      </c>
      <c r="L4" s="48">
        <v>376</v>
      </c>
      <c r="M4" s="48">
        <v>8</v>
      </c>
      <c r="N4" s="48">
        <v>47</v>
      </c>
      <c r="O4" s="48">
        <v>192</v>
      </c>
      <c r="P4" s="48">
        <v>108</v>
      </c>
      <c r="Q4" s="48">
        <v>167</v>
      </c>
      <c r="R4" s="47" t="s">
        <v>79</v>
      </c>
      <c r="S4" s="50">
        <v>15.6</v>
      </c>
      <c r="T4" s="48">
        <v>38</v>
      </c>
      <c r="U4" s="49">
        <v>56</v>
      </c>
      <c r="V4" s="49"/>
      <c r="W4" s="70">
        <v>51.683012230000003</v>
      </c>
      <c r="X4" s="70">
        <v>3.0662256399999999</v>
      </c>
      <c r="Y4" s="19"/>
      <c r="Z4" s="19"/>
      <c r="AA4" s="19"/>
      <c r="AB4" s="19"/>
      <c r="AC4" s="19"/>
      <c r="AD4" s="19"/>
      <c r="AE4" s="19"/>
    </row>
    <row r="5" spans="1:31" s="6" customFormat="1" ht="12" customHeight="1" x14ac:dyDescent="0.15">
      <c r="A5" s="68" t="s">
        <v>527</v>
      </c>
      <c r="B5" s="68" t="s">
        <v>548</v>
      </c>
      <c r="C5" s="68" t="s">
        <v>551</v>
      </c>
      <c r="D5" s="47" t="s">
        <v>472</v>
      </c>
      <c r="E5" s="47" t="s">
        <v>469</v>
      </c>
      <c r="F5" s="47" t="s">
        <v>523</v>
      </c>
      <c r="G5" s="47" t="s">
        <v>535</v>
      </c>
      <c r="H5" s="69" t="s">
        <v>75</v>
      </c>
      <c r="I5" s="47" t="s">
        <v>471</v>
      </c>
      <c r="J5" s="48">
        <v>2019</v>
      </c>
      <c r="K5" s="47" t="s">
        <v>77</v>
      </c>
      <c r="L5" s="50">
        <v>366</v>
      </c>
      <c r="M5" s="50">
        <v>9.5</v>
      </c>
      <c r="N5" s="48">
        <v>39</v>
      </c>
      <c r="O5" s="48">
        <v>190</v>
      </c>
      <c r="P5" s="48">
        <v>108</v>
      </c>
      <c r="Q5" s="48">
        <v>164</v>
      </c>
      <c r="R5" s="47" t="s">
        <v>79</v>
      </c>
      <c r="S5" s="50">
        <v>14.3</v>
      </c>
      <c r="T5" s="48">
        <v>38</v>
      </c>
      <c r="U5" s="49">
        <v>61</v>
      </c>
      <c r="V5" s="49"/>
      <c r="W5" s="70">
        <v>51.69975608</v>
      </c>
      <c r="X5" s="70">
        <v>2.92823038</v>
      </c>
      <c r="Y5" s="19"/>
      <c r="Z5" s="19"/>
      <c r="AA5" s="19"/>
      <c r="AB5" s="19"/>
      <c r="AC5" s="19"/>
      <c r="AD5" s="19"/>
      <c r="AE5" s="19"/>
    </row>
    <row r="6" spans="1:31" s="6" customFormat="1" ht="12" customHeight="1" x14ac:dyDescent="0.15">
      <c r="A6" s="68" t="s">
        <v>528</v>
      </c>
      <c r="B6" s="68" t="s">
        <v>548</v>
      </c>
      <c r="C6" s="68" t="s">
        <v>551</v>
      </c>
      <c r="D6" s="47" t="s">
        <v>472</v>
      </c>
      <c r="E6" s="47" t="s">
        <v>469</v>
      </c>
      <c r="F6" s="47" t="s">
        <v>524</v>
      </c>
      <c r="G6" s="47" t="s">
        <v>535</v>
      </c>
      <c r="H6" s="69" t="s">
        <v>75</v>
      </c>
      <c r="I6" s="47" t="s">
        <v>471</v>
      </c>
      <c r="J6" s="48">
        <v>2019</v>
      </c>
      <c r="K6" s="47" t="s">
        <v>77</v>
      </c>
      <c r="L6" s="50">
        <v>366</v>
      </c>
      <c r="M6" s="50">
        <v>9.5</v>
      </c>
      <c r="N6" s="48">
        <v>39</v>
      </c>
      <c r="O6" s="48">
        <v>190</v>
      </c>
      <c r="P6" s="48">
        <v>108</v>
      </c>
      <c r="Q6" s="48">
        <v>164</v>
      </c>
      <c r="R6" s="47" t="s">
        <v>79</v>
      </c>
      <c r="S6" s="50">
        <v>14.3</v>
      </c>
      <c r="T6" s="48">
        <v>38</v>
      </c>
      <c r="U6" s="49">
        <v>61</v>
      </c>
      <c r="V6" s="49"/>
      <c r="W6" s="70">
        <v>51.69975608</v>
      </c>
      <c r="X6" s="70">
        <v>2.92823038</v>
      </c>
      <c r="Y6" s="19"/>
      <c r="Z6" s="19"/>
      <c r="AA6" s="19"/>
      <c r="AB6" s="19"/>
      <c r="AC6" s="19"/>
      <c r="AD6" s="19"/>
      <c r="AE6" s="19"/>
    </row>
    <row r="7" spans="1:31" s="6" customFormat="1" x14ac:dyDescent="0.15">
      <c r="A7" s="68" t="s">
        <v>519</v>
      </c>
      <c r="B7" s="68" t="s">
        <v>548</v>
      </c>
      <c r="C7" s="68" t="s">
        <v>551</v>
      </c>
      <c r="D7" s="47" t="s">
        <v>473</v>
      </c>
      <c r="E7" s="47" t="s">
        <v>469</v>
      </c>
      <c r="F7" s="47" t="s">
        <v>498</v>
      </c>
      <c r="G7" s="47" t="s">
        <v>536</v>
      </c>
      <c r="H7" s="69" t="s">
        <v>75</v>
      </c>
      <c r="I7" s="47" t="s">
        <v>474</v>
      </c>
      <c r="J7" s="48">
        <v>2020</v>
      </c>
      <c r="K7" s="47" t="s">
        <v>77</v>
      </c>
      <c r="L7" s="48">
        <v>19</v>
      </c>
      <c r="M7" s="50">
        <v>9.5</v>
      </c>
      <c r="N7" s="48">
        <v>2</v>
      </c>
      <c r="O7" s="48">
        <v>190</v>
      </c>
      <c r="P7" s="48">
        <v>108</v>
      </c>
      <c r="Q7" s="48">
        <v>164</v>
      </c>
      <c r="R7" s="47" t="s">
        <v>79</v>
      </c>
      <c r="S7" s="48">
        <v>22</v>
      </c>
      <c r="T7" s="48">
        <v>24</v>
      </c>
      <c r="U7" s="49">
        <v>0.59</v>
      </c>
      <c r="V7" s="49"/>
      <c r="W7" s="70">
        <v>51.709156970000002</v>
      </c>
      <c r="X7" s="70">
        <v>3.0033059600000001</v>
      </c>
      <c r="Y7" s="19"/>
      <c r="Z7" s="19"/>
      <c r="AA7" s="19"/>
      <c r="AB7" s="19"/>
      <c r="AC7" s="19"/>
      <c r="AD7" s="19"/>
      <c r="AE7" s="19"/>
    </row>
    <row r="8" spans="1:31" s="6" customFormat="1" x14ac:dyDescent="0.15">
      <c r="A8" s="68" t="s">
        <v>529</v>
      </c>
      <c r="B8" s="68" t="s">
        <v>548</v>
      </c>
      <c r="C8" s="68" t="s">
        <v>553</v>
      </c>
      <c r="D8" s="47" t="s">
        <v>475</v>
      </c>
      <c r="E8" s="47" t="s">
        <v>469</v>
      </c>
      <c r="F8" s="47" t="s">
        <v>476</v>
      </c>
      <c r="G8" s="47" t="s">
        <v>477</v>
      </c>
      <c r="H8" s="47" t="s">
        <v>75</v>
      </c>
      <c r="I8" s="47" t="s">
        <v>478</v>
      </c>
      <c r="J8" s="61">
        <v>2006</v>
      </c>
      <c r="K8" s="47" t="s">
        <v>77</v>
      </c>
      <c r="L8" s="48">
        <v>108</v>
      </c>
      <c r="M8" s="48">
        <v>3</v>
      </c>
      <c r="N8" s="48">
        <v>36</v>
      </c>
      <c r="O8" s="48">
        <v>115</v>
      </c>
      <c r="P8" s="48">
        <v>70</v>
      </c>
      <c r="Q8" s="48">
        <v>90</v>
      </c>
      <c r="R8" s="47" t="s">
        <v>79</v>
      </c>
      <c r="S8" s="48">
        <v>15</v>
      </c>
      <c r="T8" s="48">
        <v>18</v>
      </c>
      <c r="U8" s="49">
        <v>24.46</v>
      </c>
      <c r="V8" s="49"/>
      <c r="W8" s="70">
        <v>52.60621656</v>
      </c>
      <c r="X8" s="70">
        <v>4.41925086</v>
      </c>
      <c r="Y8" s="19"/>
      <c r="Z8" s="19"/>
      <c r="AA8" s="19"/>
      <c r="AB8" s="19"/>
      <c r="AC8" s="19"/>
      <c r="AD8" s="19"/>
      <c r="AE8" s="19"/>
    </row>
    <row r="9" spans="1:31" s="6" customFormat="1" x14ac:dyDescent="0.15">
      <c r="A9" s="68" t="s">
        <v>517</v>
      </c>
      <c r="B9" s="68" t="s">
        <v>548</v>
      </c>
      <c r="C9" s="68" t="s">
        <v>554</v>
      </c>
      <c r="D9" s="47" t="s">
        <v>479</v>
      </c>
      <c r="E9" s="47" t="s">
        <v>469</v>
      </c>
      <c r="F9" s="47" t="s">
        <v>21</v>
      </c>
      <c r="G9" s="47" t="s">
        <v>563</v>
      </c>
      <c r="H9" s="47" t="s">
        <v>75</v>
      </c>
      <c r="I9" s="47" t="s">
        <v>480</v>
      </c>
      <c r="J9" s="48">
        <v>2014</v>
      </c>
      <c r="K9" s="47" t="s">
        <v>77</v>
      </c>
      <c r="L9" s="48">
        <v>129</v>
      </c>
      <c r="M9" s="48">
        <v>3</v>
      </c>
      <c r="N9" s="48">
        <v>43</v>
      </c>
      <c r="O9" s="48">
        <v>137</v>
      </c>
      <c r="P9" s="48">
        <v>81</v>
      </c>
      <c r="Q9" s="48">
        <v>112</v>
      </c>
      <c r="R9" s="47" t="s">
        <v>79</v>
      </c>
      <c r="S9" s="48">
        <v>18</v>
      </c>
      <c r="T9" s="48">
        <v>22</v>
      </c>
      <c r="U9" s="49">
        <v>16.170000000000002</v>
      </c>
      <c r="V9" s="49"/>
      <c r="W9" s="70">
        <v>52.405092420000003</v>
      </c>
      <c r="X9" s="70">
        <v>4.1628573700000002</v>
      </c>
      <c r="Y9" s="19"/>
      <c r="Z9" s="19"/>
      <c r="AA9" s="19"/>
      <c r="AB9" s="19"/>
      <c r="AC9" s="19"/>
      <c r="AD9" s="19"/>
      <c r="AE9" s="19"/>
    </row>
    <row r="10" spans="1:31" s="6" customFormat="1" x14ac:dyDescent="0.15">
      <c r="A10" s="68" t="s">
        <v>532</v>
      </c>
      <c r="B10" s="68" t="s">
        <v>548</v>
      </c>
      <c r="C10" s="68" t="s">
        <v>554</v>
      </c>
      <c r="D10" s="47" t="s">
        <v>481</v>
      </c>
      <c r="E10" s="47" t="s">
        <v>469</v>
      </c>
      <c r="F10" s="47" t="s">
        <v>530</v>
      </c>
      <c r="G10" s="47" t="s">
        <v>482</v>
      </c>
      <c r="H10" s="47" t="s">
        <v>75</v>
      </c>
      <c r="I10" s="47" t="s">
        <v>480</v>
      </c>
      <c r="J10" s="48">
        <v>2015</v>
      </c>
      <c r="K10" s="47" t="s">
        <v>77</v>
      </c>
      <c r="L10" s="48">
        <v>300</v>
      </c>
      <c r="M10" s="48">
        <v>4</v>
      </c>
      <c r="N10" s="48">
        <v>75</v>
      </c>
      <c r="O10" s="48">
        <v>154</v>
      </c>
      <c r="P10" s="48">
        <v>89</v>
      </c>
      <c r="Q10" s="48">
        <v>130</v>
      </c>
      <c r="R10" s="47" t="s">
        <v>79</v>
      </c>
      <c r="S10" s="48">
        <v>32</v>
      </c>
      <c r="T10" s="48">
        <v>34</v>
      </c>
      <c r="U10" s="70">
        <v>35</v>
      </c>
      <c r="V10" s="70"/>
      <c r="W10" s="70">
        <v>54.036503009999997</v>
      </c>
      <c r="X10" s="70">
        <v>5.9649343699999999</v>
      </c>
      <c r="Y10" s="19"/>
      <c r="Z10" s="19"/>
      <c r="AA10" s="19"/>
      <c r="AB10" s="19"/>
      <c r="AC10" s="19"/>
      <c r="AD10" s="19"/>
      <c r="AE10" s="19"/>
    </row>
    <row r="11" spans="1:31" s="6" customFormat="1" x14ac:dyDescent="0.15">
      <c r="A11" s="68" t="s">
        <v>533</v>
      </c>
      <c r="B11" s="68" t="s">
        <v>548</v>
      </c>
      <c r="C11" s="68" t="s">
        <v>554</v>
      </c>
      <c r="D11" s="47" t="s">
        <v>481</v>
      </c>
      <c r="E11" s="47" t="s">
        <v>469</v>
      </c>
      <c r="F11" s="47" t="s">
        <v>531</v>
      </c>
      <c r="G11" s="47" t="s">
        <v>482</v>
      </c>
      <c r="H11" s="47" t="s">
        <v>75</v>
      </c>
      <c r="I11" s="47" t="s">
        <v>480</v>
      </c>
      <c r="J11" s="48">
        <v>2015</v>
      </c>
      <c r="K11" s="47" t="s">
        <v>77</v>
      </c>
      <c r="L11" s="48">
        <v>300</v>
      </c>
      <c r="M11" s="48">
        <v>4</v>
      </c>
      <c r="N11" s="48">
        <v>75</v>
      </c>
      <c r="O11" s="48">
        <v>154</v>
      </c>
      <c r="P11" s="48">
        <v>89</v>
      </c>
      <c r="Q11" s="48">
        <v>130</v>
      </c>
      <c r="R11" s="47" t="s">
        <v>79</v>
      </c>
      <c r="S11" s="48">
        <v>32</v>
      </c>
      <c r="T11" s="48">
        <v>34</v>
      </c>
      <c r="U11" s="70">
        <v>35</v>
      </c>
      <c r="V11" s="70"/>
      <c r="W11" s="70">
        <v>54.036503009999997</v>
      </c>
      <c r="X11" s="70">
        <v>5.9649343699999999</v>
      </c>
      <c r="Y11" s="19"/>
      <c r="Z11" s="19"/>
      <c r="AA11" s="19"/>
      <c r="AB11" s="19"/>
      <c r="AC11" s="19"/>
      <c r="AD11" s="19"/>
      <c r="AE11" s="19"/>
    </row>
    <row r="12" spans="1:31" s="6" customFormat="1" x14ac:dyDescent="0.15">
      <c r="A12" s="68" t="s">
        <v>538</v>
      </c>
      <c r="B12" s="68" t="s">
        <v>548</v>
      </c>
      <c r="C12" s="68" t="s">
        <v>551</v>
      </c>
      <c r="D12" s="47" t="s">
        <v>483</v>
      </c>
      <c r="E12" s="47" t="s">
        <v>469</v>
      </c>
      <c r="F12" s="47" t="s">
        <v>484</v>
      </c>
      <c r="G12" s="47" t="s">
        <v>485</v>
      </c>
      <c r="H12" s="47" t="s">
        <v>163</v>
      </c>
      <c r="I12" s="47" t="s">
        <v>486</v>
      </c>
      <c r="J12" s="48">
        <v>2022</v>
      </c>
      <c r="K12" s="47" t="s">
        <v>77</v>
      </c>
      <c r="L12" s="48">
        <v>700</v>
      </c>
      <c r="M12" s="48">
        <v>11</v>
      </c>
      <c r="N12" s="48">
        <v>69</v>
      </c>
      <c r="O12" s="26">
        <v>225</v>
      </c>
      <c r="P12" s="26">
        <v>121</v>
      </c>
      <c r="Q12" s="48">
        <v>200</v>
      </c>
      <c r="R12" s="69" t="s">
        <v>79</v>
      </c>
      <c r="S12" s="48">
        <v>19</v>
      </c>
      <c r="T12" s="48">
        <v>24</v>
      </c>
      <c r="U12" s="49">
        <v>93.72</v>
      </c>
      <c r="V12" s="49"/>
      <c r="W12" s="70">
        <v>52.71410564</v>
      </c>
      <c r="X12" s="70">
        <v>4.2646090599999997</v>
      </c>
      <c r="Y12" s="19"/>
      <c r="Z12" s="19"/>
      <c r="AA12" s="19"/>
      <c r="AB12" s="19"/>
      <c r="AC12" s="19"/>
      <c r="AD12" s="19"/>
      <c r="AE12" s="19"/>
    </row>
    <row r="13" spans="1:31" s="9" customFormat="1" x14ac:dyDescent="0.15">
      <c r="A13" s="71" t="s">
        <v>517</v>
      </c>
      <c r="B13" s="71" t="s">
        <v>549</v>
      </c>
      <c r="C13" s="68" t="s">
        <v>552</v>
      </c>
      <c r="D13" s="47" t="s">
        <v>514</v>
      </c>
      <c r="E13" s="47" t="s">
        <v>469</v>
      </c>
      <c r="F13" s="47" t="s">
        <v>487</v>
      </c>
      <c r="G13" s="47" t="s">
        <v>488</v>
      </c>
      <c r="H13" s="47" t="s">
        <v>92</v>
      </c>
      <c r="I13" s="47" t="s">
        <v>489</v>
      </c>
      <c r="J13" s="48">
        <v>2024</v>
      </c>
      <c r="K13" s="47" t="s">
        <v>94</v>
      </c>
      <c r="L13" s="48">
        <v>1400</v>
      </c>
      <c r="M13" s="48">
        <v>12</v>
      </c>
      <c r="N13" s="48">
        <v>117</v>
      </c>
      <c r="O13" s="26">
        <v>245</v>
      </c>
      <c r="P13" s="26">
        <v>135</v>
      </c>
      <c r="Q13" s="26">
        <v>220</v>
      </c>
      <c r="R13" s="47" t="s">
        <v>95</v>
      </c>
      <c r="S13" s="50">
        <v>19.100000000000001</v>
      </c>
      <c r="T13" s="48">
        <v>31</v>
      </c>
      <c r="U13" s="48"/>
      <c r="V13" s="26">
        <v>140</v>
      </c>
      <c r="W13" s="49">
        <v>52.629291539999997</v>
      </c>
      <c r="X13" s="49">
        <v>3.71622035</v>
      </c>
      <c r="Y13" s="19"/>
      <c r="Z13" s="19"/>
      <c r="AA13" s="19"/>
      <c r="AB13" s="19"/>
      <c r="AC13" s="19"/>
      <c r="AD13" s="19"/>
      <c r="AE13" s="19"/>
    </row>
    <row r="14" spans="1:31" s="6" customFormat="1" x14ac:dyDescent="0.15">
      <c r="A14" s="68" t="s">
        <v>544</v>
      </c>
      <c r="B14" s="68" t="s">
        <v>548</v>
      </c>
      <c r="C14" s="68" t="s">
        <v>551</v>
      </c>
      <c r="D14" s="47" t="s">
        <v>490</v>
      </c>
      <c r="E14" s="47" t="s">
        <v>469</v>
      </c>
      <c r="F14" s="47" t="s">
        <v>539</v>
      </c>
      <c r="G14" s="47" t="s">
        <v>542</v>
      </c>
      <c r="H14" s="47" t="s">
        <v>163</v>
      </c>
      <c r="I14" s="47" t="s">
        <v>491</v>
      </c>
      <c r="J14" s="48">
        <v>2021</v>
      </c>
      <c r="K14" s="47" t="s">
        <v>77</v>
      </c>
      <c r="L14" s="48">
        <v>385</v>
      </c>
      <c r="M14" s="48">
        <v>11</v>
      </c>
      <c r="N14" s="48">
        <v>35</v>
      </c>
      <c r="O14" s="48">
        <v>251</v>
      </c>
      <c r="P14" s="48">
        <v>121</v>
      </c>
      <c r="Q14" s="48">
        <v>193</v>
      </c>
      <c r="R14" s="47" t="s">
        <v>79</v>
      </c>
      <c r="S14" s="50">
        <v>17.899999999999999</v>
      </c>
      <c r="T14" s="48">
        <v>22</v>
      </c>
      <c r="U14" s="49">
        <v>52</v>
      </c>
      <c r="V14" s="49"/>
      <c r="W14" s="49">
        <v>52.334074029999996</v>
      </c>
      <c r="X14" s="49">
        <v>4.0108254700000003</v>
      </c>
      <c r="Y14" s="19"/>
      <c r="Z14" s="19"/>
      <c r="AA14" s="19"/>
      <c r="AB14" s="19"/>
      <c r="AC14" s="19"/>
      <c r="AD14" s="19"/>
      <c r="AE14" s="19"/>
    </row>
    <row r="15" spans="1:31" s="6" customFormat="1" x14ac:dyDescent="0.15">
      <c r="A15" s="68" t="s">
        <v>545</v>
      </c>
      <c r="B15" s="68" t="s">
        <v>548</v>
      </c>
      <c r="C15" s="68" t="s">
        <v>551</v>
      </c>
      <c r="D15" s="47" t="s">
        <v>490</v>
      </c>
      <c r="E15" s="47" t="s">
        <v>469</v>
      </c>
      <c r="F15" s="47" t="s">
        <v>540</v>
      </c>
      <c r="G15" s="47" t="s">
        <v>542</v>
      </c>
      <c r="H15" s="47" t="s">
        <v>163</v>
      </c>
      <c r="I15" s="47" t="s">
        <v>491</v>
      </c>
      <c r="J15" s="48">
        <v>2021</v>
      </c>
      <c r="K15" s="47" t="s">
        <v>77</v>
      </c>
      <c r="L15" s="48">
        <v>385</v>
      </c>
      <c r="M15" s="48">
        <v>11</v>
      </c>
      <c r="N15" s="48">
        <v>35</v>
      </c>
      <c r="O15" s="48">
        <v>251</v>
      </c>
      <c r="P15" s="48">
        <v>121</v>
      </c>
      <c r="Q15" s="48">
        <v>193</v>
      </c>
      <c r="R15" s="47" t="s">
        <v>79</v>
      </c>
      <c r="S15" s="50">
        <v>17.899999999999999</v>
      </c>
      <c r="T15" s="48">
        <v>22</v>
      </c>
      <c r="U15" s="49">
        <v>52</v>
      </c>
      <c r="V15" s="49"/>
      <c r="W15" s="49">
        <v>52.334074029999996</v>
      </c>
      <c r="X15" s="49">
        <v>4.0108254700000003</v>
      </c>
      <c r="Y15" s="19"/>
      <c r="Z15" s="19"/>
      <c r="AA15" s="19"/>
      <c r="AB15" s="19"/>
      <c r="AC15" s="19"/>
      <c r="AD15" s="19"/>
      <c r="AE15" s="19"/>
    </row>
    <row r="16" spans="1:31" s="6" customFormat="1" x14ac:dyDescent="0.15">
      <c r="A16" s="68" t="s">
        <v>546</v>
      </c>
      <c r="B16" s="68" t="s">
        <v>548</v>
      </c>
      <c r="C16" s="68" t="s">
        <v>551</v>
      </c>
      <c r="D16" s="47" t="s">
        <v>492</v>
      </c>
      <c r="E16" s="47" t="s">
        <v>469</v>
      </c>
      <c r="F16" s="47" t="s">
        <v>541</v>
      </c>
      <c r="G16" s="47" t="s">
        <v>542</v>
      </c>
      <c r="H16" s="47"/>
      <c r="I16" s="47" t="s">
        <v>493</v>
      </c>
      <c r="J16" s="48">
        <v>2022</v>
      </c>
      <c r="K16" s="47" t="s">
        <v>77</v>
      </c>
      <c r="L16" s="48">
        <v>385</v>
      </c>
      <c r="M16" s="48">
        <v>11</v>
      </c>
      <c r="N16" s="48">
        <v>35</v>
      </c>
      <c r="O16" s="48">
        <v>251</v>
      </c>
      <c r="P16" s="48">
        <v>121</v>
      </c>
      <c r="Q16" s="48">
        <v>193</v>
      </c>
      <c r="R16" s="47" t="s">
        <v>79</v>
      </c>
      <c r="S16" s="48">
        <v>17</v>
      </c>
      <c r="T16" s="48">
        <v>22</v>
      </c>
      <c r="U16" s="49">
        <v>54</v>
      </c>
      <c r="V16" s="49"/>
      <c r="W16" s="49">
        <v>52.279602490000002</v>
      </c>
      <c r="X16" s="49">
        <v>4.0839074100000001</v>
      </c>
      <c r="Y16" s="19"/>
      <c r="Z16" s="19"/>
      <c r="AA16" s="19"/>
      <c r="AB16" s="19"/>
      <c r="AC16" s="19"/>
      <c r="AD16" s="19"/>
      <c r="AE16" s="19"/>
    </row>
    <row r="17" spans="1:31" s="6" customFormat="1" x14ac:dyDescent="0.15">
      <c r="A17" s="68" t="s">
        <v>547</v>
      </c>
      <c r="B17" s="68" t="s">
        <v>548</v>
      </c>
      <c r="C17" s="68" t="s">
        <v>551</v>
      </c>
      <c r="D17" s="47" t="s">
        <v>492</v>
      </c>
      <c r="E17" s="47" t="s">
        <v>469</v>
      </c>
      <c r="F17" s="47" t="s">
        <v>543</v>
      </c>
      <c r="G17" s="47" t="s">
        <v>542</v>
      </c>
      <c r="H17" s="47" t="s">
        <v>163</v>
      </c>
      <c r="I17" s="47" t="s">
        <v>493</v>
      </c>
      <c r="J17" s="48">
        <v>2022</v>
      </c>
      <c r="K17" s="47" t="s">
        <v>77</v>
      </c>
      <c r="L17" s="48">
        <v>385</v>
      </c>
      <c r="M17" s="48">
        <v>11</v>
      </c>
      <c r="N17" s="48">
        <v>34</v>
      </c>
      <c r="O17" s="48">
        <v>251</v>
      </c>
      <c r="P17" s="48">
        <v>121</v>
      </c>
      <c r="Q17" s="48">
        <v>193</v>
      </c>
      <c r="R17" s="47" t="s">
        <v>79</v>
      </c>
      <c r="S17" s="48">
        <v>17</v>
      </c>
      <c r="T17" s="48">
        <v>22</v>
      </c>
      <c r="U17" s="49">
        <v>54</v>
      </c>
      <c r="V17" s="49"/>
      <c r="W17" s="49">
        <v>52.279602490000002</v>
      </c>
      <c r="X17" s="49">
        <v>4.0839074100000001</v>
      </c>
      <c r="Y17" s="19"/>
      <c r="Z17" s="19"/>
      <c r="AA17" s="19"/>
      <c r="AB17" s="19"/>
      <c r="AC17" s="19"/>
      <c r="AD17" s="19"/>
      <c r="AE17" s="19"/>
    </row>
    <row r="18" spans="1:31" s="9" customFormat="1" x14ac:dyDescent="0.15">
      <c r="A18" s="71" t="s">
        <v>518</v>
      </c>
      <c r="B18" s="71" t="s">
        <v>549</v>
      </c>
      <c r="C18" s="68" t="s">
        <v>552</v>
      </c>
      <c r="D18" s="47" t="s">
        <v>513</v>
      </c>
      <c r="E18" s="47" t="s">
        <v>469</v>
      </c>
      <c r="F18" s="47" t="s">
        <v>520</v>
      </c>
      <c r="G18" s="47" t="s">
        <v>78</v>
      </c>
      <c r="H18" s="47" t="s">
        <v>92</v>
      </c>
      <c r="I18" s="47" t="s">
        <v>489</v>
      </c>
      <c r="J18" s="48">
        <v>2027</v>
      </c>
      <c r="K18" s="47" t="s">
        <v>94</v>
      </c>
      <c r="L18" s="48">
        <v>4000</v>
      </c>
      <c r="M18" s="26">
        <v>15</v>
      </c>
      <c r="N18" s="26">
        <v>267</v>
      </c>
      <c r="O18" s="26">
        <v>261</v>
      </c>
      <c r="P18" s="26">
        <v>143</v>
      </c>
      <c r="Q18" s="26">
        <v>236</v>
      </c>
      <c r="R18" s="47" t="s">
        <v>95</v>
      </c>
      <c r="S18" s="48">
        <v>23</v>
      </c>
      <c r="T18" s="48">
        <v>41</v>
      </c>
      <c r="U18" s="48"/>
      <c r="V18" s="26">
        <v>400</v>
      </c>
      <c r="W18" s="49">
        <v>52.865640999999997</v>
      </c>
      <c r="X18" s="49">
        <v>3.5342165799999998</v>
      </c>
      <c r="Y18" s="19"/>
      <c r="Z18" s="19"/>
      <c r="AA18" s="19"/>
      <c r="AB18" s="19"/>
      <c r="AC18" s="19"/>
      <c r="AD18" s="19"/>
      <c r="AE18" s="19"/>
    </row>
    <row r="19" spans="1:31" s="6" customFormat="1" x14ac:dyDescent="0.15">
      <c r="A19" s="68" t="s">
        <v>518</v>
      </c>
      <c r="B19" s="68" t="s">
        <v>548</v>
      </c>
      <c r="C19" s="68" t="s">
        <v>553</v>
      </c>
      <c r="D19" s="47" t="s">
        <v>494</v>
      </c>
      <c r="E19" s="47" t="s">
        <v>469</v>
      </c>
      <c r="F19" s="47" t="s">
        <v>495</v>
      </c>
      <c r="G19" s="47" t="s">
        <v>496</v>
      </c>
      <c r="H19" s="47" t="s">
        <v>75</v>
      </c>
      <c r="I19" s="47" t="s">
        <v>478</v>
      </c>
      <c r="J19" s="61">
        <v>2006</v>
      </c>
      <c r="K19" s="47" t="s">
        <v>77</v>
      </c>
      <c r="L19" s="48">
        <v>120</v>
      </c>
      <c r="M19" s="48">
        <v>2</v>
      </c>
      <c r="N19" s="48">
        <v>60</v>
      </c>
      <c r="O19" s="48">
        <v>99</v>
      </c>
      <c r="P19" s="48">
        <v>59</v>
      </c>
      <c r="Q19" s="48">
        <v>80</v>
      </c>
      <c r="R19" s="47" t="s">
        <v>79</v>
      </c>
      <c r="S19" s="48">
        <v>19</v>
      </c>
      <c r="T19" s="48">
        <v>24</v>
      </c>
      <c r="U19" s="49">
        <v>21.62</v>
      </c>
      <c r="V19" s="49"/>
      <c r="W19" s="49">
        <v>52.58788938</v>
      </c>
      <c r="X19" s="49">
        <v>4.2238198200000001</v>
      </c>
      <c r="Y19" s="19"/>
      <c r="Z19" s="19"/>
      <c r="AA19" s="19"/>
      <c r="AB19" s="19"/>
      <c r="AC19" s="19"/>
      <c r="AD19" s="19"/>
      <c r="AE19" s="19"/>
    </row>
    <row r="20" spans="1:31" s="9" customFormat="1" x14ac:dyDescent="0.15">
      <c r="A20" s="71" t="s">
        <v>519</v>
      </c>
      <c r="B20" s="71" t="s">
        <v>549</v>
      </c>
      <c r="C20" s="68" t="s">
        <v>552</v>
      </c>
      <c r="D20" s="47" t="s">
        <v>512</v>
      </c>
      <c r="E20" s="47" t="s">
        <v>469</v>
      </c>
      <c r="F20" s="47" t="s">
        <v>497</v>
      </c>
      <c r="G20" s="47" t="s">
        <v>511</v>
      </c>
      <c r="H20" s="47" t="s">
        <v>92</v>
      </c>
      <c r="I20" s="47" t="s">
        <v>489</v>
      </c>
      <c r="J20" s="48">
        <v>2026</v>
      </c>
      <c r="K20" s="47" t="s">
        <v>94</v>
      </c>
      <c r="L20" s="48">
        <v>700</v>
      </c>
      <c r="M20" s="48">
        <v>15</v>
      </c>
      <c r="N20" s="48">
        <v>47</v>
      </c>
      <c r="O20" s="48"/>
      <c r="P20" s="48"/>
      <c r="Q20" s="48"/>
      <c r="R20" s="47" t="s">
        <v>95</v>
      </c>
      <c r="S20" s="48">
        <v>34</v>
      </c>
      <c r="T20" s="48">
        <v>37</v>
      </c>
      <c r="U20" s="49">
        <v>63.36</v>
      </c>
      <c r="V20" s="51">
        <v>70</v>
      </c>
      <c r="W20" s="49">
        <v>54.022573430000001</v>
      </c>
      <c r="X20" s="49">
        <v>5.6515670499999997</v>
      </c>
      <c r="Y20" s="19"/>
      <c r="Z20" s="19"/>
      <c r="AA20" s="19"/>
      <c r="AB20" s="19"/>
      <c r="AC20" s="19"/>
      <c r="AD20" s="19"/>
      <c r="AE20" s="19"/>
    </row>
    <row r="21" spans="1:31" x14ac:dyDescent="0.15">
      <c r="A21" s="45"/>
      <c r="B21" s="45"/>
      <c r="C21" s="45"/>
      <c r="D21" s="45"/>
      <c r="E21" s="45"/>
      <c r="F21" s="45"/>
      <c r="G21" s="45"/>
      <c r="H21" s="45"/>
      <c r="I21" s="45"/>
      <c r="J21" s="45"/>
      <c r="K21" s="45"/>
      <c r="L21" s="45"/>
      <c r="M21" s="45"/>
      <c r="N21" s="45"/>
      <c r="O21" s="45"/>
      <c r="P21" s="45"/>
      <c r="Q21" s="45"/>
      <c r="R21" s="45"/>
      <c r="S21" s="45"/>
      <c r="T21" s="45"/>
      <c r="U21" s="45"/>
      <c r="V21" s="45"/>
      <c r="W21" s="45"/>
      <c r="X21" s="45"/>
    </row>
    <row r="22" spans="1:31" s="2" customFormat="1" x14ac:dyDescent="0.15">
      <c r="A22" s="72"/>
      <c r="B22" s="72" t="s">
        <v>550</v>
      </c>
      <c r="C22" s="72" t="s">
        <v>555</v>
      </c>
      <c r="D22" s="72">
        <v>205</v>
      </c>
      <c r="E22" s="29"/>
      <c r="F22" s="72" t="s">
        <v>500</v>
      </c>
      <c r="G22" s="29"/>
      <c r="H22" s="29"/>
      <c r="I22" s="29"/>
      <c r="J22" s="29">
        <v>2035</v>
      </c>
      <c r="K22" s="29" t="s">
        <v>116</v>
      </c>
      <c r="L22" s="29"/>
      <c r="M22" s="29"/>
      <c r="N22" s="29"/>
      <c r="O22" s="29"/>
      <c r="P22" s="29"/>
      <c r="Q22" s="29"/>
      <c r="R22" s="29"/>
      <c r="S22" s="29"/>
      <c r="T22" s="29"/>
      <c r="U22" s="29"/>
      <c r="V22" s="29"/>
      <c r="W22" s="29"/>
      <c r="X22" s="29"/>
      <c r="Y22" s="10"/>
      <c r="Z22" s="10"/>
      <c r="AA22" s="10"/>
      <c r="AB22" s="10"/>
      <c r="AC22" s="10"/>
      <c r="AD22" s="10"/>
      <c r="AE22" s="10"/>
    </row>
    <row r="23" spans="1:31" x14ac:dyDescent="0.15">
      <c r="A23" s="73" t="s">
        <v>515</v>
      </c>
      <c r="B23" s="74" t="s">
        <v>550</v>
      </c>
      <c r="C23" s="74" t="s">
        <v>557</v>
      </c>
      <c r="D23" s="73" t="s">
        <v>515</v>
      </c>
      <c r="E23" s="75"/>
      <c r="F23" s="76" t="s">
        <v>501</v>
      </c>
      <c r="G23" s="75"/>
      <c r="H23" s="75"/>
      <c r="I23" s="45"/>
      <c r="J23" s="27">
        <v>2028</v>
      </c>
      <c r="K23" s="27" t="s">
        <v>94</v>
      </c>
      <c r="L23" s="75">
        <v>700</v>
      </c>
      <c r="M23" s="27">
        <v>15</v>
      </c>
      <c r="N23" s="27">
        <v>47</v>
      </c>
      <c r="O23" s="26">
        <v>261</v>
      </c>
      <c r="P23" s="26">
        <v>143</v>
      </c>
      <c r="Q23" s="26">
        <v>236</v>
      </c>
      <c r="R23" s="47" t="s">
        <v>79</v>
      </c>
      <c r="S23" s="75"/>
      <c r="T23" s="75"/>
      <c r="U23" s="75"/>
      <c r="V23" s="27">
        <v>70</v>
      </c>
      <c r="W23" s="77">
        <v>52.552199999999999</v>
      </c>
      <c r="X23" s="78">
        <v>3.6217999999999999</v>
      </c>
    </row>
    <row r="24" spans="1:31" x14ac:dyDescent="0.15">
      <c r="A24" s="79">
        <v>258</v>
      </c>
      <c r="B24" s="74"/>
      <c r="C24" s="80" t="s">
        <v>555</v>
      </c>
      <c r="D24" s="73"/>
      <c r="E24" s="75"/>
      <c r="F24" s="76" t="s">
        <v>558</v>
      </c>
      <c r="G24" s="75"/>
      <c r="H24" s="75"/>
      <c r="I24" s="45"/>
      <c r="J24" s="27">
        <v>2030</v>
      </c>
      <c r="K24" s="27" t="s">
        <v>94</v>
      </c>
      <c r="L24" s="75">
        <v>4000</v>
      </c>
      <c r="M24" s="27">
        <v>20</v>
      </c>
      <c r="N24" s="27">
        <v>200</v>
      </c>
      <c r="O24" s="26">
        <v>305</v>
      </c>
      <c r="P24" s="26">
        <v>165</v>
      </c>
      <c r="Q24" s="26">
        <v>280</v>
      </c>
      <c r="R24" s="47" t="s">
        <v>79</v>
      </c>
      <c r="S24" s="75"/>
      <c r="T24" s="75"/>
      <c r="U24" s="75"/>
      <c r="V24" s="27">
        <v>400</v>
      </c>
      <c r="W24" s="77">
        <v>53.430999999999997</v>
      </c>
      <c r="X24" s="78">
        <v>3.2233000000000001</v>
      </c>
    </row>
    <row r="25" spans="1:31" ht="12" customHeight="1" x14ac:dyDescent="0.15">
      <c r="A25" s="80">
        <v>272</v>
      </c>
      <c r="B25" s="80" t="s">
        <v>550</v>
      </c>
      <c r="C25" s="80" t="s">
        <v>555</v>
      </c>
      <c r="D25" s="72">
        <v>208</v>
      </c>
      <c r="E25" s="75"/>
      <c r="F25" s="76" t="s">
        <v>559</v>
      </c>
      <c r="G25" s="75"/>
      <c r="H25" s="75"/>
      <c r="I25" s="45"/>
      <c r="J25" s="27">
        <v>2030</v>
      </c>
      <c r="K25" s="27" t="s">
        <v>94</v>
      </c>
      <c r="L25" s="75">
        <v>2000</v>
      </c>
      <c r="M25" s="27">
        <v>20</v>
      </c>
      <c r="N25" s="27">
        <v>100</v>
      </c>
      <c r="O25" s="27">
        <v>305</v>
      </c>
      <c r="P25" s="27">
        <v>165</v>
      </c>
      <c r="Q25" s="27">
        <v>280</v>
      </c>
      <c r="R25" s="47" t="s">
        <v>79</v>
      </c>
      <c r="S25" s="75"/>
      <c r="T25" s="75"/>
      <c r="U25" s="75"/>
      <c r="V25" s="27">
        <v>200</v>
      </c>
      <c r="W25" s="77">
        <v>53.147399999999998</v>
      </c>
      <c r="X25" s="77">
        <v>3.1475</v>
      </c>
    </row>
    <row r="26" spans="1:31" x14ac:dyDescent="0.15">
      <c r="A26" s="80">
        <v>278</v>
      </c>
      <c r="B26" s="80" t="s">
        <v>550</v>
      </c>
      <c r="C26" s="80" t="s">
        <v>555</v>
      </c>
      <c r="D26" s="76">
        <v>209</v>
      </c>
      <c r="E26" s="75"/>
      <c r="F26" s="76" t="s">
        <v>560</v>
      </c>
      <c r="G26" s="75"/>
      <c r="H26" s="75"/>
      <c r="I26" s="45"/>
      <c r="J26" s="27">
        <v>2029</v>
      </c>
      <c r="K26" s="27" t="s">
        <v>94</v>
      </c>
      <c r="L26" s="75">
        <v>4000</v>
      </c>
      <c r="M26" s="27">
        <v>15</v>
      </c>
      <c r="N26" s="27">
        <v>267</v>
      </c>
      <c r="O26" s="26">
        <v>261</v>
      </c>
      <c r="P26" s="26">
        <v>143</v>
      </c>
      <c r="Q26" s="26">
        <v>236</v>
      </c>
      <c r="R26" s="47" t="s">
        <v>79</v>
      </c>
      <c r="S26" s="75"/>
      <c r="T26" s="75"/>
      <c r="U26" s="75"/>
      <c r="V26" s="27">
        <v>400</v>
      </c>
      <c r="W26" s="81">
        <v>52.985799999999998</v>
      </c>
      <c r="X26" s="81">
        <v>3.7936000000000001</v>
      </c>
    </row>
    <row r="27" spans="1:31" s="1" customFormat="1" x14ac:dyDescent="0.15">
      <c r="A27" s="80">
        <v>274</v>
      </c>
      <c r="B27" s="80" t="s">
        <v>550</v>
      </c>
      <c r="C27" s="80" t="s">
        <v>555</v>
      </c>
      <c r="D27" s="76">
        <v>204</v>
      </c>
      <c r="E27" s="75"/>
      <c r="F27" s="76" t="s">
        <v>561</v>
      </c>
      <c r="G27" s="75"/>
      <c r="H27" s="75"/>
      <c r="I27" s="75"/>
      <c r="J27" s="27">
        <v>2030</v>
      </c>
      <c r="K27" s="27" t="s">
        <v>94</v>
      </c>
      <c r="L27" s="75">
        <v>4000</v>
      </c>
      <c r="M27" s="27">
        <v>20</v>
      </c>
      <c r="N27" s="27">
        <v>200</v>
      </c>
      <c r="O27" s="27">
        <v>305</v>
      </c>
      <c r="P27" s="27">
        <v>165</v>
      </c>
      <c r="Q27" s="27">
        <v>280</v>
      </c>
      <c r="R27" s="47" t="s">
        <v>79</v>
      </c>
      <c r="S27" s="75"/>
      <c r="T27" s="75"/>
      <c r="U27" s="75"/>
      <c r="V27" s="27">
        <v>400</v>
      </c>
      <c r="W27" s="77">
        <v>53.217599999999997</v>
      </c>
      <c r="X27" s="77">
        <v>3.9424999999999999</v>
      </c>
      <c r="Y27" s="10"/>
      <c r="Z27" s="10"/>
      <c r="AA27" s="10"/>
      <c r="AB27" s="10"/>
      <c r="AC27" s="10"/>
      <c r="AD27" s="10"/>
      <c r="AE27" s="10"/>
    </row>
    <row r="28" spans="1:31" x14ac:dyDescent="0.15">
      <c r="A28" s="80">
        <v>261</v>
      </c>
      <c r="B28" s="80" t="s">
        <v>550</v>
      </c>
      <c r="C28" s="80" t="s">
        <v>555</v>
      </c>
      <c r="D28" s="76">
        <v>210</v>
      </c>
      <c r="E28" s="75"/>
      <c r="F28" s="76" t="s">
        <v>502</v>
      </c>
      <c r="G28" s="75"/>
      <c r="H28" s="75"/>
      <c r="I28" s="45"/>
      <c r="J28" s="27">
        <v>2036</v>
      </c>
      <c r="K28" s="27" t="s">
        <v>116</v>
      </c>
      <c r="L28" s="75">
        <v>2000</v>
      </c>
      <c r="M28" s="27">
        <v>20</v>
      </c>
      <c r="N28" s="27">
        <v>100</v>
      </c>
      <c r="O28" s="27">
        <v>305</v>
      </c>
      <c r="P28" s="27">
        <v>165</v>
      </c>
      <c r="Q28" s="27">
        <v>280</v>
      </c>
      <c r="R28" s="47" t="s">
        <v>79</v>
      </c>
      <c r="S28" s="75"/>
      <c r="T28" s="75"/>
      <c r="U28" s="75"/>
      <c r="V28" s="27">
        <v>200</v>
      </c>
      <c r="W28" s="77">
        <v>53.373899999999999</v>
      </c>
      <c r="X28" s="77">
        <v>4.0858999999999996</v>
      </c>
    </row>
    <row r="29" spans="1:31" x14ac:dyDescent="0.15">
      <c r="A29" s="80">
        <v>279</v>
      </c>
      <c r="B29" s="80" t="s">
        <v>550</v>
      </c>
      <c r="C29" s="80" t="s">
        <v>555</v>
      </c>
      <c r="D29" s="76">
        <v>211</v>
      </c>
      <c r="E29" s="75"/>
      <c r="F29" s="76" t="s">
        <v>503</v>
      </c>
      <c r="G29" s="75"/>
      <c r="H29" s="75"/>
      <c r="I29" s="45"/>
      <c r="J29" s="27">
        <v>2034</v>
      </c>
      <c r="K29" s="27" t="s">
        <v>94</v>
      </c>
      <c r="L29" s="75">
        <v>4000</v>
      </c>
      <c r="M29" s="27">
        <v>20</v>
      </c>
      <c r="N29" s="27">
        <v>200</v>
      </c>
      <c r="O29" s="27">
        <v>305</v>
      </c>
      <c r="P29" s="27">
        <v>165</v>
      </c>
      <c r="Q29" s="27">
        <v>280</v>
      </c>
      <c r="R29" s="47" t="s">
        <v>79</v>
      </c>
      <c r="S29" s="75"/>
      <c r="T29" s="75"/>
      <c r="U29" s="75"/>
      <c r="V29" s="27">
        <v>400</v>
      </c>
      <c r="W29" s="77">
        <v>53.882300000000001</v>
      </c>
      <c r="X29" s="77">
        <v>5.8689</v>
      </c>
    </row>
    <row r="30" spans="1:31" x14ac:dyDescent="0.15">
      <c r="A30" s="80">
        <v>259</v>
      </c>
      <c r="B30" s="80" t="s">
        <v>550</v>
      </c>
      <c r="C30" s="80" t="s">
        <v>555</v>
      </c>
      <c r="D30" s="76">
        <v>212</v>
      </c>
      <c r="E30" s="75"/>
      <c r="F30" s="76" t="s">
        <v>504</v>
      </c>
      <c r="G30" s="75"/>
      <c r="H30" s="75"/>
      <c r="I30" s="45"/>
      <c r="J30" s="27">
        <v>2034</v>
      </c>
      <c r="K30" s="27" t="s">
        <v>116</v>
      </c>
      <c r="L30" s="75">
        <v>2000</v>
      </c>
      <c r="M30" s="27">
        <v>20</v>
      </c>
      <c r="N30" s="27">
        <v>100</v>
      </c>
      <c r="O30" s="27">
        <v>305</v>
      </c>
      <c r="P30" s="27">
        <v>165</v>
      </c>
      <c r="Q30" s="27">
        <v>280</v>
      </c>
      <c r="R30" s="47" t="s">
        <v>79</v>
      </c>
      <c r="S30" s="75"/>
      <c r="T30" s="75"/>
      <c r="U30" s="75"/>
      <c r="V30" s="27">
        <v>200</v>
      </c>
      <c r="W30" s="77">
        <v>53.783099999999997</v>
      </c>
      <c r="X30" s="77">
        <v>3.4729999999999999</v>
      </c>
    </row>
    <row r="31" spans="1:31" x14ac:dyDescent="0.15">
      <c r="A31" s="80">
        <v>262</v>
      </c>
      <c r="B31" s="80" t="s">
        <v>550</v>
      </c>
      <c r="C31" s="80" t="s">
        <v>555</v>
      </c>
      <c r="D31" s="76">
        <v>213</v>
      </c>
      <c r="E31" s="75"/>
      <c r="F31" s="76" t="s">
        <v>505</v>
      </c>
      <c r="G31" s="75"/>
      <c r="H31" s="75"/>
      <c r="I31" s="45"/>
      <c r="J31" s="27">
        <v>2030</v>
      </c>
      <c r="K31" s="27" t="s">
        <v>94</v>
      </c>
      <c r="L31" s="75">
        <v>2000</v>
      </c>
      <c r="M31" s="27">
        <v>20</v>
      </c>
      <c r="N31" s="27">
        <v>100</v>
      </c>
      <c r="O31" s="27">
        <v>305</v>
      </c>
      <c r="P31" s="27">
        <v>165</v>
      </c>
      <c r="Q31" s="27">
        <v>280</v>
      </c>
      <c r="R31" s="47" t="s">
        <v>79</v>
      </c>
      <c r="S31" s="75"/>
      <c r="T31" s="75"/>
      <c r="U31" s="75"/>
      <c r="V31" s="27">
        <v>200</v>
      </c>
      <c r="W31" s="77">
        <v>54.3947</v>
      </c>
      <c r="X31" s="77">
        <v>5.0373000000000001</v>
      </c>
    </row>
    <row r="32" spans="1:31" x14ac:dyDescent="0.15">
      <c r="A32" s="80">
        <v>263</v>
      </c>
      <c r="B32" s="80"/>
      <c r="C32" s="80" t="s">
        <v>555</v>
      </c>
      <c r="D32" s="76"/>
      <c r="E32" s="75"/>
      <c r="F32" s="76" t="s">
        <v>576</v>
      </c>
      <c r="G32" s="75"/>
      <c r="H32" s="75"/>
      <c r="I32" s="45"/>
      <c r="J32" s="27">
        <v>2029</v>
      </c>
      <c r="K32" s="27" t="s">
        <v>94</v>
      </c>
      <c r="L32" s="75">
        <v>2000</v>
      </c>
      <c r="M32" s="27">
        <v>15</v>
      </c>
      <c r="N32" s="27">
        <v>134</v>
      </c>
      <c r="O32" s="26">
        <v>261</v>
      </c>
      <c r="P32" s="26">
        <v>143</v>
      </c>
      <c r="Q32" s="26">
        <v>236</v>
      </c>
      <c r="R32" s="47" t="s">
        <v>79</v>
      </c>
      <c r="S32" s="75"/>
      <c r="T32" s="75"/>
      <c r="U32" s="75"/>
      <c r="V32" s="27">
        <v>200</v>
      </c>
      <c r="W32" s="77">
        <v>54.253999999999998</v>
      </c>
      <c r="X32" s="77">
        <v>5.6158000000000001</v>
      </c>
    </row>
    <row r="33" spans="1:31" x14ac:dyDescent="0.15">
      <c r="A33" s="80">
        <v>263</v>
      </c>
      <c r="B33" s="80" t="s">
        <v>550</v>
      </c>
      <c r="C33" s="80" t="s">
        <v>555</v>
      </c>
      <c r="D33" s="76">
        <v>214</v>
      </c>
      <c r="E33" s="75"/>
      <c r="F33" s="76" t="s">
        <v>562</v>
      </c>
      <c r="G33" s="75"/>
      <c r="H33" s="75"/>
      <c r="I33" s="45"/>
      <c r="J33" s="27">
        <v>2029</v>
      </c>
      <c r="K33" s="27" t="s">
        <v>94</v>
      </c>
      <c r="L33" s="75">
        <v>4000</v>
      </c>
      <c r="M33" s="27">
        <v>15</v>
      </c>
      <c r="N33" s="27">
        <v>267</v>
      </c>
      <c r="O33" s="26">
        <v>261</v>
      </c>
      <c r="P33" s="26">
        <v>143</v>
      </c>
      <c r="Q33" s="26">
        <v>236</v>
      </c>
      <c r="R33" s="47" t="s">
        <v>79</v>
      </c>
      <c r="S33" s="75"/>
      <c r="T33" s="75"/>
      <c r="U33" s="75"/>
      <c r="V33" s="27">
        <v>400</v>
      </c>
      <c r="W33" s="77">
        <v>54.1496</v>
      </c>
      <c r="X33" s="77">
        <v>5.6547000000000001</v>
      </c>
    </row>
    <row r="34" spans="1:31" x14ac:dyDescent="0.15">
      <c r="A34" s="80">
        <v>264</v>
      </c>
      <c r="B34" s="80" t="s">
        <v>550</v>
      </c>
      <c r="C34" s="80" t="s">
        <v>555</v>
      </c>
      <c r="D34" s="76">
        <v>215</v>
      </c>
      <c r="E34" s="75"/>
      <c r="F34" s="76" t="s">
        <v>506</v>
      </c>
      <c r="G34" s="75"/>
      <c r="H34" s="75"/>
      <c r="I34" s="45"/>
      <c r="J34" s="27">
        <v>2038</v>
      </c>
      <c r="K34" s="27" t="s">
        <v>116</v>
      </c>
      <c r="L34" s="75">
        <v>8000</v>
      </c>
      <c r="M34" s="27">
        <v>20</v>
      </c>
      <c r="N34" s="27">
        <v>400</v>
      </c>
      <c r="O34" s="27">
        <v>305</v>
      </c>
      <c r="P34" s="27">
        <v>165</v>
      </c>
      <c r="Q34" s="27">
        <v>280</v>
      </c>
      <c r="R34" s="47" t="s">
        <v>79</v>
      </c>
      <c r="S34" s="75"/>
      <c r="T34" s="75"/>
      <c r="U34" s="75"/>
      <c r="V34" s="27">
        <v>800</v>
      </c>
      <c r="W34" s="77">
        <v>54.361600000000003</v>
      </c>
      <c r="X34" s="77">
        <v>3.516</v>
      </c>
    </row>
    <row r="35" spans="1:31" x14ac:dyDescent="0.15">
      <c r="A35" s="80">
        <v>265</v>
      </c>
      <c r="B35" s="80" t="s">
        <v>550</v>
      </c>
      <c r="C35" s="80" t="s">
        <v>555</v>
      </c>
      <c r="D35" s="76">
        <v>216</v>
      </c>
      <c r="E35" s="75"/>
      <c r="F35" s="76" t="s">
        <v>499</v>
      </c>
      <c r="G35" s="75"/>
      <c r="H35" s="75"/>
      <c r="I35" s="45"/>
      <c r="J35" s="27">
        <v>2039</v>
      </c>
      <c r="K35" s="27" t="s">
        <v>116</v>
      </c>
      <c r="L35" s="75">
        <v>10000</v>
      </c>
      <c r="M35" s="27">
        <v>20</v>
      </c>
      <c r="N35" s="27">
        <v>500</v>
      </c>
      <c r="O35" s="27">
        <v>305</v>
      </c>
      <c r="P35" s="27">
        <v>165</v>
      </c>
      <c r="Q35" s="27">
        <v>280</v>
      </c>
      <c r="R35" s="47" t="s">
        <v>79</v>
      </c>
      <c r="S35" s="75"/>
      <c r="T35" s="75"/>
      <c r="U35" s="75"/>
      <c r="V35" s="27">
        <v>1000</v>
      </c>
      <c r="W35" s="77">
        <v>54.570399999999999</v>
      </c>
      <c r="X35" s="77">
        <v>4.6036999999999999</v>
      </c>
    </row>
    <row r="36" spans="1:31" s="2" customFormat="1" x14ac:dyDescent="0.15">
      <c r="A36" s="72"/>
      <c r="B36" s="72" t="s">
        <v>550</v>
      </c>
      <c r="C36" s="72" t="s">
        <v>555</v>
      </c>
      <c r="D36" s="72">
        <v>217</v>
      </c>
      <c r="E36" s="29"/>
      <c r="F36" s="72" t="s">
        <v>507</v>
      </c>
      <c r="G36" s="29"/>
      <c r="H36" s="29"/>
      <c r="I36" s="29"/>
      <c r="J36" s="29">
        <v>2035</v>
      </c>
      <c r="K36" s="29" t="s">
        <v>116</v>
      </c>
      <c r="L36" s="29"/>
      <c r="M36" s="29"/>
      <c r="N36" s="27"/>
      <c r="O36" s="29"/>
      <c r="P36" s="29"/>
      <c r="Q36" s="29"/>
      <c r="R36" s="29"/>
      <c r="S36" s="29"/>
      <c r="T36" s="29"/>
      <c r="U36" s="29"/>
      <c r="V36" s="27"/>
      <c r="W36" s="82"/>
      <c r="X36" s="82"/>
      <c r="Y36" s="10"/>
      <c r="Z36" s="10"/>
      <c r="AA36" s="10"/>
      <c r="AB36" s="10"/>
      <c r="AC36" s="10"/>
      <c r="AD36" s="10"/>
      <c r="AE36" s="10"/>
    </row>
    <row r="37" spans="1:31" s="2" customFormat="1" x14ac:dyDescent="0.15">
      <c r="A37" s="72"/>
      <c r="B37" s="72" t="s">
        <v>550</v>
      </c>
      <c r="C37" s="72" t="s">
        <v>555</v>
      </c>
      <c r="D37" s="72">
        <v>218</v>
      </c>
      <c r="E37" s="29"/>
      <c r="F37" s="72" t="s">
        <v>508</v>
      </c>
      <c r="G37" s="29"/>
      <c r="H37" s="29"/>
      <c r="I37" s="29"/>
      <c r="J37" s="29">
        <v>2031</v>
      </c>
      <c r="K37" s="29" t="s">
        <v>116</v>
      </c>
      <c r="L37" s="29"/>
      <c r="M37" s="29"/>
      <c r="N37" s="27"/>
      <c r="O37" s="29"/>
      <c r="P37" s="29"/>
      <c r="Q37" s="29"/>
      <c r="R37" s="29"/>
      <c r="S37" s="29"/>
      <c r="T37" s="29"/>
      <c r="U37" s="29"/>
      <c r="V37" s="27"/>
      <c r="W37" s="82"/>
      <c r="X37" s="82"/>
      <c r="Y37" s="10"/>
      <c r="Z37" s="10"/>
      <c r="AA37" s="10"/>
      <c r="AB37" s="10"/>
      <c r="AC37" s="10"/>
      <c r="AD37" s="10"/>
      <c r="AE37" s="10"/>
    </row>
    <row r="38" spans="1:31" x14ac:dyDescent="0.15">
      <c r="A38" s="80">
        <v>268</v>
      </c>
      <c r="B38" s="80" t="s">
        <v>550</v>
      </c>
      <c r="C38" s="80" t="s">
        <v>557</v>
      </c>
      <c r="D38" s="76">
        <v>219</v>
      </c>
      <c r="E38" s="75"/>
      <c r="F38" s="76" t="s">
        <v>509</v>
      </c>
      <c r="G38" s="75"/>
      <c r="H38" s="75"/>
      <c r="I38" s="75"/>
      <c r="J38" s="27">
        <v>2028</v>
      </c>
      <c r="K38" s="27" t="s">
        <v>94</v>
      </c>
      <c r="L38" s="75">
        <v>1400</v>
      </c>
      <c r="M38" s="27">
        <v>15</v>
      </c>
      <c r="N38" s="27">
        <v>94</v>
      </c>
      <c r="O38" s="26">
        <v>261</v>
      </c>
      <c r="P38" s="26">
        <v>143</v>
      </c>
      <c r="Q38" s="26">
        <v>236</v>
      </c>
      <c r="R38" s="21" t="s">
        <v>79</v>
      </c>
      <c r="S38" s="67"/>
      <c r="T38" s="67"/>
      <c r="U38" s="67"/>
      <c r="V38" s="27">
        <v>140</v>
      </c>
      <c r="W38" s="77">
        <v>52.898800000000001</v>
      </c>
      <c r="X38" s="77">
        <v>4.1257000000000001</v>
      </c>
    </row>
    <row r="39" spans="1:31" x14ac:dyDescent="0.15">
      <c r="A39" s="80">
        <v>269</v>
      </c>
      <c r="B39" s="80" t="s">
        <v>550</v>
      </c>
      <c r="C39" s="80" t="s">
        <v>557</v>
      </c>
      <c r="D39" s="76">
        <v>220</v>
      </c>
      <c r="E39" s="75"/>
      <c r="F39" s="76" t="s">
        <v>556</v>
      </c>
      <c r="G39" s="75"/>
      <c r="H39" s="75"/>
      <c r="I39" s="75"/>
      <c r="J39" s="27">
        <v>2028</v>
      </c>
      <c r="K39" s="27" t="s">
        <v>94</v>
      </c>
      <c r="L39" s="75">
        <v>1400</v>
      </c>
      <c r="M39" s="27">
        <v>15</v>
      </c>
      <c r="N39" s="27">
        <v>94</v>
      </c>
      <c r="O39" s="26">
        <v>261</v>
      </c>
      <c r="P39" s="26">
        <v>143</v>
      </c>
      <c r="Q39" s="26">
        <v>236</v>
      </c>
      <c r="R39" s="21" t="s">
        <v>79</v>
      </c>
      <c r="S39" s="67"/>
      <c r="T39" s="67"/>
      <c r="U39" s="67"/>
      <c r="V39" s="27">
        <v>140</v>
      </c>
      <c r="W39" s="77">
        <v>52.274000000000001</v>
      </c>
      <c r="X39" s="77">
        <v>3.6328999999999998</v>
      </c>
    </row>
    <row r="40" spans="1:31" x14ac:dyDescent="0.15">
      <c r="A40" s="80">
        <v>270</v>
      </c>
      <c r="B40" s="80" t="s">
        <v>550</v>
      </c>
      <c r="C40" s="80" t="s">
        <v>557</v>
      </c>
      <c r="D40" s="76">
        <v>221</v>
      </c>
      <c r="E40" s="75"/>
      <c r="F40" s="76" t="s">
        <v>510</v>
      </c>
      <c r="G40" s="75"/>
      <c r="H40" s="75"/>
      <c r="I40" s="75"/>
      <c r="J40" s="27">
        <v>2028</v>
      </c>
      <c r="K40" s="27" t="s">
        <v>94</v>
      </c>
      <c r="L40" s="75">
        <v>2000</v>
      </c>
      <c r="M40" s="27">
        <v>15</v>
      </c>
      <c r="N40" s="27">
        <v>134</v>
      </c>
      <c r="O40" s="26">
        <v>261</v>
      </c>
      <c r="P40" s="26">
        <v>143</v>
      </c>
      <c r="Q40" s="26">
        <v>236</v>
      </c>
      <c r="R40" s="21" t="s">
        <v>79</v>
      </c>
      <c r="S40" s="67"/>
      <c r="T40" s="67"/>
      <c r="U40" s="67"/>
      <c r="V40" s="27">
        <v>200</v>
      </c>
      <c r="W40" s="77">
        <v>52.985799999999998</v>
      </c>
      <c r="X40" s="77">
        <v>3.6619000000000002</v>
      </c>
    </row>
    <row r="41" spans="1:31" x14ac:dyDescent="0.15">
      <c r="A41" s="64"/>
      <c r="B41" s="64"/>
      <c r="C41" s="64"/>
      <c r="D41" s="64"/>
      <c r="E41" s="10"/>
      <c r="F41" s="64"/>
      <c r="G41" s="10"/>
      <c r="H41" s="10"/>
      <c r="I41" s="10"/>
      <c r="J41" s="10"/>
      <c r="K41" s="10"/>
      <c r="L41" s="10"/>
      <c r="M41" s="10"/>
      <c r="N41" s="10"/>
      <c r="O41" s="10"/>
      <c r="P41" s="10"/>
      <c r="Q41" s="10"/>
      <c r="R41" s="10"/>
      <c r="S41" s="10"/>
      <c r="T41" s="10"/>
      <c r="U41" s="10"/>
      <c r="V41" s="10"/>
      <c r="W41" s="66"/>
      <c r="X41" s="10"/>
    </row>
    <row r="42" spans="1:31" s="10" customFormat="1" x14ac:dyDescent="0.15"/>
    <row r="43" spans="1:31" s="10" customFormat="1" x14ac:dyDescent="0.15"/>
    <row r="44" spans="1:31" s="10" customFormat="1" x14ac:dyDescent="0.15"/>
    <row r="45" spans="1:31" s="10" customFormat="1" x14ac:dyDescent="0.15"/>
    <row r="46" spans="1:31" s="10" customFormat="1" x14ac:dyDescent="0.15"/>
    <row r="47" spans="1:31" s="10" customFormat="1" x14ac:dyDescent="0.15"/>
    <row r="48" spans="1:31" s="10" customFormat="1" x14ac:dyDescent="0.15">
      <c r="D48" s="64"/>
      <c r="E48" s="65"/>
    </row>
    <row r="49" spans="4:5" s="10" customFormat="1" x14ac:dyDescent="0.15">
      <c r="D49" s="64"/>
      <c r="E49" s="65"/>
    </row>
    <row r="50" spans="4:5" s="10" customFormat="1" x14ac:dyDescent="0.15">
      <c r="D50" s="64"/>
      <c r="E50" s="65"/>
    </row>
    <row r="51" spans="4:5" s="10" customFormat="1" x14ac:dyDescent="0.15">
      <c r="D51" s="64"/>
      <c r="E51" s="65"/>
    </row>
    <row r="52" spans="4:5" s="10" customFormat="1" x14ac:dyDescent="0.15">
      <c r="D52" s="64"/>
      <c r="E52" s="65"/>
    </row>
    <row r="53" spans="4:5" s="10" customFormat="1" x14ac:dyDescent="0.15">
      <c r="D53" s="64"/>
      <c r="E53" s="65"/>
    </row>
    <row r="54" spans="4:5" s="10" customFormat="1" x14ac:dyDescent="0.15">
      <c r="D54" s="64"/>
      <c r="E54" s="65"/>
    </row>
    <row r="55" spans="4:5" s="10" customFormat="1" x14ac:dyDescent="0.15">
      <c r="D55" s="64"/>
      <c r="E55" s="65"/>
    </row>
    <row r="56" spans="4:5" s="10" customFormat="1" x14ac:dyDescent="0.15">
      <c r="D56" s="64"/>
      <c r="E56" s="65"/>
    </row>
    <row r="57" spans="4:5" s="10" customFormat="1" x14ac:dyDescent="0.15">
      <c r="D57" s="64"/>
      <c r="E57" s="65"/>
    </row>
    <row r="58" spans="4:5" s="10" customFormat="1" x14ac:dyDescent="0.15">
      <c r="D58" s="64"/>
      <c r="E58" s="65"/>
    </row>
    <row r="59" spans="4:5" s="10" customFormat="1" x14ac:dyDescent="0.15">
      <c r="D59" s="64"/>
      <c r="E59" s="65"/>
    </row>
    <row r="60" spans="4:5" s="10" customFormat="1" x14ac:dyDescent="0.15">
      <c r="D60" s="64"/>
      <c r="E60" s="65"/>
    </row>
    <row r="61" spans="4:5" x14ac:dyDescent="0.15">
      <c r="D61" s="11"/>
      <c r="E61" s="12"/>
    </row>
    <row r="62" spans="4:5" x14ac:dyDescent="0.15">
      <c r="D62" s="11"/>
      <c r="E62" s="12"/>
    </row>
    <row r="63" spans="4:5" x14ac:dyDescent="0.15">
      <c r="D63" s="11"/>
      <c r="E63" s="12"/>
    </row>
    <row r="64" spans="4:5" x14ac:dyDescent="0.15">
      <c r="D64" s="11"/>
      <c r="E64" s="12"/>
    </row>
    <row r="65" spans="4:5" x14ac:dyDescent="0.15">
      <c r="D65" s="11"/>
      <c r="E65" s="12"/>
    </row>
    <row r="66" spans="4:5" x14ac:dyDescent="0.15">
      <c r="D66" s="11"/>
      <c r="E66" s="12"/>
    </row>
  </sheetData>
  <conditionalFormatting sqref="D2">
    <cfRule type="duplicateValues" dxfId="8" priority="4"/>
    <cfRule type="duplicateValues" dxfId="7" priority="5"/>
    <cfRule type="duplicateValues" dxfId="6" priority="6"/>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15"/>
  <sheetViews>
    <sheetView zoomScaleNormal="100" workbookViewId="0">
      <selection activeCell="U76" sqref="U76"/>
    </sheetView>
  </sheetViews>
  <sheetFormatPr defaultRowHeight="11.25" x14ac:dyDescent="0.15"/>
  <cols>
    <col min="2" max="2" width="23" customWidth="1"/>
    <col min="3" max="3" width="25.5" customWidth="1"/>
    <col min="4" max="4" width="50.5" customWidth="1"/>
    <col min="5" max="5" width="24.75" customWidth="1"/>
    <col min="10" max="14" width="7.625" customWidth="1"/>
    <col min="15" max="15" width="19.25" customWidth="1"/>
    <col min="16" max="17" width="7.625" customWidth="1"/>
    <col min="18" max="18" width="9.75" customWidth="1"/>
    <col min="19" max="21" width="7.625" customWidth="1"/>
    <col min="22" max="29" width="9" style="10"/>
  </cols>
  <sheetData>
    <row r="1" spans="1:61" s="10" customFormat="1" ht="24.75" customHeight="1" x14ac:dyDescent="0.15">
      <c r="A1" s="63" t="s">
        <v>580</v>
      </c>
    </row>
    <row r="2" spans="1:61" s="60" customFormat="1" ht="117" customHeight="1" x14ac:dyDescent="0.15">
      <c r="A2" s="46" t="s">
        <v>53</v>
      </c>
      <c r="B2" s="46" t="s">
        <v>52</v>
      </c>
      <c r="C2" s="46" t="s">
        <v>54</v>
      </c>
      <c r="D2" s="46" t="s">
        <v>55</v>
      </c>
      <c r="E2" s="46" t="s">
        <v>56</v>
      </c>
      <c r="F2" s="46" t="s">
        <v>57</v>
      </c>
      <c r="G2" s="46" t="s">
        <v>457</v>
      </c>
      <c r="H2" s="46" t="s">
        <v>59</v>
      </c>
      <c r="I2" s="46" t="s">
        <v>60</v>
      </c>
      <c r="J2" s="46" t="s">
        <v>61</v>
      </c>
      <c r="K2" s="46" t="s">
        <v>62</v>
      </c>
      <c r="L2" s="46" t="s">
        <v>63</v>
      </c>
      <c r="M2" s="46" t="s">
        <v>64</v>
      </c>
      <c r="N2" s="46" t="s">
        <v>65</v>
      </c>
      <c r="O2" s="46" t="s">
        <v>66</v>
      </c>
      <c r="P2" s="46" t="s">
        <v>67</v>
      </c>
      <c r="Q2" s="46" t="s">
        <v>68</v>
      </c>
      <c r="R2" s="46" t="s">
        <v>69</v>
      </c>
      <c r="S2" s="46" t="s">
        <v>516</v>
      </c>
      <c r="T2" s="46" t="s">
        <v>70</v>
      </c>
      <c r="U2" s="46" t="s">
        <v>71</v>
      </c>
      <c r="V2" s="91"/>
      <c r="W2" s="91"/>
      <c r="X2" s="91"/>
      <c r="Y2" s="91"/>
      <c r="Z2" s="91"/>
      <c r="AA2" s="91"/>
      <c r="AB2" s="91"/>
      <c r="AC2" s="91"/>
    </row>
    <row r="3" spans="1:61" s="3" customFormat="1" x14ac:dyDescent="0.15">
      <c r="A3" s="47" t="s">
        <v>302</v>
      </c>
      <c r="B3" s="47" t="s">
        <v>301</v>
      </c>
      <c r="C3" s="47" t="s">
        <v>303</v>
      </c>
      <c r="D3" s="47" t="s">
        <v>304</v>
      </c>
      <c r="E3" s="47" t="s">
        <v>75</v>
      </c>
      <c r="F3" s="47" t="s">
        <v>78</v>
      </c>
      <c r="G3" s="48">
        <v>2018</v>
      </c>
      <c r="H3" s="47" t="s">
        <v>77</v>
      </c>
      <c r="I3" s="50">
        <v>93.2</v>
      </c>
      <c r="J3" s="50">
        <v>8.8000000000000007</v>
      </c>
      <c r="K3" s="48">
        <v>11</v>
      </c>
      <c r="L3" s="48">
        <v>191</v>
      </c>
      <c r="M3" s="48">
        <v>109</v>
      </c>
      <c r="N3" s="48">
        <v>164</v>
      </c>
      <c r="O3" s="47" t="s">
        <v>305</v>
      </c>
      <c r="P3" s="48">
        <v>20</v>
      </c>
      <c r="Q3" s="48">
        <v>30</v>
      </c>
      <c r="R3" s="49">
        <v>19.97</v>
      </c>
      <c r="S3" s="49"/>
      <c r="T3" s="49">
        <v>57.225708910000002</v>
      </c>
      <c r="U3" s="49">
        <v>-1.9965004399999999</v>
      </c>
      <c r="V3" s="19"/>
      <c r="W3" s="19"/>
      <c r="X3" s="19"/>
      <c r="Y3" s="19"/>
      <c r="Z3" s="19"/>
      <c r="AA3" s="19"/>
      <c r="AB3" s="19"/>
      <c r="AC3" s="19"/>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row>
    <row r="4" spans="1:61" s="3" customFormat="1" x14ac:dyDescent="0.15">
      <c r="A4" s="47" t="s">
        <v>308</v>
      </c>
      <c r="B4" s="47" t="s">
        <v>301</v>
      </c>
      <c r="C4" s="47" t="s">
        <v>22</v>
      </c>
      <c r="D4" s="47" t="s">
        <v>309</v>
      </c>
      <c r="E4" s="47" t="s">
        <v>75</v>
      </c>
      <c r="F4" s="47" t="s">
        <v>310</v>
      </c>
      <c r="G4" s="48">
        <v>2017</v>
      </c>
      <c r="H4" s="47" t="s">
        <v>77</v>
      </c>
      <c r="I4" s="48">
        <v>588</v>
      </c>
      <c r="J4" s="48">
        <v>7</v>
      </c>
      <c r="K4" s="48">
        <v>84</v>
      </c>
      <c r="L4" s="50">
        <v>198.4</v>
      </c>
      <c r="M4" s="48">
        <v>110</v>
      </c>
      <c r="N4" s="48">
        <v>154</v>
      </c>
      <c r="O4" s="47" t="s">
        <v>80</v>
      </c>
      <c r="P4" s="48">
        <v>35</v>
      </c>
      <c r="Q4" s="48">
        <v>50</v>
      </c>
      <c r="R4" s="49">
        <v>131.33000000000001</v>
      </c>
      <c r="S4" s="49"/>
      <c r="T4" s="49">
        <v>58.254023250000003</v>
      </c>
      <c r="U4" s="49">
        <v>-2.8845452300000001</v>
      </c>
      <c r="V4" s="19"/>
      <c r="W4" s="19"/>
      <c r="X4" s="19"/>
      <c r="Y4" s="19"/>
      <c r="Z4" s="19"/>
      <c r="AA4" s="19"/>
      <c r="AB4" s="19"/>
      <c r="AC4" s="19"/>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row>
    <row r="5" spans="1:61" s="3" customFormat="1" x14ac:dyDescent="0.15">
      <c r="A5" s="47" t="s">
        <v>311</v>
      </c>
      <c r="B5" s="47" t="s">
        <v>301</v>
      </c>
      <c r="C5" s="47" t="s">
        <v>312</v>
      </c>
      <c r="D5" s="47" t="s">
        <v>313</v>
      </c>
      <c r="E5" s="47" t="s">
        <v>115</v>
      </c>
      <c r="F5" s="47" t="s">
        <v>314</v>
      </c>
      <c r="G5" s="48">
        <v>2028</v>
      </c>
      <c r="H5" s="47" t="s">
        <v>94</v>
      </c>
      <c r="I5" s="48">
        <v>2300</v>
      </c>
      <c r="J5" s="26">
        <v>20</v>
      </c>
      <c r="K5" s="26">
        <v>115</v>
      </c>
      <c r="L5" s="26">
        <v>305</v>
      </c>
      <c r="M5" s="26">
        <v>165</v>
      </c>
      <c r="N5" s="26">
        <v>280</v>
      </c>
      <c r="O5" s="47" t="s">
        <v>95</v>
      </c>
      <c r="P5" s="48">
        <v>39</v>
      </c>
      <c r="Q5" s="48">
        <v>64</v>
      </c>
      <c r="R5" s="49">
        <v>654.64</v>
      </c>
      <c r="S5" s="49"/>
      <c r="T5" s="49">
        <v>56.291918160000002</v>
      </c>
      <c r="U5" s="49">
        <v>-1.4671242499999999</v>
      </c>
      <c r="V5" s="19"/>
      <c r="W5" s="19"/>
      <c r="X5" s="19"/>
      <c r="Y5" s="19"/>
      <c r="Z5" s="19"/>
      <c r="AA5" s="19"/>
      <c r="AB5" s="19"/>
      <c r="AC5" s="19"/>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row>
    <row r="6" spans="1:61" s="3" customFormat="1" x14ac:dyDescent="0.15">
      <c r="A6" s="47" t="s">
        <v>315</v>
      </c>
      <c r="B6" s="47" t="s">
        <v>301</v>
      </c>
      <c r="C6" s="47" t="s">
        <v>316</v>
      </c>
      <c r="D6" s="47" t="s">
        <v>317</v>
      </c>
      <c r="E6" s="47" t="s">
        <v>75</v>
      </c>
      <c r="F6" s="47" t="s">
        <v>318</v>
      </c>
      <c r="G6" s="48">
        <v>2017</v>
      </c>
      <c r="H6" s="47" t="s">
        <v>77</v>
      </c>
      <c r="I6" s="50">
        <v>41.5</v>
      </c>
      <c r="J6" s="50">
        <v>8.3000000000000007</v>
      </c>
      <c r="K6" s="48">
        <v>5</v>
      </c>
      <c r="L6" s="50">
        <v>191.5</v>
      </c>
      <c r="M6" s="50">
        <v>109.5</v>
      </c>
      <c r="N6" s="48">
        <v>164</v>
      </c>
      <c r="O6" s="47" t="s">
        <v>108</v>
      </c>
      <c r="P6" s="48">
        <v>29</v>
      </c>
      <c r="Q6" s="48">
        <v>39</v>
      </c>
      <c r="R6" s="48"/>
      <c r="S6" s="48"/>
      <c r="T6" s="49">
        <v>55.13097973</v>
      </c>
      <c r="U6" s="49">
        <v>-1.40106756</v>
      </c>
      <c r="V6" s="19"/>
      <c r="W6" s="19"/>
      <c r="X6" s="19"/>
      <c r="Y6" s="19"/>
      <c r="Z6" s="19"/>
      <c r="AA6" s="19"/>
      <c r="AB6" s="19"/>
      <c r="AC6" s="19"/>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s="5" customFormat="1" x14ac:dyDescent="0.15">
      <c r="A7" s="84" t="s">
        <v>319</v>
      </c>
      <c r="B7" s="84" t="s">
        <v>301</v>
      </c>
      <c r="C7" s="84" t="s">
        <v>320</v>
      </c>
      <c r="D7" s="84" t="s">
        <v>321</v>
      </c>
      <c r="E7" s="84" t="s">
        <v>58</v>
      </c>
      <c r="F7" s="84" t="s">
        <v>318</v>
      </c>
      <c r="G7" s="85">
        <v>2024</v>
      </c>
      <c r="H7" s="84" t="s">
        <v>94</v>
      </c>
      <c r="I7" s="86">
        <v>58.4</v>
      </c>
      <c r="J7" s="85">
        <v>14</v>
      </c>
      <c r="K7" s="85">
        <v>5</v>
      </c>
      <c r="L7" s="85">
        <v>258</v>
      </c>
      <c r="M7" s="85">
        <v>140</v>
      </c>
      <c r="N7" s="85">
        <v>236</v>
      </c>
      <c r="O7" s="84" t="s">
        <v>180</v>
      </c>
      <c r="P7" s="85">
        <v>43</v>
      </c>
      <c r="Q7" s="85">
        <v>54</v>
      </c>
      <c r="R7" s="85"/>
      <c r="S7" s="85"/>
      <c r="T7" s="87">
        <v>55.185106910000002</v>
      </c>
      <c r="U7" s="87">
        <v>-1.35296017</v>
      </c>
      <c r="V7" s="19"/>
      <c r="W7" s="19"/>
      <c r="X7" s="19"/>
      <c r="Y7" s="19"/>
      <c r="Z7" s="19"/>
      <c r="AA7" s="19"/>
      <c r="AB7" s="19"/>
      <c r="AC7" s="19"/>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row>
    <row r="8" spans="1:61" s="3" customFormat="1" x14ac:dyDescent="0.15">
      <c r="A8" s="47" t="s">
        <v>323</v>
      </c>
      <c r="B8" s="47" t="s">
        <v>301</v>
      </c>
      <c r="C8" s="47" t="s">
        <v>324</v>
      </c>
      <c r="D8" s="47" t="s">
        <v>325</v>
      </c>
      <c r="E8" s="47" t="s">
        <v>163</v>
      </c>
      <c r="F8" s="47" t="s">
        <v>314</v>
      </c>
      <c r="G8" s="48">
        <v>2022</v>
      </c>
      <c r="H8" s="47" t="s">
        <v>77</v>
      </c>
      <c r="I8" s="48">
        <v>1200</v>
      </c>
      <c r="J8" s="48">
        <v>13</v>
      </c>
      <c r="K8" s="48">
        <v>95</v>
      </c>
      <c r="L8" s="48">
        <v>260</v>
      </c>
      <c r="M8" s="48">
        <v>150</v>
      </c>
      <c r="N8" s="48">
        <v>220</v>
      </c>
      <c r="O8" s="47" t="s">
        <v>79</v>
      </c>
      <c r="P8" s="50">
        <v>18.3</v>
      </c>
      <c r="Q8" s="48">
        <v>25</v>
      </c>
      <c r="R8" s="49">
        <v>515.21</v>
      </c>
      <c r="S8" s="49"/>
      <c r="T8" s="49">
        <v>54.769474559999999</v>
      </c>
      <c r="U8" s="49">
        <v>1.90895964</v>
      </c>
      <c r="V8" s="19"/>
      <c r="W8" s="19"/>
      <c r="X8" s="19"/>
      <c r="Y8" s="19"/>
      <c r="Z8" s="19"/>
      <c r="AA8" s="19"/>
      <c r="AB8" s="19"/>
      <c r="AC8" s="19"/>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row>
    <row r="9" spans="1:61" s="3" customFormat="1" x14ac:dyDescent="0.15">
      <c r="A9" s="47" t="s">
        <v>326</v>
      </c>
      <c r="B9" s="47" t="s">
        <v>301</v>
      </c>
      <c r="C9" s="47" t="s">
        <v>327</v>
      </c>
      <c r="D9" s="47" t="s">
        <v>328</v>
      </c>
      <c r="E9" s="47" t="s">
        <v>163</v>
      </c>
      <c r="F9" s="47" t="s">
        <v>314</v>
      </c>
      <c r="G9" s="48">
        <v>2023</v>
      </c>
      <c r="H9" s="47" t="s">
        <v>77</v>
      </c>
      <c r="I9" s="48">
        <v>1200</v>
      </c>
      <c r="J9" s="48">
        <v>13</v>
      </c>
      <c r="K9" s="48">
        <v>95</v>
      </c>
      <c r="L9" s="48">
        <v>260</v>
      </c>
      <c r="M9" s="48">
        <v>150</v>
      </c>
      <c r="N9" s="48">
        <v>220</v>
      </c>
      <c r="O9" s="47" t="s">
        <v>79</v>
      </c>
      <c r="P9" s="48">
        <v>20</v>
      </c>
      <c r="Q9" s="48">
        <v>33</v>
      </c>
      <c r="R9" s="49">
        <v>598.91</v>
      </c>
      <c r="S9" s="49"/>
      <c r="T9" s="49">
        <v>54.977376659999997</v>
      </c>
      <c r="U9" s="49">
        <v>1.6797287700000001</v>
      </c>
      <c r="V9" s="19"/>
      <c r="W9" s="19"/>
      <c r="X9" s="19"/>
      <c r="Y9" s="19"/>
      <c r="Z9" s="19"/>
      <c r="AA9" s="19"/>
      <c r="AB9" s="19"/>
      <c r="AC9" s="19"/>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row>
    <row r="10" spans="1:61" s="3" customFormat="1" x14ac:dyDescent="0.15">
      <c r="A10" s="47" t="s">
        <v>329</v>
      </c>
      <c r="B10" s="47" t="s">
        <v>301</v>
      </c>
      <c r="C10" s="47" t="s">
        <v>330</v>
      </c>
      <c r="D10" s="47" t="s">
        <v>331</v>
      </c>
      <c r="E10" s="47" t="s">
        <v>58</v>
      </c>
      <c r="F10" s="47" t="s">
        <v>314</v>
      </c>
      <c r="G10" s="48">
        <v>2024</v>
      </c>
      <c r="H10" s="47" t="s">
        <v>77</v>
      </c>
      <c r="I10" s="48">
        <v>1200</v>
      </c>
      <c r="J10" s="48">
        <v>14</v>
      </c>
      <c r="K10" s="48">
        <v>95</v>
      </c>
      <c r="L10" s="48">
        <v>248</v>
      </c>
      <c r="M10" s="48">
        <v>138</v>
      </c>
      <c r="N10" s="48">
        <v>220</v>
      </c>
      <c r="O10" s="47" t="s">
        <v>79</v>
      </c>
      <c r="P10" s="48">
        <v>21</v>
      </c>
      <c r="Q10" s="48">
        <v>30</v>
      </c>
      <c r="R10" s="49">
        <v>560.11</v>
      </c>
      <c r="S10" s="49"/>
      <c r="T10" s="49">
        <v>55.039727589999998</v>
      </c>
      <c r="U10" s="49">
        <v>2.8226577000000002</v>
      </c>
      <c r="V10" s="19"/>
      <c r="W10" s="19"/>
      <c r="X10" s="19"/>
      <c r="Y10" s="19"/>
      <c r="Z10" s="19"/>
      <c r="AA10" s="19"/>
      <c r="AB10" s="19"/>
      <c r="AC10" s="19"/>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row>
    <row r="11" spans="1:61" s="3" customFormat="1" x14ac:dyDescent="0.15">
      <c r="A11" s="47" t="s">
        <v>332</v>
      </c>
      <c r="B11" s="47" t="s">
        <v>301</v>
      </c>
      <c r="C11" s="47" t="s">
        <v>23</v>
      </c>
      <c r="D11" s="47" t="s">
        <v>78</v>
      </c>
      <c r="E11" s="47" t="s">
        <v>75</v>
      </c>
      <c r="F11" s="47" t="s">
        <v>333</v>
      </c>
      <c r="G11" s="48">
        <v>2016</v>
      </c>
      <c r="H11" s="47" t="s">
        <v>77</v>
      </c>
      <c r="I11" s="48">
        <v>402</v>
      </c>
      <c r="J11" s="48">
        <v>6</v>
      </c>
      <c r="K11" s="48">
        <v>67</v>
      </c>
      <c r="L11" s="48">
        <v>187</v>
      </c>
      <c r="M11" s="48">
        <v>110</v>
      </c>
      <c r="N11" s="48">
        <v>154</v>
      </c>
      <c r="O11" s="47" t="s">
        <v>79</v>
      </c>
      <c r="P11" s="50">
        <v>11.5</v>
      </c>
      <c r="Q11" s="50">
        <v>23.5</v>
      </c>
      <c r="R11" s="49">
        <v>55.13</v>
      </c>
      <c r="S11" s="49"/>
      <c r="T11" s="49">
        <v>53.265355069999998</v>
      </c>
      <c r="U11" s="49">
        <v>1.3807153700000001</v>
      </c>
      <c r="V11" s="19"/>
      <c r="W11" s="19"/>
      <c r="X11" s="19"/>
      <c r="Y11" s="19"/>
      <c r="Z11" s="19"/>
      <c r="AA11" s="19"/>
      <c r="AB11" s="19"/>
      <c r="AC11" s="19"/>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row>
    <row r="12" spans="1:61" s="3" customFormat="1" x14ac:dyDescent="0.15">
      <c r="A12" s="47" t="s">
        <v>334</v>
      </c>
      <c r="B12" s="47" t="s">
        <v>301</v>
      </c>
      <c r="C12" s="47" t="s">
        <v>335</v>
      </c>
      <c r="D12" s="47" t="s">
        <v>78</v>
      </c>
      <c r="E12" s="47" t="s">
        <v>115</v>
      </c>
      <c r="F12" s="47" t="s">
        <v>306</v>
      </c>
      <c r="G12" s="48">
        <v>2028</v>
      </c>
      <c r="H12" s="47" t="s">
        <v>94</v>
      </c>
      <c r="I12" s="48">
        <v>402</v>
      </c>
      <c r="J12" s="26">
        <v>20</v>
      </c>
      <c r="K12" s="26">
        <v>115</v>
      </c>
      <c r="L12" s="26">
        <v>305</v>
      </c>
      <c r="M12" s="26">
        <v>165</v>
      </c>
      <c r="N12" s="26">
        <v>280</v>
      </c>
      <c r="O12" s="47" t="s">
        <v>95</v>
      </c>
      <c r="P12" s="50">
        <v>10.6</v>
      </c>
      <c r="Q12" s="48">
        <v>31</v>
      </c>
      <c r="R12" s="49">
        <v>104.63</v>
      </c>
      <c r="S12" s="51">
        <v>40.200000000000003</v>
      </c>
      <c r="T12" s="49">
        <v>53.278821950000001</v>
      </c>
      <c r="U12" s="49">
        <v>1.3738006199999999</v>
      </c>
      <c r="V12" s="19"/>
      <c r="W12" s="19"/>
      <c r="X12" s="19"/>
      <c r="Y12" s="19"/>
      <c r="Z12" s="19"/>
      <c r="AA12" s="19"/>
      <c r="AB12" s="19"/>
      <c r="AC12" s="19"/>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row>
    <row r="13" spans="1:61" s="3" customFormat="1" x14ac:dyDescent="0.15">
      <c r="A13" s="47" t="s">
        <v>336</v>
      </c>
      <c r="B13" s="47" t="s">
        <v>301</v>
      </c>
      <c r="C13" s="47" t="s">
        <v>337</v>
      </c>
      <c r="D13" s="47" t="s">
        <v>338</v>
      </c>
      <c r="E13" s="47" t="s">
        <v>123</v>
      </c>
      <c r="F13" s="47" t="s">
        <v>314</v>
      </c>
      <c r="G13" s="48">
        <v>2024</v>
      </c>
      <c r="H13" s="47" t="s">
        <v>94</v>
      </c>
      <c r="I13" s="48">
        <v>800</v>
      </c>
      <c r="J13" s="48">
        <v>14</v>
      </c>
      <c r="K13" s="48">
        <v>58</v>
      </c>
      <c r="L13" s="48">
        <v>300</v>
      </c>
      <c r="M13" s="48">
        <v>140</v>
      </c>
      <c r="N13" s="48">
        <v>222</v>
      </c>
      <c r="O13" s="47" t="s">
        <v>79</v>
      </c>
      <c r="P13" s="48">
        <v>32</v>
      </c>
      <c r="Q13" s="48">
        <v>59</v>
      </c>
      <c r="R13" s="49">
        <v>207.95526591999999</v>
      </c>
      <c r="S13" s="51">
        <v>80</v>
      </c>
      <c r="T13" s="49">
        <v>52.381058359999997</v>
      </c>
      <c r="U13" s="49">
        <v>2.4311376500000001</v>
      </c>
      <c r="V13" s="19"/>
      <c r="W13" s="19"/>
      <c r="X13" s="19"/>
      <c r="Y13" s="19"/>
      <c r="Z13" s="19"/>
      <c r="AA13" s="19"/>
      <c r="AB13" s="19"/>
      <c r="AC13" s="19"/>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row>
    <row r="14" spans="1:61" s="3" customFormat="1" x14ac:dyDescent="0.15">
      <c r="A14" s="47" t="s">
        <v>339</v>
      </c>
      <c r="B14" s="47" t="s">
        <v>301</v>
      </c>
      <c r="C14" s="47" t="s">
        <v>340</v>
      </c>
      <c r="D14" s="47" t="s">
        <v>341</v>
      </c>
      <c r="E14" s="47" t="s">
        <v>58</v>
      </c>
      <c r="F14" s="47" t="s">
        <v>314</v>
      </c>
      <c r="G14" s="48">
        <v>2023</v>
      </c>
      <c r="H14" s="47" t="s">
        <v>94</v>
      </c>
      <c r="I14" s="48">
        <v>1400</v>
      </c>
      <c r="J14" s="48">
        <v>14</v>
      </c>
      <c r="K14" s="48">
        <v>100</v>
      </c>
      <c r="L14" s="48">
        <v>251</v>
      </c>
      <c r="M14" s="48">
        <v>140</v>
      </c>
      <c r="N14" s="48">
        <v>222</v>
      </c>
      <c r="O14" s="47" t="s">
        <v>79</v>
      </c>
      <c r="P14" s="50">
        <v>24.5</v>
      </c>
      <c r="Q14" s="48">
        <v>48</v>
      </c>
      <c r="R14" s="49">
        <v>305.23</v>
      </c>
      <c r="S14" s="51">
        <v>140</v>
      </c>
      <c r="T14" s="49">
        <v>52.665152089999999</v>
      </c>
      <c r="U14" s="49">
        <v>2.8556669700000001</v>
      </c>
      <c r="V14" s="19"/>
      <c r="W14" s="19"/>
      <c r="X14" s="19"/>
      <c r="Y14" s="19"/>
      <c r="Z14" s="19"/>
      <c r="AA14" s="19"/>
      <c r="AB14" s="19"/>
      <c r="AC14" s="19"/>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row>
    <row r="15" spans="1:61" s="3" customFormat="1" x14ac:dyDescent="0.15">
      <c r="A15" s="47" t="s">
        <v>342</v>
      </c>
      <c r="B15" s="47" t="s">
        <v>301</v>
      </c>
      <c r="C15" s="47" t="s">
        <v>343</v>
      </c>
      <c r="D15" s="47" t="s">
        <v>344</v>
      </c>
      <c r="E15" s="47" t="s">
        <v>123</v>
      </c>
      <c r="F15" s="47" t="s">
        <v>314</v>
      </c>
      <c r="G15" s="48">
        <v>2025</v>
      </c>
      <c r="H15" s="47" t="s">
        <v>94</v>
      </c>
      <c r="I15" s="48">
        <v>900</v>
      </c>
      <c r="J15" s="48">
        <v>14</v>
      </c>
      <c r="K15" s="48">
        <v>65</v>
      </c>
      <c r="L15" s="48">
        <v>251</v>
      </c>
      <c r="M15" s="48">
        <v>140</v>
      </c>
      <c r="N15" s="48">
        <v>222</v>
      </c>
      <c r="O15" s="47" t="s">
        <v>79</v>
      </c>
      <c r="P15" s="48">
        <v>30</v>
      </c>
      <c r="Q15" s="48">
        <v>73</v>
      </c>
      <c r="R15" s="49">
        <v>218.40887197000001</v>
      </c>
      <c r="S15" s="51">
        <v>90</v>
      </c>
      <c r="T15" s="49">
        <v>52.132692990000002</v>
      </c>
      <c r="U15" s="49">
        <v>2.20666027</v>
      </c>
      <c r="V15" s="19"/>
      <c r="W15" s="19"/>
      <c r="X15" s="19"/>
      <c r="Y15" s="19"/>
      <c r="Z15" s="19"/>
      <c r="AA15" s="19"/>
      <c r="AB15" s="19"/>
      <c r="AC15" s="19"/>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row>
    <row r="16" spans="1:61" s="3" customFormat="1" x14ac:dyDescent="0.15">
      <c r="A16" s="47" t="s">
        <v>345</v>
      </c>
      <c r="B16" s="47" t="s">
        <v>301</v>
      </c>
      <c r="C16" s="47" t="s">
        <v>346</v>
      </c>
      <c r="D16" s="47" t="s">
        <v>347</v>
      </c>
      <c r="E16" s="47" t="s">
        <v>75</v>
      </c>
      <c r="F16" s="47" t="s">
        <v>314</v>
      </c>
      <c r="G16" s="48">
        <v>2018</v>
      </c>
      <c r="H16" s="47" t="s">
        <v>77</v>
      </c>
      <c r="I16" s="48">
        <v>714</v>
      </c>
      <c r="J16" s="48">
        <v>7</v>
      </c>
      <c r="K16" s="48">
        <v>102</v>
      </c>
      <c r="L16" s="48">
        <v>167</v>
      </c>
      <c r="M16" s="48">
        <v>90</v>
      </c>
      <c r="N16" s="48">
        <v>154</v>
      </c>
      <c r="O16" s="47" t="s">
        <v>80</v>
      </c>
      <c r="P16" s="50">
        <v>29.5</v>
      </c>
      <c r="Q16" s="48">
        <v>41</v>
      </c>
      <c r="R16" s="49">
        <v>162.82</v>
      </c>
      <c r="S16" s="49"/>
      <c r="T16" s="49">
        <v>52.232702840000002</v>
      </c>
      <c r="U16" s="49">
        <v>2.4985333600000001</v>
      </c>
      <c r="V16" s="19"/>
      <c r="W16" s="19"/>
      <c r="X16" s="19"/>
      <c r="Y16" s="19"/>
      <c r="Z16" s="19"/>
      <c r="AA16" s="19"/>
      <c r="AB16" s="19"/>
      <c r="AC16" s="19"/>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row>
    <row r="17" spans="1:61" s="3" customFormat="1" x14ac:dyDescent="0.15">
      <c r="A17" s="47" t="s">
        <v>348</v>
      </c>
      <c r="B17" s="47" t="s">
        <v>301</v>
      </c>
      <c r="C17" s="47" t="s">
        <v>349</v>
      </c>
      <c r="D17" s="47" t="s">
        <v>350</v>
      </c>
      <c r="E17" s="47" t="s">
        <v>115</v>
      </c>
      <c r="F17" s="47" t="s">
        <v>306</v>
      </c>
      <c r="G17" s="48">
        <v>2030</v>
      </c>
      <c r="H17" s="47" t="s">
        <v>94</v>
      </c>
      <c r="I17" s="48">
        <v>353</v>
      </c>
      <c r="J17" s="26">
        <v>20</v>
      </c>
      <c r="K17" s="26">
        <v>18</v>
      </c>
      <c r="L17" s="26">
        <v>305</v>
      </c>
      <c r="M17" s="26">
        <v>165</v>
      </c>
      <c r="N17" s="26">
        <v>280</v>
      </c>
      <c r="O17" s="47" t="s">
        <v>95</v>
      </c>
      <c r="P17" s="48">
        <v>31</v>
      </c>
      <c r="Q17" s="48">
        <v>57</v>
      </c>
      <c r="R17" s="49">
        <v>163.6</v>
      </c>
      <c r="S17" s="51">
        <v>35.299999999999997</v>
      </c>
      <c r="T17" s="49">
        <v>51.901392440000002</v>
      </c>
      <c r="U17" s="49">
        <v>2.16543274</v>
      </c>
      <c r="V17" s="19"/>
      <c r="W17" s="19"/>
      <c r="X17" s="19"/>
      <c r="Y17" s="19"/>
      <c r="Z17" s="19"/>
      <c r="AA17" s="19"/>
      <c r="AB17" s="19"/>
      <c r="AC17" s="19"/>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row>
    <row r="18" spans="1:61" s="5" customFormat="1" x14ac:dyDescent="0.15">
      <c r="A18" s="84" t="s">
        <v>351</v>
      </c>
      <c r="B18" s="84" t="s">
        <v>301</v>
      </c>
      <c r="C18" s="84" t="s">
        <v>352</v>
      </c>
      <c r="D18" s="84" t="s">
        <v>353</v>
      </c>
      <c r="E18" s="84" t="s">
        <v>115</v>
      </c>
      <c r="F18" s="84" t="s">
        <v>78</v>
      </c>
      <c r="G18" s="85"/>
      <c r="H18" s="84" t="s">
        <v>78</v>
      </c>
      <c r="I18" s="85">
        <v>53</v>
      </c>
      <c r="J18" s="85">
        <v>12</v>
      </c>
      <c r="K18" s="85">
        <v>7</v>
      </c>
      <c r="L18" s="85">
        <v>225</v>
      </c>
      <c r="M18" s="85">
        <v>125</v>
      </c>
      <c r="N18" s="85">
        <v>200</v>
      </c>
      <c r="O18" s="84" t="s">
        <v>118</v>
      </c>
      <c r="P18" s="85">
        <v>10</v>
      </c>
      <c r="Q18" s="85">
        <v>24</v>
      </c>
      <c r="R18" s="87">
        <v>8.7200000000000006</v>
      </c>
      <c r="S18" s="87"/>
      <c r="T18" s="87">
        <v>56.137604379999999</v>
      </c>
      <c r="U18" s="87">
        <v>-3.02423266</v>
      </c>
      <c r="V18" s="19"/>
      <c r="W18" s="19"/>
      <c r="X18" s="19"/>
      <c r="Y18" s="19"/>
      <c r="Z18" s="19"/>
      <c r="AA18" s="19"/>
      <c r="AB18" s="19"/>
      <c r="AC18" s="19"/>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row>
    <row r="19" spans="1:61" s="3" customFormat="1" x14ac:dyDescent="0.15">
      <c r="A19" s="47" t="s">
        <v>354</v>
      </c>
      <c r="B19" s="47" t="s">
        <v>301</v>
      </c>
      <c r="C19" s="47" t="s">
        <v>24</v>
      </c>
      <c r="D19" s="47" t="s">
        <v>78</v>
      </c>
      <c r="E19" s="47" t="s">
        <v>75</v>
      </c>
      <c r="F19" s="47" t="s">
        <v>322</v>
      </c>
      <c r="G19" s="48">
        <v>2016</v>
      </c>
      <c r="H19" s="47" t="s">
        <v>77</v>
      </c>
      <c r="I19" s="48">
        <v>353</v>
      </c>
      <c r="J19" s="48">
        <v>6</v>
      </c>
      <c r="K19" s="48">
        <v>56</v>
      </c>
      <c r="L19" s="50">
        <v>180.5</v>
      </c>
      <c r="M19" s="50">
        <v>103.5</v>
      </c>
      <c r="N19" s="48">
        <v>154</v>
      </c>
      <c r="O19" s="47" t="s">
        <v>79</v>
      </c>
      <c r="P19" s="48">
        <v>4</v>
      </c>
      <c r="Q19" s="48">
        <v>50</v>
      </c>
      <c r="R19" s="49">
        <v>113.58</v>
      </c>
      <c r="S19" s="49"/>
      <c r="T19" s="49">
        <v>51.893149880000003</v>
      </c>
      <c r="U19" s="49">
        <v>2.0345096300000001</v>
      </c>
      <c r="V19" s="19"/>
      <c r="W19" s="19"/>
      <c r="X19" s="19"/>
      <c r="Y19" s="19"/>
      <c r="Z19" s="19"/>
      <c r="AA19" s="19"/>
      <c r="AB19" s="19"/>
      <c r="AC19" s="19"/>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row>
    <row r="20" spans="1:61" s="3" customFormat="1" x14ac:dyDescent="0.15">
      <c r="A20" s="47" t="s">
        <v>355</v>
      </c>
      <c r="B20" s="47" t="s">
        <v>301</v>
      </c>
      <c r="C20" s="47" t="s">
        <v>25</v>
      </c>
      <c r="D20" s="47" t="s">
        <v>356</v>
      </c>
      <c r="E20" s="47" t="s">
        <v>75</v>
      </c>
      <c r="F20" s="47" t="s">
        <v>333</v>
      </c>
      <c r="G20" s="48">
        <v>2009</v>
      </c>
      <c r="H20" s="47" t="s">
        <v>77</v>
      </c>
      <c r="I20" s="48">
        <v>504</v>
      </c>
      <c r="J20" s="50">
        <v>3.6</v>
      </c>
      <c r="K20" s="48">
        <v>140</v>
      </c>
      <c r="L20" s="48">
        <v>131</v>
      </c>
      <c r="M20" s="50">
        <v>77.5</v>
      </c>
      <c r="N20" s="48">
        <v>107</v>
      </c>
      <c r="O20" s="47" t="s">
        <v>79</v>
      </c>
      <c r="P20" s="50">
        <v>3.7</v>
      </c>
      <c r="Q20" s="48">
        <v>37</v>
      </c>
      <c r="R20" s="49">
        <v>146.13</v>
      </c>
      <c r="S20" s="49"/>
      <c r="T20" s="49">
        <v>51.883983790000002</v>
      </c>
      <c r="U20" s="49">
        <v>1.93583846</v>
      </c>
      <c r="V20" s="19"/>
      <c r="W20" s="19"/>
      <c r="X20" s="19"/>
      <c r="Y20" s="19"/>
      <c r="Z20" s="19"/>
      <c r="AA20" s="19"/>
      <c r="AB20" s="19"/>
      <c r="AC20" s="19"/>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row>
    <row r="21" spans="1:61" s="3" customFormat="1" x14ac:dyDescent="0.15">
      <c r="A21" s="47" t="s">
        <v>357</v>
      </c>
      <c r="B21" s="47" t="s">
        <v>301</v>
      </c>
      <c r="C21" s="47" t="s">
        <v>358</v>
      </c>
      <c r="D21" s="47" t="s">
        <v>359</v>
      </c>
      <c r="E21" s="47" t="s">
        <v>75</v>
      </c>
      <c r="F21" s="47" t="s">
        <v>307</v>
      </c>
      <c r="G21" s="48">
        <v>2008</v>
      </c>
      <c r="H21" s="47" t="s">
        <v>77</v>
      </c>
      <c r="I21" s="50">
        <v>172.8</v>
      </c>
      <c r="J21" s="50">
        <v>3.6</v>
      </c>
      <c r="K21" s="48">
        <v>48</v>
      </c>
      <c r="L21" s="50">
        <v>128.5</v>
      </c>
      <c r="M21" s="48">
        <v>75</v>
      </c>
      <c r="N21" s="48">
        <v>107</v>
      </c>
      <c r="O21" s="47" t="s">
        <v>79</v>
      </c>
      <c r="P21" s="48">
        <v>0</v>
      </c>
      <c r="Q21" s="50">
        <v>12.9</v>
      </c>
      <c r="R21" s="49">
        <v>15.8</v>
      </c>
      <c r="S21" s="49"/>
      <c r="T21" s="49">
        <v>51.730156940000001</v>
      </c>
      <c r="U21" s="49">
        <v>1.22922906</v>
      </c>
      <c r="V21" s="19"/>
      <c r="W21" s="19"/>
      <c r="X21" s="19"/>
      <c r="Y21" s="19"/>
      <c r="Z21" s="19"/>
      <c r="AA21" s="19"/>
      <c r="AB21" s="19"/>
      <c r="AC21" s="19"/>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row>
    <row r="22" spans="1:61" s="3" customFormat="1" x14ac:dyDescent="0.15">
      <c r="A22" s="47" t="s">
        <v>360</v>
      </c>
      <c r="B22" s="47" t="s">
        <v>301</v>
      </c>
      <c r="C22" s="47" t="s">
        <v>361</v>
      </c>
      <c r="D22" s="47" t="s">
        <v>362</v>
      </c>
      <c r="E22" s="47" t="s">
        <v>115</v>
      </c>
      <c r="F22" s="47" t="s">
        <v>314</v>
      </c>
      <c r="G22" s="48">
        <v>2031</v>
      </c>
      <c r="H22" s="47" t="s">
        <v>94</v>
      </c>
      <c r="I22" s="48">
        <v>1000</v>
      </c>
      <c r="J22" s="26">
        <v>20</v>
      </c>
      <c r="K22" s="26">
        <v>50</v>
      </c>
      <c r="L22" s="26">
        <v>305</v>
      </c>
      <c r="M22" s="26">
        <v>165</v>
      </c>
      <c r="N22" s="26">
        <v>280</v>
      </c>
      <c r="O22" s="47" t="s">
        <v>95</v>
      </c>
      <c r="P22" s="50">
        <v>24.5</v>
      </c>
      <c r="Q22" s="48">
        <v>55</v>
      </c>
      <c r="R22" s="49">
        <v>846.03</v>
      </c>
      <c r="S22" s="51">
        <v>100</v>
      </c>
      <c r="T22" s="49">
        <v>54.038607669999998</v>
      </c>
      <c r="U22" s="49">
        <v>1.2710722000000001</v>
      </c>
      <c r="V22" s="19"/>
      <c r="W22" s="19"/>
      <c r="X22" s="19"/>
      <c r="Y22" s="19"/>
      <c r="Z22" s="19"/>
      <c r="AA22" s="19"/>
      <c r="AB22" s="19"/>
      <c r="AC22" s="19"/>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row>
    <row r="23" spans="1:61" s="3" customFormat="1" x14ac:dyDescent="0.15">
      <c r="A23" s="47" t="s">
        <v>363</v>
      </c>
      <c r="B23" s="47" t="s">
        <v>301</v>
      </c>
      <c r="C23" s="47" t="s">
        <v>26</v>
      </c>
      <c r="D23" s="47" t="s">
        <v>364</v>
      </c>
      <c r="E23" s="47" t="s">
        <v>75</v>
      </c>
      <c r="F23" s="47" t="s">
        <v>314</v>
      </c>
      <c r="G23" s="48">
        <v>2018</v>
      </c>
      <c r="H23" s="47" t="s">
        <v>77</v>
      </c>
      <c r="I23" s="48">
        <v>1218</v>
      </c>
      <c r="J23" s="48">
        <v>7</v>
      </c>
      <c r="K23" s="48">
        <v>174</v>
      </c>
      <c r="L23" s="48">
        <v>200</v>
      </c>
      <c r="M23" s="48">
        <v>113</v>
      </c>
      <c r="N23" s="48">
        <v>154</v>
      </c>
      <c r="O23" s="47" t="s">
        <v>79</v>
      </c>
      <c r="P23" s="50">
        <v>23.5</v>
      </c>
      <c r="Q23" s="48">
        <v>37</v>
      </c>
      <c r="R23" s="49">
        <v>407.34</v>
      </c>
      <c r="S23" s="49"/>
      <c r="T23" s="49">
        <v>53.88330242</v>
      </c>
      <c r="U23" s="49">
        <v>1.92187445</v>
      </c>
      <c r="V23" s="19"/>
      <c r="W23" s="19"/>
      <c r="X23" s="19"/>
      <c r="Y23" s="19"/>
      <c r="Z23" s="19"/>
      <c r="AA23" s="19"/>
      <c r="AB23" s="19"/>
      <c r="AC23" s="19"/>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row>
    <row r="24" spans="1:61" s="3" customFormat="1" x14ac:dyDescent="0.15">
      <c r="A24" s="47" t="s">
        <v>365</v>
      </c>
      <c r="B24" s="47" t="s">
        <v>301</v>
      </c>
      <c r="C24" s="47" t="s">
        <v>27</v>
      </c>
      <c r="D24" s="47" t="s">
        <v>366</v>
      </c>
      <c r="E24" s="47" t="s">
        <v>58</v>
      </c>
      <c r="F24" s="47" t="s">
        <v>314</v>
      </c>
      <c r="G24" s="48">
        <v>2026</v>
      </c>
      <c r="H24" s="47" t="s">
        <v>94</v>
      </c>
      <c r="I24" s="48">
        <v>2400</v>
      </c>
      <c r="J24" s="26">
        <v>11</v>
      </c>
      <c r="K24" s="48">
        <v>231</v>
      </c>
      <c r="L24" s="26">
        <v>205</v>
      </c>
      <c r="M24" s="26">
        <v>123</v>
      </c>
      <c r="N24" s="26">
        <v>164</v>
      </c>
      <c r="O24" s="47" t="s">
        <v>95</v>
      </c>
      <c r="P24" s="48">
        <v>26</v>
      </c>
      <c r="Q24" s="48">
        <v>73</v>
      </c>
      <c r="R24" s="49">
        <v>695.83</v>
      </c>
      <c r="S24" s="51">
        <v>240</v>
      </c>
      <c r="T24" s="49">
        <v>53.87299926</v>
      </c>
      <c r="U24" s="49">
        <v>2.5371607300000001</v>
      </c>
      <c r="V24" s="19"/>
      <c r="W24" s="19"/>
      <c r="X24" s="19"/>
      <c r="Y24" s="19"/>
      <c r="Z24" s="19"/>
      <c r="AA24" s="19"/>
      <c r="AB24" s="19"/>
      <c r="AC24" s="19"/>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row>
    <row r="25" spans="1:61" s="3" customFormat="1" x14ac:dyDescent="0.15">
      <c r="A25" s="47" t="s">
        <v>367</v>
      </c>
      <c r="B25" s="47" t="s">
        <v>301</v>
      </c>
      <c r="C25" s="47" t="s">
        <v>28</v>
      </c>
      <c r="D25" s="47" t="s">
        <v>368</v>
      </c>
      <c r="E25" s="47" t="s">
        <v>179</v>
      </c>
      <c r="F25" s="47" t="s">
        <v>314</v>
      </c>
      <c r="G25" s="48">
        <v>2020</v>
      </c>
      <c r="H25" s="47" t="s">
        <v>77</v>
      </c>
      <c r="I25" s="48">
        <v>1386</v>
      </c>
      <c r="J25" s="50">
        <v>8.4</v>
      </c>
      <c r="K25" s="48">
        <v>165</v>
      </c>
      <c r="L25" s="50">
        <v>204.4</v>
      </c>
      <c r="M25" s="50">
        <v>120.9</v>
      </c>
      <c r="N25" s="48">
        <v>167</v>
      </c>
      <c r="O25" s="47" t="s">
        <v>79</v>
      </c>
      <c r="P25" s="48">
        <v>25</v>
      </c>
      <c r="Q25" s="48">
        <v>67</v>
      </c>
      <c r="R25" s="49">
        <v>461.89</v>
      </c>
      <c r="S25" s="49"/>
      <c r="T25" s="49">
        <v>53.940235440000002</v>
      </c>
      <c r="U25" s="49">
        <v>1.6876632</v>
      </c>
      <c r="V25" s="19"/>
      <c r="W25" s="19"/>
      <c r="X25" s="19"/>
      <c r="Y25" s="19"/>
      <c r="Z25" s="19"/>
      <c r="AA25" s="19"/>
      <c r="AB25" s="19"/>
      <c r="AC25" s="19"/>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row>
    <row r="26" spans="1:61" s="3" customFormat="1" x14ac:dyDescent="0.15">
      <c r="A26" s="47" t="s">
        <v>369</v>
      </c>
      <c r="B26" s="47" t="s">
        <v>301</v>
      </c>
      <c r="C26" s="47" t="s">
        <v>29</v>
      </c>
      <c r="D26" s="47" t="s">
        <v>78</v>
      </c>
      <c r="E26" s="47" t="s">
        <v>75</v>
      </c>
      <c r="F26" s="47" t="s">
        <v>333</v>
      </c>
      <c r="G26" s="48">
        <v>2013</v>
      </c>
      <c r="H26" s="47" t="s">
        <v>77</v>
      </c>
      <c r="I26" s="48">
        <v>219</v>
      </c>
      <c r="J26" s="48">
        <v>3</v>
      </c>
      <c r="K26" s="48">
        <v>73</v>
      </c>
      <c r="L26" s="48">
        <v>136</v>
      </c>
      <c r="M26" s="48">
        <v>80</v>
      </c>
      <c r="N26" s="48">
        <v>112</v>
      </c>
      <c r="O26" s="47" t="s">
        <v>79</v>
      </c>
      <c r="P26" s="50">
        <v>10.6</v>
      </c>
      <c r="Q26" s="50">
        <v>16.2</v>
      </c>
      <c r="R26" s="49">
        <v>26.53</v>
      </c>
      <c r="S26" s="49"/>
      <c r="T26" s="49">
        <v>53.644287599999998</v>
      </c>
      <c r="U26" s="49">
        <v>0.29312324000000001</v>
      </c>
      <c r="V26" s="19"/>
      <c r="W26" s="19"/>
      <c r="X26" s="19"/>
      <c r="Y26" s="19"/>
      <c r="Z26" s="19"/>
      <c r="AA26" s="19"/>
      <c r="AB26" s="19"/>
      <c r="AC26" s="19"/>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row>
    <row r="27" spans="1:61" s="5" customFormat="1" x14ac:dyDescent="0.15">
      <c r="A27" s="84" t="s">
        <v>370</v>
      </c>
      <c r="B27" s="84" t="s">
        <v>301</v>
      </c>
      <c r="C27" s="84" t="s">
        <v>51</v>
      </c>
      <c r="D27" s="84" t="s">
        <v>371</v>
      </c>
      <c r="E27" s="84" t="s">
        <v>75</v>
      </c>
      <c r="F27" s="84" t="s">
        <v>372</v>
      </c>
      <c r="G27" s="85">
        <v>2017</v>
      </c>
      <c r="H27" s="84" t="s">
        <v>77</v>
      </c>
      <c r="I27" s="85">
        <v>30</v>
      </c>
      <c r="J27" s="85">
        <v>6</v>
      </c>
      <c r="K27" s="85">
        <v>5</v>
      </c>
      <c r="L27" s="85">
        <v>178</v>
      </c>
      <c r="M27" s="85">
        <v>101</v>
      </c>
      <c r="N27" s="85">
        <v>154</v>
      </c>
      <c r="O27" s="84" t="s">
        <v>373</v>
      </c>
      <c r="P27" s="85">
        <v>96</v>
      </c>
      <c r="Q27" s="85">
        <v>110</v>
      </c>
      <c r="R27" s="87">
        <v>15.14</v>
      </c>
      <c r="S27" s="87"/>
      <c r="T27" s="87">
        <v>57.484253520000003</v>
      </c>
      <c r="U27" s="87">
        <v>-1.36262218</v>
      </c>
      <c r="V27" s="19"/>
      <c r="W27" s="19"/>
      <c r="X27" s="19"/>
      <c r="Y27" s="19"/>
      <c r="Z27" s="19"/>
      <c r="AA27" s="19"/>
      <c r="AB27" s="19"/>
      <c r="AC27" s="19"/>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row>
    <row r="28" spans="1:61" s="3" customFormat="1" x14ac:dyDescent="0.15">
      <c r="A28" s="47" t="s">
        <v>374</v>
      </c>
      <c r="B28" s="47" t="s">
        <v>301</v>
      </c>
      <c r="C28" s="47" t="s">
        <v>30</v>
      </c>
      <c r="D28" s="47" t="s">
        <v>375</v>
      </c>
      <c r="E28" s="47" t="s">
        <v>58</v>
      </c>
      <c r="F28" s="47" t="s">
        <v>310</v>
      </c>
      <c r="G28" s="48">
        <v>2026</v>
      </c>
      <c r="H28" s="47" t="s">
        <v>94</v>
      </c>
      <c r="I28" s="48">
        <v>1000</v>
      </c>
      <c r="J28" s="48">
        <v>15</v>
      </c>
      <c r="K28" s="48">
        <v>72</v>
      </c>
      <c r="L28" s="48">
        <v>291</v>
      </c>
      <c r="M28" s="48"/>
      <c r="N28" s="48">
        <v>250</v>
      </c>
      <c r="O28" s="47" t="s">
        <v>79</v>
      </c>
      <c r="P28" s="48">
        <v>36</v>
      </c>
      <c r="Q28" s="48">
        <v>54</v>
      </c>
      <c r="R28" s="49">
        <v>149.91999999999999</v>
      </c>
      <c r="S28" s="51">
        <v>100</v>
      </c>
      <c r="T28" s="49">
        <v>56.49461093</v>
      </c>
      <c r="U28" s="49">
        <v>-2.1955996500000001</v>
      </c>
      <c r="V28" s="19"/>
      <c r="W28" s="19"/>
      <c r="X28" s="19"/>
      <c r="Y28" s="19"/>
      <c r="Z28" s="19"/>
      <c r="AA28" s="19"/>
      <c r="AB28" s="19"/>
      <c r="AC28" s="19"/>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row>
    <row r="29" spans="1:61" s="3" customFormat="1" x14ac:dyDescent="0.15">
      <c r="A29" s="47" t="s">
        <v>376</v>
      </c>
      <c r="B29" s="47" t="s">
        <v>301</v>
      </c>
      <c r="C29" s="47" t="s">
        <v>31</v>
      </c>
      <c r="D29" s="47" t="s">
        <v>78</v>
      </c>
      <c r="E29" s="47" t="s">
        <v>75</v>
      </c>
      <c r="F29" s="47" t="s">
        <v>307</v>
      </c>
      <c r="G29" s="48">
        <v>2007</v>
      </c>
      <c r="H29" s="47" t="s">
        <v>77</v>
      </c>
      <c r="I29" s="50">
        <v>97.2</v>
      </c>
      <c r="J29" s="50">
        <v>3.6</v>
      </c>
      <c r="K29" s="48">
        <v>27</v>
      </c>
      <c r="L29" s="50">
        <v>133.5</v>
      </c>
      <c r="M29" s="48">
        <v>80</v>
      </c>
      <c r="N29" s="48">
        <v>107</v>
      </c>
      <c r="O29" s="47" t="s">
        <v>79</v>
      </c>
      <c r="P29" s="50">
        <v>6.4</v>
      </c>
      <c r="Q29" s="50">
        <v>7.9</v>
      </c>
      <c r="R29" s="49">
        <v>8.81</v>
      </c>
      <c r="S29" s="49"/>
      <c r="T29" s="49">
        <v>53.189071749999997</v>
      </c>
      <c r="U29" s="49">
        <v>0.44525314999999999</v>
      </c>
      <c r="V29" s="19"/>
      <c r="W29" s="19"/>
      <c r="X29" s="19"/>
      <c r="Y29" s="19"/>
      <c r="Z29" s="19"/>
      <c r="AA29" s="19"/>
      <c r="AB29" s="19"/>
      <c r="AC29" s="19"/>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row>
    <row r="30" spans="1:61" s="3" customFormat="1" x14ac:dyDescent="0.15">
      <c r="A30" s="47" t="s">
        <v>377</v>
      </c>
      <c r="B30" s="47" t="s">
        <v>301</v>
      </c>
      <c r="C30" s="47" t="s">
        <v>378</v>
      </c>
      <c r="D30" s="47" t="s">
        <v>78</v>
      </c>
      <c r="E30" s="47" t="s">
        <v>75</v>
      </c>
      <c r="F30" s="47" t="s">
        <v>307</v>
      </c>
      <c r="G30" s="61">
        <v>2004</v>
      </c>
      <c r="H30" s="47" t="s">
        <v>77</v>
      </c>
      <c r="I30" s="48">
        <v>90</v>
      </c>
      <c r="J30" s="48">
        <v>3</v>
      </c>
      <c r="K30" s="48">
        <v>30</v>
      </c>
      <c r="L30" s="48">
        <v>115</v>
      </c>
      <c r="M30" s="48">
        <v>70</v>
      </c>
      <c r="N30" s="48">
        <v>90</v>
      </c>
      <c r="O30" s="47" t="s">
        <v>79</v>
      </c>
      <c r="P30" s="48">
        <v>3</v>
      </c>
      <c r="Q30" s="50">
        <v>4.5</v>
      </c>
      <c r="R30" s="49">
        <v>9.9499999999999993</v>
      </c>
      <c r="S30" s="49"/>
      <c r="T30" s="49">
        <v>51.460416500000001</v>
      </c>
      <c r="U30" s="49">
        <v>1.0939165</v>
      </c>
      <c r="V30" s="19"/>
      <c r="W30" s="19"/>
      <c r="X30" s="19"/>
      <c r="Y30" s="19"/>
      <c r="Z30" s="19"/>
      <c r="AA30" s="19"/>
      <c r="AB30" s="19"/>
      <c r="AC30" s="19"/>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row>
    <row r="31" spans="1:61" s="3" customFormat="1" x14ac:dyDescent="0.15">
      <c r="A31" s="47" t="s">
        <v>379</v>
      </c>
      <c r="B31" s="47" t="s">
        <v>301</v>
      </c>
      <c r="C31" s="47" t="s">
        <v>380</v>
      </c>
      <c r="D31" s="47" t="s">
        <v>32</v>
      </c>
      <c r="E31" s="47" t="s">
        <v>75</v>
      </c>
      <c r="F31" s="47" t="s">
        <v>322</v>
      </c>
      <c r="G31" s="48">
        <v>2015</v>
      </c>
      <c r="H31" s="47" t="s">
        <v>77</v>
      </c>
      <c r="I31" s="50">
        <v>49.5</v>
      </c>
      <c r="J31" s="50">
        <v>3.3</v>
      </c>
      <c r="K31" s="48">
        <v>15</v>
      </c>
      <c r="L31" s="50">
        <v>139.6</v>
      </c>
      <c r="M31" s="50">
        <v>83.6</v>
      </c>
      <c r="N31" s="48">
        <v>112</v>
      </c>
      <c r="O31" s="47" t="s">
        <v>79</v>
      </c>
      <c r="P31" s="48">
        <v>1</v>
      </c>
      <c r="Q31" s="48">
        <v>4</v>
      </c>
      <c r="R31" s="49">
        <v>8.2799999999999994</v>
      </c>
      <c r="S31" s="49"/>
      <c r="T31" s="49">
        <v>51.45071428</v>
      </c>
      <c r="U31" s="49">
        <v>1.07998646</v>
      </c>
      <c r="V31" s="19"/>
      <c r="W31" s="19"/>
      <c r="X31" s="19"/>
      <c r="Y31" s="19"/>
      <c r="Z31" s="19"/>
      <c r="AA31" s="19"/>
      <c r="AB31" s="19"/>
      <c r="AC31" s="19"/>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row>
    <row r="32" spans="1:61" s="5" customFormat="1" x14ac:dyDescent="0.15">
      <c r="A32" s="84" t="s">
        <v>381</v>
      </c>
      <c r="B32" s="84" t="s">
        <v>301</v>
      </c>
      <c r="C32" s="84" t="s">
        <v>382</v>
      </c>
      <c r="D32" s="84" t="s">
        <v>383</v>
      </c>
      <c r="E32" s="84" t="s">
        <v>179</v>
      </c>
      <c r="F32" s="84" t="s">
        <v>372</v>
      </c>
      <c r="G32" s="85">
        <v>2020</v>
      </c>
      <c r="H32" s="84" t="s">
        <v>77</v>
      </c>
      <c r="I32" s="85">
        <v>48</v>
      </c>
      <c r="J32" s="86">
        <v>9.6</v>
      </c>
      <c r="K32" s="85">
        <v>5</v>
      </c>
      <c r="L32" s="85">
        <v>180</v>
      </c>
      <c r="M32" s="85">
        <v>104</v>
      </c>
      <c r="N32" s="85">
        <v>164</v>
      </c>
      <c r="O32" s="84" t="s">
        <v>164</v>
      </c>
      <c r="P32" s="85">
        <v>61</v>
      </c>
      <c r="Q32" s="85">
        <v>100</v>
      </c>
      <c r="R32" s="87">
        <v>24.184139640000001</v>
      </c>
      <c r="S32" s="87"/>
      <c r="T32" s="87">
        <v>57.006742090000003</v>
      </c>
      <c r="U32" s="87">
        <v>-1.8539054100000001</v>
      </c>
      <c r="V32" s="19"/>
      <c r="W32" s="19"/>
      <c r="X32" s="19"/>
      <c r="Y32" s="19"/>
      <c r="Z32" s="19"/>
      <c r="AA32" s="19"/>
      <c r="AB32" s="19"/>
      <c r="AC32" s="19"/>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row>
    <row r="33" spans="1:61" s="3" customFormat="1" x14ac:dyDescent="0.15">
      <c r="A33" s="47" t="s">
        <v>384</v>
      </c>
      <c r="B33" s="47" t="s">
        <v>301</v>
      </c>
      <c r="C33" s="47" t="s">
        <v>33</v>
      </c>
      <c r="D33" s="47" t="s">
        <v>78</v>
      </c>
      <c r="E33" s="47" t="s">
        <v>75</v>
      </c>
      <c r="F33" s="47" t="s">
        <v>333</v>
      </c>
      <c r="G33" s="48">
        <v>2011</v>
      </c>
      <c r="H33" s="47" t="s">
        <v>77</v>
      </c>
      <c r="I33" s="48">
        <v>270</v>
      </c>
      <c r="J33" s="50">
        <v>3.6</v>
      </c>
      <c r="K33" s="48">
        <v>75</v>
      </c>
      <c r="L33" s="50">
        <v>145.25</v>
      </c>
      <c r="M33" s="50">
        <v>85.25</v>
      </c>
      <c r="N33" s="48">
        <v>120</v>
      </c>
      <c r="O33" s="47" t="s">
        <v>79</v>
      </c>
      <c r="P33" s="50">
        <v>7.6</v>
      </c>
      <c r="Q33" s="50">
        <v>16.399999999999999</v>
      </c>
      <c r="R33" s="49">
        <v>38.31</v>
      </c>
      <c r="S33" s="49"/>
      <c r="T33" s="49">
        <v>53.190474170000002</v>
      </c>
      <c r="U33" s="49">
        <v>0.49160337999999998</v>
      </c>
      <c r="V33" s="19"/>
      <c r="W33" s="19"/>
      <c r="X33" s="19"/>
      <c r="Y33" s="19"/>
      <c r="Z33" s="19"/>
      <c r="AA33" s="19"/>
      <c r="AB33" s="19"/>
      <c r="AC33" s="19"/>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row>
    <row r="34" spans="1:61" s="3" customFormat="1" x14ac:dyDescent="0.15">
      <c r="A34" s="47" t="s">
        <v>385</v>
      </c>
      <c r="B34" s="47" t="s">
        <v>301</v>
      </c>
      <c r="C34" s="47" t="s">
        <v>386</v>
      </c>
      <c r="D34" s="47" t="s">
        <v>78</v>
      </c>
      <c r="E34" s="47" t="s">
        <v>75</v>
      </c>
      <c r="F34" s="47" t="s">
        <v>333</v>
      </c>
      <c r="G34" s="48">
        <v>2011</v>
      </c>
      <c r="H34" s="47" t="s">
        <v>77</v>
      </c>
      <c r="I34" s="48">
        <v>630</v>
      </c>
      <c r="J34" s="50">
        <v>3.6</v>
      </c>
      <c r="K34" s="48">
        <v>175</v>
      </c>
      <c r="L34" s="48">
        <v>147</v>
      </c>
      <c r="M34" s="48">
        <v>87</v>
      </c>
      <c r="N34" s="48">
        <v>120</v>
      </c>
      <c r="O34" s="47" t="s">
        <v>79</v>
      </c>
      <c r="P34" s="48">
        <v>0</v>
      </c>
      <c r="Q34" s="48">
        <v>23</v>
      </c>
      <c r="R34" s="49">
        <v>106.9</v>
      </c>
      <c r="S34" s="49"/>
      <c r="T34" s="49">
        <v>51.626808830000002</v>
      </c>
      <c r="U34" s="49">
        <v>1.4951600899999999</v>
      </c>
      <c r="V34" s="19"/>
      <c r="W34" s="19"/>
      <c r="X34" s="19"/>
      <c r="Y34" s="19"/>
      <c r="Z34" s="19"/>
      <c r="AA34" s="19"/>
      <c r="AB34" s="19"/>
      <c r="AC34" s="19"/>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row>
    <row r="35" spans="1:61" s="3" customFormat="1" x14ac:dyDescent="0.15">
      <c r="A35" s="47" t="s">
        <v>387</v>
      </c>
      <c r="B35" s="47" t="s">
        <v>301</v>
      </c>
      <c r="C35" s="47" t="s">
        <v>34</v>
      </c>
      <c r="D35" s="47" t="s">
        <v>78</v>
      </c>
      <c r="E35" s="47" t="s">
        <v>75</v>
      </c>
      <c r="F35" s="47" t="s">
        <v>307</v>
      </c>
      <c r="G35" s="48">
        <v>2007</v>
      </c>
      <c r="H35" s="47" t="s">
        <v>77</v>
      </c>
      <c r="I35" s="50">
        <v>97.2</v>
      </c>
      <c r="J35" s="50">
        <v>3.6</v>
      </c>
      <c r="K35" s="48">
        <v>27</v>
      </c>
      <c r="L35" s="50">
        <v>133.5</v>
      </c>
      <c r="M35" s="48">
        <v>80</v>
      </c>
      <c r="N35" s="48">
        <v>107</v>
      </c>
      <c r="O35" s="47" t="s">
        <v>79</v>
      </c>
      <c r="P35" s="48">
        <v>7</v>
      </c>
      <c r="Q35" s="48">
        <v>11</v>
      </c>
      <c r="R35" s="49">
        <v>7.88</v>
      </c>
      <c r="S35" s="49"/>
      <c r="T35" s="49">
        <v>53.136668620000002</v>
      </c>
      <c r="U35" s="49">
        <v>0.45216279999999998</v>
      </c>
      <c r="V35" s="19"/>
      <c r="W35" s="19"/>
      <c r="X35" s="19"/>
      <c r="Y35" s="19"/>
      <c r="Z35" s="19"/>
      <c r="AA35" s="19"/>
      <c r="AB35" s="19"/>
      <c r="AC35" s="19"/>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row>
    <row r="36" spans="1:61" s="3" customFormat="1" x14ac:dyDescent="0.15">
      <c r="A36" s="47" t="s">
        <v>388</v>
      </c>
      <c r="B36" s="47" t="s">
        <v>301</v>
      </c>
      <c r="C36" s="47" t="s">
        <v>389</v>
      </c>
      <c r="D36" s="47" t="s">
        <v>390</v>
      </c>
      <c r="E36" s="47" t="s">
        <v>115</v>
      </c>
      <c r="F36" s="47" t="s">
        <v>314</v>
      </c>
      <c r="G36" s="48">
        <v>2031</v>
      </c>
      <c r="H36" s="47" t="s">
        <v>94</v>
      </c>
      <c r="I36" s="48">
        <v>1850</v>
      </c>
      <c r="J36" s="26">
        <v>20</v>
      </c>
      <c r="K36" s="26">
        <v>93</v>
      </c>
      <c r="L36" s="26">
        <v>305</v>
      </c>
      <c r="M36" s="26">
        <v>165</v>
      </c>
      <c r="N36" s="26">
        <v>280</v>
      </c>
      <c r="O36" s="47" t="s">
        <v>95</v>
      </c>
      <c r="P36" s="48">
        <v>32</v>
      </c>
      <c r="Q36" s="48">
        <v>64</v>
      </c>
      <c r="R36" s="49">
        <v>785.93</v>
      </c>
      <c r="S36" s="49"/>
      <c r="T36" s="49">
        <v>56.344933279999999</v>
      </c>
      <c r="U36" s="49">
        <v>-1.79275443</v>
      </c>
      <c r="V36" s="19"/>
      <c r="W36" s="19"/>
      <c r="X36" s="19"/>
      <c r="Y36" s="19"/>
      <c r="Z36" s="19"/>
      <c r="AA36" s="19"/>
      <c r="AB36" s="19"/>
      <c r="AC36" s="19"/>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row>
    <row r="37" spans="1:61" s="3" customFormat="1" x14ac:dyDescent="0.15">
      <c r="A37" s="47" t="s">
        <v>391</v>
      </c>
      <c r="B37" s="47" t="s">
        <v>301</v>
      </c>
      <c r="C37" s="47" t="s">
        <v>392</v>
      </c>
      <c r="D37" s="47" t="s">
        <v>393</v>
      </c>
      <c r="E37" s="47" t="s">
        <v>179</v>
      </c>
      <c r="F37" s="47" t="s">
        <v>314</v>
      </c>
      <c r="G37" s="48">
        <v>2019</v>
      </c>
      <c r="H37" s="47" t="s">
        <v>77</v>
      </c>
      <c r="I37" s="48">
        <v>950</v>
      </c>
      <c r="J37" s="50">
        <v>9.5</v>
      </c>
      <c r="K37" s="48">
        <v>100</v>
      </c>
      <c r="L37" s="48">
        <v>280</v>
      </c>
      <c r="M37" s="48">
        <v>105</v>
      </c>
      <c r="N37" s="48">
        <v>164</v>
      </c>
      <c r="O37" s="47" t="s">
        <v>80</v>
      </c>
      <c r="P37" s="48">
        <v>39</v>
      </c>
      <c r="Q37" s="48">
        <v>50</v>
      </c>
      <c r="R37" s="49">
        <v>295.62</v>
      </c>
      <c r="S37" s="49"/>
      <c r="T37" s="49">
        <v>58.188269400000003</v>
      </c>
      <c r="U37" s="49">
        <v>-2.7203668599999999</v>
      </c>
      <c r="V37" s="19"/>
      <c r="W37" s="19"/>
      <c r="X37" s="19"/>
      <c r="Y37" s="19"/>
      <c r="Z37" s="19"/>
      <c r="AA37" s="19"/>
      <c r="AB37" s="19"/>
      <c r="AC37" s="19"/>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row>
    <row r="38" spans="1:61" s="3" customFormat="1" x14ac:dyDescent="0.15">
      <c r="A38" s="47" t="s">
        <v>394</v>
      </c>
      <c r="B38" s="47" t="s">
        <v>301</v>
      </c>
      <c r="C38" s="47" t="s">
        <v>395</v>
      </c>
      <c r="D38" s="47" t="s">
        <v>396</v>
      </c>
      <c r="E38" s="47" t="s">
        <v>58</v>
      </c>
      <c r="F38" s="47" t="s">
        <v>314</v>
      </c>
      <c r="G38" s="48">
        <v>2024</v>
      </c>
      <c r="H38" s="47" t="s">
        <v>94</v>
      </c>
      <c r="I38" s="48">
        <v>950</v>
      </c>
      <c r="J38" s="48">
        <v>15</v>
      </c>
      <c r="K38" s="48">
        <v>85</v>
      </c>
      <c r="L38" s="48">
        <v>265</v>
      </c>
      <c r="M38" s="48"/>
      <c r="N38" s="48">
        <v>230</v>
      </c>
      <c r="O38" s="47" t="s">
        <v>95</v>
      </c>
      <c r="P38" s="48">
        <v>35</v>
      </c>
      <c r="Q38" s="48">
        <v>52</v>
      </c>
      <c r="R38" s="49">
        <v>226.05</v>
      </c>
      <c r="S38" s="51">
        <v>95</v>
      </c>
      <c r="T38" s="49">
        <v>58.097248020000002</v>
      </c>
      <c r="U38" s="49">
        <v>-3.0071474399999998</v>
      </c>
      <c r="V38" s="19"/>
      <c r="W38" s="19"/>
      <c r="X38" s="19"/>
      <c r="Y38" s="19"/>
      <c r="Z38" s="19"/>
      <c r="AA38" s="19"/>
      <c r="AB38" s="19"/>
      <c r="AC38" s="19"/>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row>
    <row r="39" spans="1:61" s="3" customFormat="1" x14ac:dyDescent="0.15">
      <c r="A39" s="47" t="s">
        <v>397</v>
      </c>
      <c r="B39" s="47" t="s">
        <v>301</v>
      </c>
      <c r="C39" s="47" t="s">
        <v>35</v>
      </c>
      <c r="D39" s="47" t="s">
        <v>398</v>
      </c>
      <c r="E39" s="47" t="s">
        <v>179</v>
      </c>
      <c r="F39" s="47" t="s">
        <v>310</v>
      </c>
      <c r="G39" s="48">
        <v>2020</v>
      </c>
      <c r="H39" s="47" t="s">
        <v>77</v>
      </c>
      <c r="I39" s="48">
        <v>448</v>
      </c>
      <c r="J39" s="48">
        <v>8</v>
      </c>
      <c r="K39" s="48">
        <v>54</v>
      </c>
      <c r="L39" s="48">
        <v>208</v>
      </c>
      <c r="M39" s="48">
        <v>125</v>
      </c>
      <c r="N39" s="48">
        <v>167</v>
      </c>
      <c r="O39" s="47" t="s">
        <v>80</v>
      </c>
      <c r="P39" s="48">
        <v>44</v>
      </c>
      <c r="Q39" s="48">
        <v>56</v>
      </c>
      <c r="R39" s="49">
        <v>105.11</v>
      </c>
      <c r="S39" s="49"/>
      <c r="T39" s="49">
        <v>56.267678949999997</v>
      </c>
      <c r="U39" s="49">
        <v>-2.2500505099999999</v>
      </c>
      <c r="V39" s="19"/>
      <c r="W39" s="19"/>
      <c r="X39" s="19"/>
      <c r="Y39" s="19"/>
      <c r="Z39" s="19"/>
      <c r="AA39" s="19"/>
      <c r="AB39" s="19"/>
      <c r="AC39" s="19"/>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row>
    <row r="40" spans="1:61" s="3" customFormat="1" x14ac:dyDescent="0.15">
      <c r="A40" s="47" t="s">
        <v>399</v>
      </c>
      <c r="B40" s="47" t="s">
        <v>301</v>
      </c>
      <c r="C40" s="47" t="s">
        <v>36</v>
      </c>
      <c r="D40" s="47" t="s">
        <v>400</v>
      </c>
      <c r="E40" s="47" t="s">
        <v>123</v>
      </c>
      <c r="F40" s="47" t="s">
        <v>314</v>
      </c>
      <c r="G40" s="48">
        <v>2027</v>
      </c>
      <c r="H40" s="47" t="s">
        <v>94</v>
      </c>
      <c r="I40" s="48">
        <v>1800</v>
      </c>
      <c r="J40" s="48">
        <v>20</v>
      </c>
      <c r="K40" s="48">
        <v>158</v>
      </c>
      <c r="L40" s="48">
        <v>350</v>
      </c>
      <c r="M40" s="48"/>
      <c r="N40" s="48">
        <v>303</v>
      </c>
      <c r="O40" s="47" t="s">
        <v>95</v>
      </c>
      <c r="P40" s="50">
        <v>22.5</v>
      </c>
      <c r="Q40" s="48">
        <v>41</v>
      </c>
      <c r="R40" s="49">
        <v>725.25</v>
      </c>
      <c r="S40" s="51">
        <v>180</v>
      </c>
      <c r="T40" s="49">
        <v>53.038512130000001</v>
      </c>
      <c r="U40" s="49">
        <v>2.9416284300000002</v>
      </c>
      <c r="V40" s="19"/>
      <c r="W40" s="19"/>
      <c r="X40" s="19"/>
      <c r="Y40" s="19"/>
      <c r="Z40" s="19"/>
      <c r="AA40" s="19"/>
      <c r="AB40" s="19"/>
      <c r="AC40" s="19"/>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row>
    <row r="41" spans="1:61" s="3" customFormat="1" x14ac:dyDescent="0.15">
      <c r="A41" s="47" t="s">
        <v>401</v>
      </c>
      <c r="B41" s="47" t="s">
        <v>301</v>
      </c>
      <c r="C41" s="47" t="s">
        <v>37</v>
      </c>
      <c r="D41" s="47" t="s">
        <v>402</v>
      </c>
      <c r="E41" s="47" t="s">
        <v>123</v>
      </c>
      <c r="F41" s="47" t="s">
        <v>314</v>
      </c>
      <c r="G41" s="48">
        <v>2025</v>
      </c>
      <c r="H41" s="47" t="s">
        <v>94</v>
      </c>
      <c r="I41" s="48">
        <v>1800</v>
      </c>
      <c r="J41" s="48">
        <v>20</v>
      </c>
      <c r="K41" s="48">
        <v>158</v>
      </c>
      <c r="L41" s="48">
        <v>305</v>
      </c>
      <c r="M41" s="50">
        <v>198.5</v>
      </c>
      <c r="N41" s="48">
        <v>303</v>
      </c>
      <c r="O41" s="47" t="s">
        <v>95</v>
      </c>
      <c r="P41" s="50">
        <v>21.5</v>
      </c>
      <c r="Q41" s="48">
        <v>40</v>
      </c>
      <c r="R41" s="49">
        <v>592.07000000000005</v>
      </c>
      <c r="S41" s="51">
        <v>180</v>
      </c>
      <c r="T41" s="49">
        <v>52.870215880000003</v>
      </c>
      <c r="U41" s="49">
        <v>2.6998780400000002</v>
      </c>
      <c r="V41" s="19"/>
      <c r="W41" s="19"/>
      <c r="X41" s="19"/>
      <c r="Y41" s="19"/>
      <c r="Z41" s="19"/>
      <c r="AA41" s="19"/>
      <c r="AB41" s="19"/>
      <c r="AC41" s="19"/>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row>
    <row r="42" spans="1:61" s="3" customFormat="1" x14ac:dyDescent="0.15">
      <c r="A42" s="47" t="s">
        <v>403</v>
      </c>
      <c r="B42" s="47" t="s">
        <v>301</v>
      </c>
      <c r="C42" s="47" t="s">
        <v>404</v>
      </c>
      <c r="D42" s="47" t="s">
        <v>405</v>
      </c>
      <c r="E42" s="47" t="s">
        <v>115</v>
      </c>
      <c r="F42" s="47" t="s">
        <v>306</v>
      </c>
      <c r="G42" s="48">
        <v>2029</v>
      </c>
      <c r="H42" s="47" t="s">
        <v>94</v>
      </c>
      <c r="I42" s="48">
        <v>504</v>
      </c>
      <c r="J42" s="26">
        <v>15</v>
      </c>
      <c r="K42" s="26">
        <v>34</v>
      </c>
      <c r="L42" s="26">
        <v>261</v>
      </c>
      <c r="M42" s="26">
        <v>143</v>
      </c>
      <c r="N42" s="26">
        <v>236</v>
      </c>
      <c r="O42" s="47" t="s">
        <v>95</v>
      </c>
      <c r="P42" s="50">
        <v>9.5</v>
      </c>
      <c r="Q42" s="48">
        <v>59</v>
      </c>
      <c r="R42" s="49">
        <v>161.75</v>
      </c>
      <c r="S42" s="51">
        <v>50.4</v>
      </c>
      <c r="T42" s="49">
        <v>51.753730730000001</v>
      </c>
      <c r="U42" s="49">
        <v>1.8992126499999999</v>
      </c>
      <c r="V42" s="19"/>
      <c r="W42" s="19"/>
      <c r="X42" s="19"/>
      <c r="Y42" s="19"/>
      <c r="Z42" s="19"/>
      <c r="AA42" s="19"/>
      <c r="AB42" s="19"/>
      <c r="AC42" s="19"/>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row>
    <row r="43" spans="1:61" s="3" customFormat="1" x14ac:dyDescent="0.15">
      <c r="A43" s="47" t="s">
        <v>406</v>
      </c>
      <c r="B43" s="47" t="s">
        <v>301</v>
      </c>
      <c r="C43" s="47" t="s">
        <v>38</v>
      </c>
      <c r="D43" s="47" t="s">
        <v>407</v>
      </c>
      <c r="E43" s="47" t="s">
        <v>75</v>
      </c>
      <c r="F43" s="47" t="s">
        <v>333</v>
      </c>
      <c r="G43" s="48">
        <v>2016</v>
      </c>
      <c r="H43" s="47" t="s">
        <v>77</v>
      </c>
      <c r="I43" s="50">
        <v>573.29999999999995</v>
      </c>
      <c r="J43" s="50">
        <v>6.3</v>
      </c>
      <c r="K43" s="48">
        <v>91</v>
      </c>
      <c r="L43" s="48">
        <v>187</v>
      </c>
      <c r="M43" s="48">
        <v>110</v>
      </c>
      <c r="N43" s="48">
        <v>154</v>
      </c>
      <c r="O43" s="47" t="s">
        <v>79</v>
      </c>
      <c r="P43" s="48">
        <v>6</v>
      </c>
      <c r="Q43" s="48">
        <v>23</v>
      </c>
      <c r="R43" s="49">
        <v>62.36</v>
      </c>
      <c r="S43" s="49"/>
      <c r="T43" s="49">
        <v>53.276579210000001</v>
      </c>
      <c r="U43" s="49">
        <v>0.84137697</v>
      </c>
      <c r="V43" s="19"/>
      <c r="W43" s="19"/>
      <c r="X43" s="19"/>
      <c r="Y43" s="19"/>
      <c r="Z43" s="19"/>
      <c r="AA43" s="19"/>
      <c r="AB43" s="19"/>
      <c r="AC43" s="19"/>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row>
    <row r="44" spans="1:61" s="3" customFormat="1" x14ac:dyDescent="0.15">
      <c r="A44" s="47" t="s">
        <v>408</v>
      </c>
      <c r="B44" s="47" t="s">
        <v>301</v>
      </c>
      <c r="C44" s="47" t="s">
        <v>409</v>
      </c>
      <c r="D44" s="47" t="s">
        <v>78</v>
      </c>
      <c r="E44" s="47" t="s">
        <v>115</v>
      </c>
      <c r="F44" s="47" t="s">
        <v>306</v>
      </c>
      <c r="G44" s="26">
        <v>2029</v>
      </c>
      <c r="H44" s="59" t="s">
        <v>94</v>
      </c>
      <c r="I44" s="48">
        <v>573</v>
      </c>
      <c r="J44" s="26">
        <v>15</v>
      </c>
      <c r="K44" s="26">
        <v>38</v>
      </c>
      <c r="L44" s="26">
        <v>261</v>
      </c>
      <c r="M44" s="26">
        <v>143</v>
      </c>
      <c r="N44" s="26">
        <v>236</v>
      </c>
      <c r="O44" s="47" t="s">
        <v>95</v>
      </c>
      <c r="P44" s="50">
        <v>3.3</v>
      </c>
      <c r="Q44" s="50">
        <v>21.5</v>
      </c>
      <c r="R44" s="49">
        <v>137.43455265</v>
      </c>
      <c r="S44" s="51">
        <v>57.3</v>
      </c>
      <c r="T44" s="49">
        <v>53.293543569999997</v>
      </c>
      <c r="U44" s="49">
        <v>0.91555525999999998</v>
      </c>
      <c r="V44" s="19"/>
      <c r="W44" s="19"/>
      <c r="X44" s="19"/>
      <c r="Y44" s="19"/>
      <c r="Z44" s="19"/>
      <c r="AA44" s="19"/>
      <c r="AB44" s="19"/>
      <c r="AC44" s="19"/>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row>
    <row r="45" spans="1:61" s="4" customFormat="1" x14ac:dyDescent="0.15">
      <c r="A45" s="47" t="s">
        <v>410</v>
      </c>
      <c r="B45" s="47" t="s">
        <v>301</v>
      </c>
      <c r="C45" s="47" t="s">
        <v>411</v>
      </c>
      <c r="D45" s="47" t="s">
        <v>78</v>
      </c>
      <c r="E45" s="47" t="s">
        <v>115</v>
      </c>
      <c r="F45" s="47" t="s">
        <v>412</v>
      </c>
      <c r="G45" s="48">
        <v>2035</v>
      </c>
      <c r="H45" s="47" t="s">
        <v>94</v>
      </c>
      <c r="I45" s="48">
        <v>1500</v>
      </c>
      <c r="J45" s="26">
        <v>20</v>
      </c>
      <c r="K45" s="26">
        <v>75</v>
      </c>
      <c r="L45" s="26">
        <v>305</v>
      </c>
      <c r="M45" s="26">
        <v>165</v>
      </c>
      <c r="N45" s="26">
        <v>280</v>
      </c>
      <c r="O45" s="47" t="s">
        <v>95</v>
      </c>
      <c r="P45" s="48">
        <v>14</v>
      </c>
      <c r="Q45" s="48">
        <v>36</v>
      </c>
      <c r="R45" s="49">
        <v>490.59980413</v>
      </c>
      <c r="S45" s="51">
        <v>150</v>
      </c>
      <c r="T45" s="49">
        <v>54.624997579999999</v>
      </c>
      <c r="U45" s="49">
        <v>1.47870583</v>
      </c>
      <c r="V45" s="19"/>
      <c r="W45" s="19"/>
      <c r="X45" s="19"/>
      <c r="Y45" s="19"/>
      <c r="Z45" s="19"/>
      <c r="AA45" s="19"/>
      <c r="AB45" s="19"/>
      <c r="AC45" s="19"/>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row>
    <row r="46" spans="1:61" s="4" customFormat="1" x14ac:dyDescent="0.15">
      <c r="A46" s="47" t="s">
        <v>413</v>
      </c>
      <c r="B46" s="47" t="s">
        <v>301</v>
      </c>
      <c r="C46" s="47" t="s">
        <v>414</v>
      </c>
      <c r="D46" s="47" t="s">
        <v>78</v>
      </c>
      <c r="E46" s="47" t="s">
        <v>115</v>
      </c>
      <c r="F46" s="47" t="s">
        <v>412</v>
      </c>
      <c r="G46" s="26">
        <v>2035</v>
      </c>
      <c r="H46" s="47" t="s">
        <v>78</v>
      </c>
      <c r="I46" s="48">
        <v>1500</v>
      </c>
      <c r="J46" s="26">
        <v>20</v>
      </c>
      <c r="K46" s="26">
        <v>75</v>
      </c>
      <c r="L46" s="26">
        <v>305</v>
      </c>
      <c r="M46" s="26">
        <v>165</v>
      </c>
      <c r="N46" s="26">
        <v>280</v>
      </c>
      <c r="O46" s="47" t="s">
        <v>95</v>
      </c>
      <c r="P46" s="48">
        <v>14</v>
      </c>
      <c r="Q46" s="48">
        <v>33</v>
      </c>
      <c r="R46" s="49">
        <v>493.89055567999998</v>
      </c>
      <c r="S46" s="51">
        <v>150</v>
      </c>
      <c r="T46" s="49">
        <v>54.500752079999998</v>
      </c>
      <c r="U46" s="49">
        <v>1.9037682499999999</v>
      </c>
      <c r="V46" s="19"/>
      <c r="W46" s="19"/>
      <c r="X46" s="19"/>
      <c r="Y46" s="19"/>
      <c r="Z46" s="19"/>
      <c r="AA46" s="19"/>
      <c r="AB46" s="19"/>
      <c r="AC46" s="19"/>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row>
    <row r="47" spans="1:61" s="4" customFormat="1" x14ac:dyDescent="0.15">
      <c r="A47" s="47" t="s">
        <v>415</v>
      </c>
      <c r="B47" s="47" t="s">
        <v>301</v>
      </c>
      <c r="C47" s="47" t="s">
        <v>416</v>
      </c>
      <c r="D47" s="47" t="s">
        <v>78</v>
      </c>
      <c r="E47" s="47" t="s">
        <v>115</v>
      </c>
      <c r="F47" s="47" t="s">
        <v>412</v>
      </c>
      <c r="G47" s="48">
        <v>2034</v>
      </c>
      <c r="H47" s="47" t="s">
        <v>94</v>
      </c>
      <c r="I47" s="48">
        <v>1500</v>
      </c>
      <c r="J47" s="26">
        <v>20</v>
      </c>
      <c r="K47" s="26">
        <v>75</v>
      </c>
      <c r="L47" s="26">
        <v>305</v>
      </c>
      <c r="M47" s="26">
        <v>165</v>
      </c>
      <c r="N47" s="26">
        <v>280</v>
      </c>
      <c r="O47" s="47" t="s">
        <v>95</v>
      </c>
      <c r="P47" s="48">
        <v>7</v>
      </c>
      <c r="Q47" s="48">
        <v>37</v>
      </c>
      <c r="R47" s="49">
        <v>499.62030370000002</v>
      </c>
      <c r="S47" s="51">
        <v>150</v>
      </c>
      <c r="T47" s="49">
        <v>53.5683674</v>
      </c>
      <c r="U47" s="49">
        <v>1.2848060299999999</v>
      </c>
      <c r="V47" s="19"/>
      <c r="W47" s="19"/>
      <c r="X47" s="19"/>
      <c r="Y47" s="19"/>
      <c r="Z47" s="19"/>
      <c r="AA47" s="19"/>
      <c r="AB47" s="19"/>
      <c r="AC47" s="19"/>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row>
    <row r="48" spans="1:61" s="5" customFormat="1" x14ac:dyDescent="0.15">
      <c r="A48" s="84" t="s">
        <v>417</v>
      </c>
      <c r="B48" s="84" t="s">
        <v>301</v>
      </c>
      <c r="C48" s="84" t="s">
        <v>418</v>
      </c>
      <c r="D48" s="84" t="s">
        <v>78</v>
      </c>
      <c r="E48" s="84" t="s">
        <v>92</v>
      </c>
      <c r="F48" s="84" t="s">
        <v>419</v>
      </c>
      <c r="G48" s="26">
        <v>2035</v>
      </c>
      <c r="H48" s="84" t="s">
        <v>78</v>
      </c>
      <c r="I48" s="85">
        <v>3000</v>
      </c>
      <c r="J48" s="26">
        <v>20</v>
      </c>
      <c r="K48" s="26">
        <v>150</v>
      </c>
      <c r="L48" s="26">
        <v>305</v>
      </c>
      <c r="M48" s="26">
        <v>165</v>
      </c>
      <c r="N48" s="26">
        <v>280</v>
      </c>
      <c r="O48" s="84" t="s">
        <v>174</v>
      </c>
      <c r="P48" s="85">
        <v>62</v>
      </c>
      <c r="Q48" s="85">
        <v>148</v>
      </c>
      <c r="R48" s="87">
        <v>3743.22</v>
      </c>
      <c r="S48" s="51">
        <v>300</v>
      </c>
      <c r="T48" s="87">
        <v>56.714352460000001</v>
      </c>
      <c r="U48" s="87">
        <v>-0.42248326000000003</v>
      </c>
      <c r="V48" s="19"/>
      <c r="W48" s="19"/>
      <c r="X48" s="19"/>
      <c r="Y48" s="19"/>
      <c r="Z48" s="19"/>
      <c r="AA48" s="19"/>
      <c r="AB48" s="19"/>
      <c r="AC48" s="19"/>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row>
    <row r="49" spans="1:61" s="5" customFormat="1" x14ac:dyDescent="0.15">
      <c r="A49" s="84" t="s">
        <v>420</v>
      </c>
      <c r="B49" s="84" t="s">
        <v>301</v>
      </c>
      <c r="C49" s="84" t="s">
        <v>421</v>
      </c>
      <c r="D49" s="84" t="s">
        <v>78</v>
      </c>
      <c r="E49" s="84" t="s">
        <v>92</v>
      </c>
      <c r="F49" s="84" t="s">
        <v>419</v>
      </c>
      <c r="G49" s="26">
        <v>2035</v>
      </c>
      <c r="H49" s="84" t="s">
        <v>78</v>
      </c>
      <c r="I49" s="85">
        <v>2000</v>
      </c>
      <c r="J49" s="26">
        <v>20</v>
      </c>
      <c r="K49" s="26">
        <v>100</v>
      </c>
      <c r="L49" s="26">
        <v>305</v>
      </c>
      <c r="M49" s="26">
        <v>165</v>
      </c>
      <c r="N49" s="26">
        <v>280</v>
      </c>
      <c r="O49" s="84" t="s">
        <v>174</v>
      </c>
      <c r="P49" s="85">
        <v>63</v>
      </c>
      <c r="Q49" s="85">
        <v>93</v>
      </c>
      <c r="R49" s="87">
        <v>1291.3599999999999</v>
      </c>
      <c r="S49" s="51">
        <v>200</v>
      </c>
      <c r="T49" s="87">
        <v>57.343065529999997</v>
      </c>
      <c r="U49" s="87">
        <v>-8.3539520000000006E-2</v>
      </c>
      <c r="V49" s="19"/>
      <c r="W49" s="19"/>
      <c r="X49" s="19"/>
      <c r="Y49" s="19"/>
      <c r="Z49" s="19"/>
      <c r="AA49" s="19"/>
      <c r="AB49" s="19"/>
      <c r="AC49" s="19"/>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row>
    <row r="50" spans="1:61" s="5" customFormat="1" x14ac:dyDescent="0.15">
      <c r="A50" s="84" t="s">
        <v>422</v>
      </c>
      <c r="B50" s="84" t="s">
        <v>301</v>
      </c>
      <c r="C50" s="84" t="s">
        <v>423</v>
      </c>
      <c r="D50" s="84" t="s">
        <v>78</v>
      </c>
      <c r="E50" s="84" t="s">
        <v>92</v>
      </c>
      <c r="F50" s="84" t="s">
        <v>419</v>
      </c>
      <c r="G50" s="85">
        <v>2030</v>
      </c>
      <c r="H50" s="84" t="s">
        <v>116</v>
      </c>
      <c r="I50" s="85">
        <v>1000</v>
      </c>
      <c r="J50" s="26">
        <v>20</v>
      </c>
      <c r="K50" s="26">
        <v>50</v>
      </c>
      <c r="L50" s="26">
        <v>305</v>
      </c>
      <c r="M50" s="26">
        <v>165</v>
      </c>
      <c r="N50" s="26">
        <v>280</v>
      </c>
      <c r="O50" s="84" t="s">
        <v>174</v>
      </c>
      <c r="P50" s="85">
        <v>54</v>
      </c>
      <c r="Q50" s="85">
        <v>125</v>
      </c>
      <c r="R50" s="87">
        <v>474.06</v>
      </c>
      <c r="S50" s="51">
        <v>100</v>
      </c>
      <c r="T50" s="87">
        <v>56.997769210000001</v>
      </c>
      <c r="U50" s="87">
        <v>-1.4864152900000001</v>
      </c>
      <c r="V50" s="19"/>
      <c r="W50" s="19"/>
      <c r="X50" s="19"/>
      <c r="Y50" s="19"/>
      <c r="Z50" s="19"/>
      <c r="AA50" s="19"/>
      <c r="AB50" s="19"/>
      <c r="AC50" s="19"/>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row>
    <row r="51" spans="1:61" s="5" customFormat="1" x14ac:dyDescent="0.15">
      <c r="A51" s="84" t="s">
        <v>424</v>
      </c>
      <c r="B51" s="84" t="s">
        <v>301</v>
      </c>
      <c r="C51" s="84" t="s">
        <v>425</v>
      </c>
      <c r="D51" s="84" t="s">
        <v>78</v>
      </c>
      <c r="E51" s="84" t="s">
        <v>92</v>
      </c>
      <c r="F51" s="84" t="s">
        <v>419</v>
      </c>
      <c r="G51" s="26">
        <v>2035</v>
      </c>
      <c r="H51" s="84" t="s">
        <v>78</v>
      </c>
      <c r="I51" s="85">
        <v>2000</v>
      </c>
      <c r="J51" s="26">
        <v>20</v>
      </c>
      <c r="K51" s="26">
        <v>100</v>
      </c>
      <c r="L51" s="26">
        <v>305</v>
      </c>
      <c r="M51" s="26">
        <v>165</v>
      </c>
      <c r="N51" s="26">
        <v>280</v>
      </c>
      <c r="O51" s="84" t="s">
        <v>174</v>
      </c>
      <c r="P51" s="85">
        <v>100</v>
      </c>
      <c r="Q51" s="85">
        <v>132</v>
      </c>
      <c r="R51" s="87">
        <v>750.96</v>
      </c>
      <c r="S51" s="51">
        <v>200</v>
      </c>
      <c r="T51" s="87">
        <v>60.293014280000001</v>
      </c>
      <c r="U51" s="87">
        <v>-0.19374363</v>
      </c>
      <c r="V51" s="19"/>
      <c r="W51" s="19"/>
      <c r="X51" s="19"/>
      <c r="Y51" s="19"/>
      <c r="Z51" s="19"/>
      <c r="AA51" s="19"/>
      <c r="AB51" s="19"/>
      <c r="AC51" s="19"/>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row>
    <row r="52" spans="1:61" s="5" customFormat="1" x14ac:dyDescent="0.15">
      <c r="A52" s="84" t="s">
        <v>426</v>
      </c>
      <c r="B52" s="84" t="s">
        <v>301</v>
      </c>
      <c r="C52" s="84" t="s">
        <v>427</v>
      </c>
      <c r="D52" s="84" t="s">
        <v>78</v>
      </c>
      <c r="E52" s="84" t="s">
        <v>92</v>
      </c>
      <c r="F52" s="84" t="s">
        <v>419</v>
      </c>
      <c r="G52" s="26">
        <v>2036</v>
      </c>
      <c r="H52" s="84" t="s">
        <v>78</v>
      </c>
      <c r="I52" s="85">
        <v>1000</v>
      </c>
      <c r="J52" s="26">
        <v>20</v>
      </c>
      <c r="K52" s="26">
        <v>50</v>
      </c>
      <c r="L52" s="26">
        <v>305</v>
      </c>
      <c r="M52" s="26">
        <v>165</v>
      </c>
      <c r="N52" s="26">
        <v>280</v>
      </c>
      <c r="O52" s="84" t="s">
        <v>174</v>
      </c>
      <c r="P52" s="85">
        <v>59</v>
      </c>
      <c r="Q52" s="85">
        <v>85</v>
      </c>
      <c r="R52" s="87">
        <v>344.94</v>
      </c>
      <c r="S52" s="51">
        <v>100</v>
      </c>
      <c r="T52" s="87">
        <v>58.8585931</v>
      </c>
      <c r="U52" s="87">
        <v>-2.26434712</v>
      </c>
      <c r="V52" s="19"/>
      <c r="W52" s="19"/>
      <c r="X52" s="19"/>
      <c r="Y52" s="19"/>
      <c r="Z52" s="19"/>
      <c r="AA52" s="19"/>
      <c r="AB52" s="19"/>
      <c r="AC52" s="19"/>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row>
    <row r="53" spans="1:61" s="5" customFormat="1" x14ac:dyDescent="0.15">
      <c r="A53" s="84" t="s">
        <v>428</v>
      </c>
      <c r="B53" s="84" t="s">
        <v>301</v>
      </c>
      <c r="C53" s="84" t="s">
        <v>429</v>
      </c>
      <c r="D53" s="84" t="s">
        <v>78</v>
      </c>
      <c r="E53" s="84" t="s">
        <v>92</v>
      </c>
      <c r="F53" s="84" t="s">
        <v>419</v>
      </c>
      <c r="G53" s="26">
        <v>2036</v>
      </c>
      <c r="H53" s="84" t="s">
        <v>78</v>
      </c>
      <c r="I53" s="85">
        <v>1000</v>
      </c>
      <c r="J53" s="26">
        <v>20</v>
      </c>
      <c r="K53" s="26">
        <v>50</v>
      </c>
      <c r="L53" s="26">
        <v>305</v>
      </c>
      <c r="M53" s="26">
        <v>165</v>
      </c>
      <c r="N53" s="26">
        <v>280</v>
      </c>
      <c r="O53" s="84" t="s">
        <v>174</v>
      </c>
      <c r="P53" s="85">
        <v>69</v>
      </c>
      <c r="Q53" s="85">
        <v>90</v>
      </c>
      <c r="R53" s="87">
        <v>264.31</v>
      </c>
      <c r="S53" s="51">
        <v>100</v>
      </c>
      <c r="T53" s="87">
        <v>58.51271028</v>
      </c>
      <c r="U53" s="87">
        <v>-2.1427868999999999</v>
      </c>
      <c r="V53" s="19"/>
      <c r="W53" s="19"/>
      <c r="X53" s="19"/>
      <c r="Y53" s="19"/>
      <c r="Z53" s="19"/>
      <c r="AA53" s="19"/>
      <c r="AB53" s="19"/>
      <c r="AC53" s="19"/>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row>
    <row r="54" spans="1:61" s="4" customFormat="1" x14ac:dyDescent="0.15">
      <c r="A54" s="47" t="s">
        <v>430</v>
      </c>
      <c r="B54" s="47" t="s">
        <v>301</v>
      </c>
      <c r="C54" s="47" t="s">
        <v>431</v>
      </c>
      <c r="D54" s="47" t="s">
        <v>78</v>
      </c>
      <c r="E54" s="47" t="s">
        <v>92</v>
      </c>
      <c r="F54" s="47" t="s">
        <v>419</v>
      </c>
      <c r="G54" s="26">
        <v>2037</v>
      </c>
      <c r="H54" s="47" t="s">
        <v>78</v>
      </c>
      <c r="I54" s="48">
        <v>1000</v>
      </c>
      <c r="J54" s="26">
        <v>20</v>
      </c>
      <c r="K54" s="26">
        <v>50</v>
      </c>
      <c r="L54" s="26">
        <v>305</v>
      </c>
      <c r="M54" s="26">
        <v>165</v>
      </c>
      <c r="N54" s="26">
        <v>280</v>
      </c>
      <c r="O54" s="47" t="s">
        <v>95</v>
      </c>
      <c r="P54" s="48">
        <v>43</v>
      </c>
      <c r="Q54" s="48">
        <v>82</v>
      </c>
      <c r="R54" s="49">
        <v>439.99</v>
      </c>
      <c r="S54" s="51">
        <v>100</v>
      </c>
      <c r="T54" s="49">
        <v>58.200586899999998</v>
      </c>
      <c r="U54" s="49">
        <v>-2.4927031099999999</v>
      </c>
      <c r="V54" s="19"/>
      <c r="W54" s="19"/>
      <c r="X54" s="19"/>
      <c r="Y54" s="19"/>
      <c r="Z54" s="19"/>
      <c r="AA54" s="19"/>
      <c r="AB54" s="19"/>
      <c r="AC54" s="19"/>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row>
    <row r="55" spans="1:61" s="5" customFormat="1" x14ac:dyDescent="0.15">
      <c r="A55" s="84" t="s">
        <v>432</v>
      </c>
      <c r="B55" s="84" t="s">
        <v>301</v>
      </c>
      <c r="C55" s="84" t="s">
        <v>433</v>
      </c>
      <c r="D55" s="84" t="s">
        <v>78</v>
      </c>
      <c r="E55" s="84" t="s">
        <v>92</v>
      </c>
      <c r="F55" s="84" t="s">
        <v>419</v>
      </c>
      <c r="G55" s="85">
        <v>2034</v>
      </c>
      <c r="H55" s="84" t="s">
        <v>116</v>
      </c>
      <c r="I55" s="85">
        <v>2000</v>
      </c>
      <c r="J55" s="26">
        <v>20</v>
      </c>
      <c r="K55" s="26">
        <v>100</v>
      </c>
      <c r="L55" s="26">
        <v>305</v>
      </c>
      <c r="M55" s="26">
        <v>165</v>
      </c>
      <c r="N55" s="26">
        <v>280</v>
      </c>
      <c r="O55" s="84" t="s">
        <v>174</v>
      </c>
      <c r="P55" s="85">
        <v>58</v>
      </c>
      <c r="Q55" s="85">
        <v>125</v>
      </c>
      <c r="R55" s="87">
        <v>698.18</v>
      </c>
      <c r="S55" s="51">
        <v>200</v>
      </c>
      <c r="T55" s="87">
        <v>58.058101669999999</v>
      </c>
      <c r="U55" s="87">
        <v>-1.6568088299999999</v>
      </c>
      <c r="V55" s="19"/>
      <c r="W55" s="19"/>
      <c r="X55" s="19"/>
      <c r="Y55" s="19"/>
      <c r="Z55" s="19"/>
      <c r="AA55" s="19"/>
      <c r="AB55" s="19"/>
      <c r="AC55" s="19"/>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1" s="5" customFormat="1" x14ac:dyDescent="0.15">
      <c r="A56" s="84" t="s">
        <v>434</v>
      </c>
      <c r="B56" s="84" t="s">
        <v>301</v>
      </c>
      <c r="C56" s="84" t="s">
        <v>435</v>
      </c>
      <c r="D56" s="84" t="s">
        <v>78</v>
      </c>
      <c r="E56" s="84" t="s">
        <v>92</v>
      </c>
      <c r="F56" s="84" t="s">
        <v>419</v>
      </c>
      <c r="G56" s="85">
        <v>2032</v>
      </c>
      <c r="H56" s="84" t="s">
        <v>116</v>
      </c>
      <c r="I56" s="85">
        <v>3000</v>
      </c>
      <c r="J56" s="26">
        <v>20</v>
      </c>
      <c r="K56" s="26">
        <v>150</v>
      </c>
      <c r="L56" s="26">
        <v>305</v>
      </c>
      <c r="M56" s="26">
        <v>165</v>
      </c>
      <c r="N56" s="26">
        <v>280</v>
      </c>
      <c r="O56" s="84" t="s">
        <v>174</v>
      </c>
      <c r="P56" s="85">
        <v>91</v>
      </c>
      <c r="Q56" s="85">
        <v>119</v>
      </c>
      <c r="R56" s="87">
        <v>683.77</v>
      </c>
      <c r="S56" s="51">
        <v>300</v>
      </c>
      <c r="T56" s="87">
        <v>58.162110009999999</v>
      </c>
      <c r="U56" s="87">
        <v>-0.62257397999999997</v>
      </c>
      <c r="V56" s="19"/>
      <c r="W56" s="19"/>
      <c r="X56" s="19"/>
      <c r="Y56" s="19"/>
      <c r="Z56" s="19"/>
      <c r="AA56" s="19"/>
      <c r="AB56" s="19"/>
      <c r="AC56" s="19"/>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row>
    <row r="57" spans="1:61" s="5" customFormat="1" x14ac:dyDescent="0.15">
      <c r="A57" s="84" t="s">
        <v>436</v>
      </c>
      <c r="B57" s="84" t="s">
        <v>301</v>
      </c>
      <c r="C57" s="84" t="s">
        <v>437</v>
      </c>
      <c r="D57" s="84" t="s">
        <v>78</v>
      </c>
      <c r="E57" s="84" t="s">
        <v>92</v>
      </c>
      <c r="F57" s="84" t="s">
        <v>419</v>
      </c>
      <c r="G57" s="26">
        <v>2037</v>
      </c>
      <c r="H57" s="84" t="s">
        <v>78</v>
      </c>
      <c r="I57" s="85">
        <v>1000</v>
      </c>
      <c r="J57" s="26">
        <v>20</v>
      </c>
      <c r="K57" s="26">
        <v>50</v>
      </c>
      <c r="L57" s="26">
        <v>305</v>
      </c>
      <c r="M57" s="26">
        <v>165</v>
      </c>
      <c r="N57" s="26">
        <v>280</v>
      </c>
      <c r="O57" s="84" t="s">
        <v>174</v>
      </c>
      <c r="P57" s="85">
        <v>74</v>
      </c>
      <c r="Q57" s="85">
        <v>102</v>
      </c>
      <c r="R57" s="87">
        <v>338.32</v>
      </c>
      <c r="S57" s="51">
        <v>100</v>
      </c>
      <c r="T57" s="87">
        <v>58.411124530000002</v>
      </c>
      <c r="U57" s="87">
        <v>-1.2334217999999999</v>
      </c>
      <c r="V57" s="19"/>
      <c r="W57" s="19"/>
      <c r="X57" s="19"/>
      <c r="Y57" s="19"/>
      <c r="Z57" s="19"/>
      <c r="AA57" s="19"/>
      <c r="AB57" s="19"/>
      <c r="AC57" s="19"/>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row>
    <row r="58" spans="1:61" s="3" customFormat="1" x14ac:dyDescent="0.15">
      <c r="A58" s="47" t="s">
        <v>438</v>
      </c>
      <c r="B58" s="47" t="s">
        <v>301</v>
      </c>
      <c r="C58" s="47" t="s">
        <v>39</v>
      </c>
      <c r="D58" s="47" t="s">
        <v>78</v>
      </c>
      <c r="E58" s="47" t="s">
        <v>75</v>
      </c>
      <c r="F58" s="47" t="s">
        <v>307</v>
      </c>
      <c r="G58" s="48">
        <v>2003</v>
      </c>
      <c r="H58" s="47" t="s">
        <v>77</v>
      </c>
      <c r="I58" s="48">
        <v>60</v>
      </c>
      <c r="J58" s="48">
        <v>2</v>
      </c>
      <c r="K58" s="48">
        <v>30</v>
      </c>
      <c r="L58" s="48">
        <v>100</v>
      </c>
      <c r="M58" s="48">
        <v>60</v>
      </c>
      <c r="N58" s="48">
        <v>80</v>
      </c>
      <c r="O58" s="47" t="s">
        <v>79</v>
      </c>
      <c r="P58" s="48">
        <v>0</v>
      </c>
      <c r="Q58" s="50">
        <v>10.1</v>
      </c>
      <c r="R58" s="49">
        <v>4.22</v>
      </c>
      <c r="S58" s="49"/>
      <c r="T58" s="49">
        <v>52.645725229999996</v>
      </c>
      <c r="U58" s="49">
        <v>1.7878192900000001</v>
      </c>
      <c r="V58" s="19"/>
      <c r="W58" s="19"/>
      <c r="X58" s="19"/>
      <c r="Y58" s="19"/>
      <c r="Z58" s="19"/>
      <c r="AA58" s="19"/>
      <c r="AB58" s="19"/>
      <c r="AC58" s="19"/>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row>
    <row r="59" spans="1:61" s="3" customFormat="1" x14ac:dyDescent="0.15">
      <c r="A59" s="47" t="s">
        <v>439</v>
      </c>
      <c r="B59" s="47" t="s">
        <v>301</v>
      </c>
      <c r="C59" s="47" t="s">
        <v>440</v>
      </c>
      <c r="D59" s="47" t="s">
        <v>441</v>
      </c>
      <c r="E59" s="47" t="s">
        <v>163</v>
      </c>
      <c r="F59" s="47" t="s">
        <v>314</v>
      </c>
      <c r="G59" s="48">
        <v>2021</v>
      </c>
      <c r="H59" s="47" t="s">
        <v>77</v>
      </c>
      <c r="I59" s="48">
        <v>1140</v>
      </c>
      <c r="J59" s="48">
        <v>10</v>
      </c>
      <c r="K59" s="48">
        <v>114</v>
      </c>
      <c r="L59" s="48">
        <v>205</v>
      </c>
      <c r="M59" s="48">
        <v>123</v>
      </c>
      <c r="N59" s="48">
        <v>164</v>
      </c>
      <c r="O59" s="47" t="s">
        <v>305</v>
      </c>
      <c r="P59" s="48">
        <v>39</v>
      </c>
      <c r="Q59" s="48">
        <v>61</v>
      </c>
      <c r="R59" s="49">
        <v>336.47297013000002</v>
      </c>
      <c r="S59" s="49"/>
      <c r="T59" s="49">
        <v>56.59691754</v>
      </c>
      <c r="U59" s="49">
        <v>-1.71957856</v>
      </c>
      <c r="V59" s="19"/>
      <c r="W59" s="19"/>
      <c r="X59" s="19"/>
      <c r="Y59" s="19"/>
      <c r="Z59" s="19"/>
      <c r="AA59" s="19"/>
      <c r="AB59" s="19"/>
      <c r="AC59" s="19"/>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row>
    <row r="60" spans="1:61" s="3" customFormat="1" x14ac:dyDescent="0.15">
      <c r="A60" s="47" t="s">
        <v>442</v>
      </c>
      <c r="B60" s="47" t="s">
        <v>301</v>
      </c>
      <c r="C60" s="47" t="s">
        <v>443</v>
      </c>
      <c r="D60" s="47" t="s">
        <v>444</v>
      </c>
      <c r="E60" s="47" t="s">
        <v>58</v>
      </c>
      <c r="F60" s="47" t="s">
        <v>314</v>
      </c>
      <c r="G60" s="48">
        <v>2024</v>
      </c>
      <c r="H60" s="47" t="s">
        <v>94</v>
      </c>
      <c r="I60" s="48">
        <v>360</v>
      </c>
      <c r="J60" s="48">
        <v>10</v>
      </c>
      <c r="K60" s="48">
        <v>36</v>
      </c>
      <c r="L60" s="48">
        <v>205</v>
      </c>
      <c r="M60" s="48">
        <v>123</v>
      </c>
      <c r="N60" s="48">
        <v>164</v>
      </c>
      <c r="O60" s="47" t="s">
        <v>80</v>
      </c>
      <c r="P60" s="48">
        <v>44</v>
      </c>
      <c r="Q60" s="48">
        <v>54</v>
      </c>
      <c r="R60" s="49">
        <v>54.46789364</v>
      </c>
      <c r="S60" s="51">
        <v>36</v>
      </c>
      <c r="T60" s="49">
        <v>56.561918779999999</v>
      </c>
      <c r="U60" s="49">
        <v>-1.86222668</v>
      </c>
      <c r="V60" s="19"/>
      <c r="W60" s="19"/>
      <c r="X60" s="19"/>
      <c r="Y60" s="19"/>
      <c r="Z60" s="19"/>
      <c r="AA60" s="19"/>
      <c r="AB60" s="19"/>
      <c r="AC60" s="19"/>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row>
    <row r="61" spans="1:61" s="3" customFormat="1" x14ac:dyDescent="0.15">
      <c r="A61" s="47" t="s">
        <v>445</v>
      </c>
      <c r="B61" s="47" t="s">
        <v>301</v>
      </c>
      <c r="C61" s="47" t="s">
        <v>40</v>
      </c>
      <c r="D61" s="47" t="s">
        <v>78</v>
      </c>
      <c r="E61" s="47" t="s">
        <v>75</v>
      </c>
      <c r="F61" s="47" t="s">
        <v>333</v>
      </c>
      <c r="G61" s="48">
        <v>2009</v>
      </c>
      <c r="H61" s="47" t="s">
        <v>77</v>
      </c>
      <c r="I61" s="50">
        <v>316.8</v>
      </c>
      <c r="J61" s="50">
        <v>3.6</v>
      </c>
      <c r="K61" s="48">
        <v>88</v>
      </c>
      <c r="L61" s="50">
        <v>135.25</v>
      </c>
      <c r="M61" s="50">
        <v>81.75</v>
      </c>
      <c r="N61" s="48">
        <v>107</v>
      </c>
      <c r="O61" s="47" t="s">
        <v>79</v>
      </c>
      <c r="P61" s="48">
        <v>14</v>
      </c>
      <c r="Q61" s="48">
        <v>23</v>
      </c>
      <c r="R61" s="49">
        <v>34.97</v>
      </c>
      <c r="S61" s="49"/>
      <c r="T61" s="49">
        <v>53.135573620000002</v>
      </c>
      <c r="U61" s="49">
        <v>1.1474795799999999</v>
      </c>
      <c r="V61" s="19"/>
      <c r="W61" s="19"/>
      <c r="X61" s="19"/>
      <c r="Y61" s="19"/>
      <c r="Z61" s="19"/>
      <c r="AA61" s="19"/>
      <c r="AB61" s="19"/>
      <c r="AC61" s="19"/>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row>
    <row r="62" spans="1:61" s="3" customFormat="1" x14ac:dyDescent="0.15">
      <c r="A62" s="47" t="s">
        <v>446</v>
      </c>
      <c r="B62" s="47" t="s">
        <v>301</v>
      </c>
      <c r="C62" s="47" t="s">
        <v>447</v>
      </c>
      <c r="D62" s="47" t="s">
        <v>78</v>
      </c>
      <c r="E62" s="47" t="s">
        <v>115</v>
      </c>
      <c r="F62" s="47" t="s">
        <v>306</v>
      </c>
      <c r="G62" s="48">
        <v>2028</v>
      </c>
      <c r="H62" s="47" t="s">
        <v>94</v>
      </c>
      <c r="I62" s="48">
        <v>317</v>
      </c>
      <c r="J62" s="26">
        <v>20</v>
      </c>
      <c r="K62" s="26">
        <v>16</v>
      </c>
      <c r="L62" s="26">
        <v>305</v>
      </c>
      <c r="M62" s="26">
        <v>165</v>
      </c>
      <c r="N62" s="26">
        <v>280</v>
      </c>
      <c r="O62" s="47" t="s">
        <v>95</v>
      </c>
      <c r="P62" s="50">
        <v>13.6</v>
      </c>
      <c r="Q62" s="48">
        <v>21</v>
      </c>
      <c r="R62" s="49">
        <v>93.35</v>
      </c>
      <c r="S62" s="51">
        <v>31.7</v>
      </c>
      <c r="T62" s="49">
        <v>53.16698375</v>
      </c>
      <c r="U62" s="49">
        <v>1.1630614699999999</v>
      </c>
      <c r="V62" s="19"/>
      <c r="W62" s="19"/>
      <c r="X62" s="19"/>
      <c r="Y62" s="19"/>
      <c r="Z62" s="19"/>
      <c r="AA62" s="19"/>
      <c r="AB62" s="19"/>
      <c r="AC62" s="19"/>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row>
    <row r="63" spans="1:61" s="3" customFormat="1" x14ac:dyDescent="0.15">
      <c r="A63" s="47" t="s">
        <v>448</v>
      </c>
      <c r="B63" s="47" t="s">
        <v>301</v>
      </c>
      <c r="C63" s="47" t="s">
        <v>449</v>
      </c>
      <c r="D63" s="47" t="s">
        <v>450</v>
      </c>
      <c r="E63" s="47" t="s">
        <v>58</v>
      </c>
      <c r="F63" s="47" t="s">
        <v>314</v>
      </c>
      <c r="G63" s="48">
        <v>2024</v>
      </c>
      <c r="H63" s="47" t="s">
        <v>77</v>
      </c>
      <c r="I63" s="48">
        <v>1400</v>
      </c>
      <c r="J63" s="48">
        <v>14</v>
      </c>
      <c r="K63" s="48">
        <v>100</v>
      </c>
      <c r="L63" s="48">
        <v>252</v>
      </c>
      <c r="M63" s="48">
        <v>141</v>
      </c>
      <c r="N63" s="48">
        <v>222</v>
      </c>
      <c r="O63" s="47" t="s">
        <v>79</v>
      </c>
      <c r="P63" s="48">
        <v>21</v>
      </c>
      <c r="Q63" s="48">
        <v>33</v>
      </c>
      <c r="R63" s="49">
        <v>593.21</v>
      </c>
      <c r="S63" s="51">
        <v>140</v>
      </c>
      <c r="T63" s="49">
        <v>54.989936610000001</v>
      </c>
      <c r="U63" s="49">
        <v>2.2285548999999998</v>
      </c>
      <c r="V63" s="19"/>
      <c r="W63" s="19"/>
      <c r="X63" s="19"/>
      <c r="Y63" s="19"/>
      <c r="Z63" s="19"/>
      <c r="AA63" s="19"/>
      <c r="AB63" s="19"/>
      <c r="AC63" s="19"/>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row>
    <row r="64" spans="1:61" s="3" customFormat="1" x14ac:dyDescent="0.15">
      <c r="A64" s="47" t="s">
        <v>451</v>
      </c>
      <c r="B64" s="47" t="s">
        <v>301</v>
      </c>
      <c r="C64" s="47" t="s">
        <v>41</v>
      </c>
      <c r="D64" s="47" t="s">
        <v>452</v>
      </c>
      <c r="E64" s="47" t="s">
        <v>75</v>
      </c>
      <c r="F64" s="47" t="s">
        <v>307</v>
      </c>
      <c r="G64" s="48">
        <v>2012</v>
      </c>
      <c r="H64" s="47" t="s">
        <v>77</v>
      </c>
      <c r="I64" s="50">
        <v>62.1</v>
      </c>
      <c r="J64" s="50">
        <v>2.2999999999999998</v>
      </c>
      <c r="K64" s="48">
        <v>27</v>
      </c>
      <c r="L64" s="50">
        <v>126.5</v>
      </c>
      <c r="M64" s="48">
        <v>80</v>
      </c>
      <c r="N64" s="48">
        <v>93</v>
      </c>
      <c r="O64" s="47" t="s">
        <v>79</v>
      </c>
      <c r="P64" s="48">
        <v>6</v>
      </c>
      <c r="Q64" s="48">
        <v>18</v>
      </c>
      <c r="R64" s="49">
        <v>4.32</v>
      </c>
      <c r="S64" s="49"/>
      <c r="T64" s="49">
        <v>54.645317509999998</v>
      </c>
      <c r="U64" s="49">
        <v>-1.0940842900000001</v>
      </c>
      <c r="V64" s="19"/>
      <c r="W64" s="19"/>
      <c r="X64" s="19"/>
      <c r="Y64" s="19"/>
      <c r="Z64" s="19"/>
      <c r="AA64" s="19"/>
      <c r="AB64" s="19"/>
      <c r="AC64" s="19"/>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row>
    <row r="65" spans="1:61" s="3" customFormat="1" x14ac:dyDescent="0.15">
      <c r="A65" s="47" t="s">
        <v>453</v>
      </c>
      <c r="B65" s="47" t="s">
        <v>301</v>
      </c>
      <c r="C65" s="47" t="s">
        <v>42</v>
      </c>
      <c r="D65" s="47" t="s">
        <v>78</v>
      </c>
      <c r="E65" s="47" t="s">
        <v>75</v>
      </c>
      <c r="F65" s="47" t="s">
        <v>333</v>
      </c>
      <c r="G65" s="48">
        <v>2009</v>
      </c>
      <c r="H65" s="47" t="s">
        <v>77</v>
      </c>
      <c r="I65" s="48">
        <v>300</v>
      </c>
      <c r="J65" s="48">
        <v>3</v>
      </c>
      <c r="K65" s="48">
        <v>100</v>
      </c>
      <c r="L65" s="48">
        <v>115</v>
      </c>
      <c r="M65" s="48">
        <v>70</v>
      </c>
      <c r="N65" s="48">
        <v>90</v>
      </c>
      <c r="O65" s="47" t="s">
        <v>79</v>
      </c>
      <c r="P65" s="50">
        <v>14.4</v>
      </c>
      <c r="Q65" s="48">
        <v>23</v>
      </c>
      <c r="R65" s="49">
        <v>34.94</v>
      </c>
      <c r="S65" s="49"/>
      <c r="T65" s="49">
        <v>51.430406400000003</v>
      </c>
      <c r="U65" s="49">
        <v>1.63370997</v>
      </c>
      <c r="V65" s="19"/>
      <c r="W65" s="19"/>
      <c r="X65" s="19"/>
      <c r="Y65" s="19"/>
      <c r="Z65" s="19"/>
      <c r="AA65" s="19"/>
      <c r="AB65" s="19"/>
      <c r="AC65" s="19"/>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row>
    <row r="66" spans="1:61" s="3" customFormat="1" x14ac:dyDescent="0.15">
      <c r="A66" s="47" t="s">
        <v>454</v>
      </c>
      <c r="B66" s="47" t="s">
        <v>301</v>
      </c>
      <c r="C66" s="47" t="s">
        <v>455</v>
      </c>
      <c r="D66" s="47" t="s">
        <v>78</v>
      </c>
      <c r="E66" s="47" t="s">
        <v>124</v>
      </c>
      <c r="F66" s="47" t="s">
        <v>333</v>
      </c>
      <c r="G66" s="48">
        <v>2020</v>
      </c>
      <c r="H66" s="47" t="s">
        <v>77</v>
      </c>
      <c r="I66" s="48">
        <v>857</v>
      </c>
      <c r="J66" s="50">
        <v>9.5</v>
      </c>
      <c r="K66" s="48">
        <v>90</v>
      </c>
      <c r="L66" s="48">
        <v>189</v>
      </c>
      <c r="M66" s="48">
        <v>107</v>
      </c>
      <c r="N66" s="48">
        <v>164</v>
      </c>
      <c r="O66" s="47" t="s">
        <v>79</v>
      </c>
      <c r="P66" s="50">
        <v>12.3</v>
      </c>
      <c r="Q66" s="48">
        <v>30</v>
      </c>
      <c r="R66" s="49">
        <v>149.44999999999999</v>
      </c>
      <c r="S66" s="49"/>
      <c r="T66" s="49">
        <v>53.47846028</v>
      </c>
      <c r="U66" s="49">
        <v>0.83858297000000004</v>
      </c>
      <c r="V66" s="19"/>
      <c r="W66" s="19"/>
      <c r="X66" s="19"/>
      <c r="Y66" s="19"/>
      <c r="Z66" s="19"/>
      <c r="AA66" s="19"/>
      <c r="AB66" s="19"/>
      <c r="AC66" s="19"/>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row>
    <row r="67" spans="1:61" s="3" customFormat="1" x14ac:dyDescent="0.15">
      <c r="A67" s="47" t="s">
        <v>456</v>
      </c>
      <c r="B67" s="47" t="s">
        <v>301</v>
      </c>
      <c r="C67" s="47" t="s">
        <v>43</v>
      </c>
      <c r="D67" s="47" t="s">
        <v>78</v>
      </c>
      <c r="E67" s="47" t="s">
        <v>75</v>
      </c>
      <c r="F67" s="47" t="s">
        <v>333</v>
      </c>
      <c r="G67" s="48">
        <v>2014</v>
      </c>
      <c r="H67" s="47" t="s">
        <v>77</v>
      </c>
      <c r="I67" s="48">
        <v>210</v>
      </c>
      <c r="J67" s="48">
        <v>6</v>
      </c>
      <c r="K67" s="48">
        <v>35</v>
      </c>
      <c r="L67" s="48">
        <v>177</v>
      </c>
      <c r="M67" s="48">
        <v>102</v>
      </c>
      <c r="N67" s="48">
        <v>154</v>
      </c>
      <c r="O67" s="47" t="s">
        <v>79</v>
      </c>
      <c r="P67" s="48">
        <v>12</v>
      </c>
      <c r="Q67" s="48">
        <v>22</v>
      </c>
      <c r="R67" s="49">
        <v>34.93</v>
      </c>
      <c r="S67" s="49"/>
      <c r="T67" s="49">
        <v>53.805882250000003</v>
      </c>
      <c r="U67" s="49">
        <v>0.14982390000000001</v>
      </c>
      <c r="V67" s="19"/>
      <c r="W67" s="19"/>
      <c r="X67" s="19"/>
      <c r="Y67" s="19"/>
      <c r="Z67" s="19"/>
      <c r="AA67" s="19"/>
      <c r="AB67" s="19"/>
      <c r="AC67" s="19"/>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row>
    <row r="68" spans="1:61" s="10" customFormat="1" x14ac:dyDescent="0.15"/>
    <row r="69" spans="1:61" s="10" customFormat="1" x14ac:dyDescent="0.15"/>
    <row r="70" spans="1:61" s="10" customFormat="1" x14ac:dyDescent="0.15"/>
    <row r="71" spans="1:61" s="10" customFormat="1" x14ac:dyDescent="0.15"/>
    <row r="72" spans="1:61" s="10" customFormat="1" x14ac:dyDescent="0.15"/>
    <row r="73" spans="1:61" s="10" customFormat="1" x14ac:dyDescent="0.15"/>
    <row r="74" spans="1:61" s="10" customFormat="1" x14ac:dyDescent="0.15"/>
    <row r="75" spans="1:61" s="10" customFormat="1" x14ac:dyDescent="0.15"/>
    <row r="76" spans="1:61" s="10" customFormat="1" x14ac:dyDescent="0.15"/>
    <row r="77" spans="1:61" s="10" customFormat="1" x14ac:dyDescent="0.15"/>
    <row r="78" spans="1:61" s="10" customFormat="1" x14ac:dyDescent="0.15"/>
    <row r="79" spans="1:61" s="10" customFormat="1" x14ac:dyDescent="0.15"/>
    <row r="80" spans="1:61" s="10" customFormat="1" x14ac:dyDescent="0.15"/>
    <row r="81" s="10" customFormat="1" x14ac:dyDescent="0.15"/>
    <row r="82" s="10" customFormat="1" x14ac:dyDescent="0.15"/>
    <row r="83" s="10" customFormat="1" x14ac:dyDescent="0.15"/>
    <row r="84" s="10" customFormat="1" x14ac:dyDescent="0.15"/>
    <row r="85" s="10" customFormat="1" x14ac:dyDescent="0.15"/>
    <row r="86" s="10" customFormat="1" x14ac:dyDescent="0.15"/>
    <row r="87" s="10" customFormat="1" x14ac:dyDescent="0.15"/>
    <row r="88" s="10" customFormat="1" x14ac:dyDescent="0.15"/>
    <row r="89" s="10" customFormat="1" x14ac:dyDescent="0.15"/>
    <row r="90" s="10" customFormat="1" x14ac:dyDescent="0.15"/>
    <row r="91" s="10" customFormat="1" x14ac:dyDescent="0.15"/>
    <row r="92" s="10" customFormat="1" x14ac:dyDescent="0.15"/>
    <row r="93" s="10" customFormat="1" x14ac:dyDescent="0.15"/>
    <row r="94" s="10" customFormat="1" x14ac:dyDescent="0.15"/>
    <row r="95" s="10" customFormat="1" x14ac:dyDescent="0.15"/>
    <row r="96" s="10" customFormat="1" x14ac:dyDescent="0.15"/>
    <row r="97" spans="30:61" s="10" customFormat="1" x14ac:dyDescent="0.15"/>
    <row r="98" spans="30:61" s="10" customFormat="1" x14ac:dyDescent="0.15"/>
    <row r="99" spans="30:61" s="10" customFormat="1" x14ac:dyDescent="0.15"/>
    <row r="100" spans="30:61" s="10" customFormat="1" x14ac:dyDescent="0.15"/>
    <row r="101" spans="30:61" s="10" customFormat="1" x14ac:dyDescent="0.15"/>
    <row r="102" spans="30:61" s="10" customFormat="1" x14ac:dyDescent="0.15"/>
    <row r="103" spans="30:61" x14ac:dyDescent="0.15">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30:61" x14ac:dyDescent="0.15">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30:61" x14ac:dyDescent="0.15">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30:61" x14ac:dyDescent="0.15">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30:61" x14ac:dyDescent="0.15">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30:61" x14ac:dyDescent="0.15">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30:61" x14ac:dyDescent="0.15">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30:61" x14ac:dyDescent="0.15">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30:61" x14ac:dyDescent="0.15">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30:61" x14ac:dyDescent="0.15">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30:61" x14ac:dyDescent="0.15">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30:61" x14ac:dyDescent="0.15">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30:61" x14ac:dyDescent="0.15">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sheetData>
  <conditionalFormatting sqref="A2">
    <cfRule type="duplicateValues" dxfId="5" priority="1"/>
    <cfRule type="duplicateValues" dxfId="4" priority="2"/>
    <cfRule type="duplicateValues" dxfId="3" priority="3"/>
  </conditionalFormatting>
  <pageMargins left="0.7" right="0.7" top="0.75" bottom="0.75" header="0.3" footer="0.3"/>
  <pageSetup paperSize="9" scale="60" orientation="portrait" horizontalDpi="1200" verticalDpi="1200" r:id="rId1"/>
  <headerFooter>
    <oddFooter>&amp;L_x000D_&amp;1#&amp;"Calibri"&amp;10&amp;K000000 Intern gebruik</oddFooter>
  </headerFooter>
  <colBreaks count="1" manualBreakCount="1">
    <brk id="6" max="6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
  <sheetViews>
    <sheetView zoomScaleNormal="100" workbookViewId="0">
      <selection activeCell="O47" sqref="O47"/>
    </sheetView>
  </sheetViews>
  <sheetFormatPr defaultRowHeight="11.25" x14ac:dyDescent="0.15"/>
  <cols>
    <col min="1" max="2" width="9" style="10"/>
    <col min="3" max="3" width="41.5" style="10" customWidth="1"/>
    <col min="4" max="4" width="15.25" style="10" customWidth="1"/>
    <col min="5" max="5" width="19.25" style="10" customWidth="1"/>
    <col min="6" max="6" width="30.75" style="10" customWidth="1"/>
    <col min="7" max="14" width="7.625" style="10" customWidth="1"/>
    <col min="15" max="15" width="17.25" style="10" customWidth="1"/>
    <col min="16" max="21" width="7.625" style="10" customWidth="1"/>
    <col min="22" max="40" width="9" style="10"/>
    <col min="41" max="41" width="22.25" style="10" customWidth="1"/>
    <col min="42" max="42" width="17.375" style="10" customWidth="1"/>
    <col min="43" max="16384" width="9" style="10"/>
  </cols>
  <sheetData>
    <row r="1" spans="1:21" s="18" customFormat="1" ht="124.5" customHeight="1" x14ac:dyDescent="0.2">
      <c r="A1" s="20" t="s">
        <v>53</v>
      </c>
      <c r="B1" s="20" t="s">
        <v>52</v>
      </c>
      <c r="C1" s="20" t="s">
        <v>54</v>
      </c>
      <c r="D1" s="20" t="s">
        <v>55</v>
      </c>
      <c r="E1" s="20" t="s">
        <v>56</v>
      </c>
      <c r="F1" s="20" t="s">
        <v>57</v>
      </c>
      <c r="G1" s="20" t="s">
        <v>457</v>
      </c>
      <c r="H1" s="20" t="s">
        <v>59</v>
      </c>
      <c r="I1" s="20" t="s">
        <v>60</v>
      </c>
      <c r="J1" s="20" t="s">
        <v>61</v>
      </c>
      <c r="K1" s="20" t="s">
        <v>62</v>
      </c>
      <c r="L1" s="20" t="s">
        <v>63</v>
      </c>
      <c r="M1" s="20" t="s">
        <v>64</v>
      </c>
      <c r="N1" s="20" t="s">
        <v>65</v>
      </c>
      <c r="O1" s="20" t="s">
        <v>66</v>
      </c>
      <c r="P1" s="20" t="s">
        <v>67</v>
      </c>
      <c r="Q1" s="20" t="s">
        <v>68</v>
      </c>
      <c r="R1" s="20" t="s">
        <v>69</v>
      </c>
      <c r="S1" s="20" t="s">
        <v>516</v>
      </c>
      <c r="T1" s="20" t="s">
        <v>70</v>
      </c>
      <c r="U1" s="20" t="s">
        <v>71</v>
      </c>
    </row>
    <row r="2" spans="1:21" s="19" customFormat="1" x14ac:dyDescent="0.15">
      <c r="A2" s="21" t="s">
        <v>165</v>
      </c>
      <c r="B2" s="21" t="s">
        <v>162</v>
      </c>
      <c r="C2" s="21" t="s">
        <v>166</v>
      </c>
      <c r="D2" s="21" t="s">
        <v>78</v>
      </c>
      <c r="E2" s="21" t="s">
        <v>92</v>
      </c>
      <c r="F2" s="21" t="s">
        <v>167</v>
      </c>
      <c r="G2" s="22">
        <v>2031</v>
      </c>
      <c r="H2" s="21" t="s">
        <v>116</v>
      </c>
      <c r="I2" s="22">
        <v>1000</v>
      </c>
      <c r="J2" s="26">
        <v>20</v>
      </c>
      <c r="K2" s="26">
        <v>50</v>
      </c>
      <c r="L2" s="22">
        <v>305</v>
      </c>
      <c r="M2" s="22">
        <v>165</v>
      </c>
      <c r="N2" s="22">
        <v>280</v>
      </c>
      <c r="O2" s="21" t="s">
        <v>118</v>
      </c>
      <c r="P2" s="22"/>
      <c r="Q2" s="22"/>
      <c r="R2" s="22"/>
      <c r="S2" s="26">
        <v>100</v>
      </c>
      <c r="T2" s="24">
        <v>51.032426909999998</v>
      </c>
      <c r="U2" s="24">
        <v>1.9382621499999999</v>
      </c>
    </row>
    <row r="3" spans="1:21" s="19" customFormat="1" x14ac:dyDescent="0.15">
      <c r="A3" s="21" t="s">
        <v>168</v>
      </c>
      <c r="B3" s="21" t="s">
        <v>162</v>
      </c>
      <c r="C3" s="21" t="s">
        <v>169</v>
      </c>
      <c r="D3" s="21" t="s">
        <v>78</v>
      </c>
      <c r="E3" s="21" t="s">
        <v>92</v>
      </c>
      <c r="F3" s="21" t="s">
        <v>170</v>
      </c>
      <c r="G3" s="22">
        <v>2032</v>
      </c>
      <c r="H3" s="21" t="s">
        <v>116</v>
      </c>
      <c r="I3" s="22">
        <v>1000</v>
      </c>
      <c r="J3" s="26">
        <v>20</v>
      </c>
      <c r="K3" s="26">
        <v>50</v>
      </c>
      <c r="L3" s="22">
        <v>305</v>
      </c>
      <c r="M3" s="22">
        <v>165</v>
      </c>
      <c r="N3" s="22">
        <v>280</v>
      </c>
      <c r="O3" s="21" t="s">
        <v>118</v>
      </c>
      <c r="P3" s="22"/>
      <c r="Q3" s="22"/>
      <c r="R3" s="22"/>
      <c r="S3" s="26">
        <v>100</v>
      </c>
      <c r="T3" s="24">
        <v>51.017079389999999</v>
      </c>
      <c r="U3" s="24">
        <v>1.9388570199999999</v>
      </c>
    </row>
    <row r="4" spans="1:21" s="19" customFormat="1" x14ac:dyDescent="0.15">
      <c r="A4" s="21" t="s">
        <v>171</v>
      </c>
      <c r="B4" s="21" t="s">
        <v>162</v>
      </c>
      <c r="C4" s="21" t="s">
        <v>172</v>
      </c>
      <c r="D4" s="21" t="s">
        <v>78</v>
      </c>
      <c r="E4" s="21" t="s">
        <v>92</v>
      </c>
      <c r="F4" s="21" t="s">
        <v>173</v>
      </c>
      <c r="G4" s="22">
        <v>2033</v>
      </c>
      <c r="H4" s="21" t="s">
        <v>116</v>
      </c>
      <c r="I4" s="22">
        <v>1000</v>
      </c>
      <c r="J4" s="26">
        <v>20</v>
      </c>
      <c r="K4" s="26">
        <v>50</v>
      </c>
      <c r="L4" s="22">
        <v>305</v>
      </c>
      <c r="M4" s="22">
        <v>165</v>
      </c>
      <c r="N4" s="22">
        <v>280</v>
      </c>
      <c r="O4" s="21" t="s">
        <v>118</v>
      </c>
      <c r="P4" s="22"/>
      <c r="Q4" s="22"/>
      <c r="R4" s="22"/>
      <c r="S4" s="26">
        <v>100</v>
      </c>
      <c r="T4" s="24">
        <v>50.99964507</v>
      </c>
      <c r="U4" s="24">
        <v>1.9386566199999999</v>
      </c>
    </row>
    <row r="5" spans="1:21" s="19" customFormat="1" x14ac:dyDescent="0.15">
      <c r="A5" s="21" t="s">
        <v>175</v>
      </c>
      <c r="B5" s="21" t="s">
        <v>162</v>
      </c>
      <c r="C5" s="21" t="s">
        <v>176</v>
      </c>
      <c r="D5" s="21" t="s">
        <v>177</v>
      </c>
      <c r="E5" s="21" t="s">
        <v>115</v>
      </c>
      <c r="F5" s="21" t="s">
        <v>178</v>
      </c>
      <c r="G5" s="22">
        <v>2026</v>
      </c>
      <c r="H5" s="21" t="s">
        <v>94</v>
      </c>
      <c r="I5" s="22">
        <v>598</v>
      </c>
      <c r="J5" s="22">
        <v>16</v>
      </c>
      <c r="K5" s="22">
        <v>46</v>
      </c>
      <c r="L5" s="22">
        <v>261</v>
      </c>
      <c r="M5" s="22">
        <v>143</v>
      </c>
      <c r="N5" s="22">
        <v>236</v>
      </c>
      <c r="O5" s="21" t="s">
        <v>79</v>
      </c>
      <c r="P5" s="22">
        <v>0</v>
      </c>
      <c r="Q5" s="22">
        <v>23</v>
      </c>
      <c r="R5" s="24">
        <v>122.47</v>
      </c>
      <c r="S5" s="51">
        <v>60</v>
      </c>
      <c r="T5" s="24">
        <v>51.152772050000003</v>
      </c>
      <c r="U5" s="24">
        <v>2.37845963</v>
      </c>
    </row>
  </sheetData>
  <conditionalFormatting sqref="A1">
    <cfRule type="duplicateValues" dxfId="2" priority="7"/>
    <cfRule type="duplicateValues" dxfId="1" priority="8"/>
    <cfRule type="duplicateValues" dxfId="0" priority="9"/>
  </conditionalFormatting>
  <pageMargins left="0.7" right="0.7" top="0.75" bottom="0.75" header="0.3" footer="0.3"/>
  <pageSetup paperSize="9" scale="80" orientation="landscape" horizontalDpi="1200" verticalDpi="1200" r:id="rId1"/>
  <headerFooter>
    <oddFooter>&amp;L_x000D_&amp;1#&amp;"Calibri"&amp;10&amp;K000000 Intern gebruik</oddFooter>
  </headerFooter>
  <colBreaks count="1" manualBreakCount="1">
    <brk id="7" max="4" man="1"/>
  </colBreaks>
  <legacyDrawing r:id="rId2"/>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6</vt:i4>
      </vt:variant>
    </vt:vector>
  </HeadingPairs>
  <TitlesOfParts>
    <vt:vector size="13" baseType="lpstr">
      <vt:lpstr>Kleurcodering</vt:lpstr>
      <vt:lpstr>Belgie</vt:lpstr>
      <vt:lpstr>Duitsland</vt:lpstr>
      <vt:lpstr>Denemarken</vt:lpstr>
      <vt:lpstr>Nederland</vt:lpstr>
      <vt:lpstr>UK</vt:lpstr>
      <vt:lpstr>Frankrijk</vt:lpstr>
      <vt:lpstr>Belgie!Afdrukbereik</vt:lpstr>
      <vt:lpstr>Denemarken!Afdrukbereik</vt:lpstr>
      <vt:lpstr>Duitsland!Afdrukbereik</vt:lpstr>
      <vt:lpstr>Frankrijk!Afdrukbereik</vt:lpstr>
      <vt:lpstr>Nederland!Afdrukbereik</vt:lpstr>
      <vt:lpstr>UK!Afdrukbereik</vt:lpstr>
    </vt:vector>
  </TitlesOfParts>
  <Company>Rijkswaterstaat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Scenario KEC</dc:title>
  <dc:creator>Rijksdienst voor Ondernemend Nederland</dc:creator>
  <cp:lastModifiedBy>Rijksdienst voor Ondernemend Nederland</cp:lastModifiedBy>
  <cp:lastPrinted>2023-09-15T07:30:27Z</cp:lastPrinted>
  <dcterms:created xsi:type="dcterms:W3CDTF">2017-05-15T09:34:10Z</dcterms:created>
  <dcterms:modified xsi:type="dcterms:W3CDTF">2023-10-30T08:53:33Z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scenario KEC 4.0 versie 8.xlsx</vt:lpwstr>
  </property>
</Properties>
</file>