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ai\KAI afdeling Prioritaire Opdrachten\03 Projecten\Alle projecten-Beeld en formulieren\CEK23\Formulieren\"/>
    </mc:Choice>
  </mc:AlternateContent>
  <xr:revisionPtr revIDLastSave="0" documentId="8_{A45CCC8E-217F-42D3-9115-D0C18C6D78D6}" xr6:coauthVersionLast="47" xr6:coauthVersionMax="47" xr10:uidLastSave="{00000000-0000-0000-0000-000000000000}"/>
  <bookViews>
    <workbookView xWindow="-110" yWindow="-110" windowWidth="19420" windowHeight="10420" xr2:uid="{DBDC7A75-5647-4843-8DB4-2BEB4D98AFF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9" i="1"/>
  <c r="B14" i="1" s="1"/>
</calcChain>
</file>

<file path=xl/sharedStrings.xml><?xml version="1.0" encoding="utf-8"?>
<sst xmlns="http://schemas.openxmlformats.org/spreadsheetml/2006/main" count="14" uniqueCount="14">
  <si>
    <t>Overnameprijs aan eind looptijd</t>
  </si>
  <si>
    <t>Berekening activawaarde gehuurde warmtenet</t>
  </si>
  <si>
    <t>Looptijd (in maanden)</t>
  </si>
  <si>
    <t>Invoer</t>
  </si>
  <si>
    <t>Leasetermijnen per maand</t>
  </si>
  <si>
    <t>Rentepercentage per jaar</t>
  </si>
  <si>
    <t>Waarde activa</t>
  </si>
  <si>
    <t>De leasetermijnen die maandelijks worden betaald.</t>
  </si>
  <si>
    <t>Aantal resterende maanden (in geval van maandbetalingen)</t>
  </si>
  <si>
    <t xml:space="preserve">Waarde waartegen het warmtenet aan het eind van de looptijd kan worden overgenomen. </t>
  </si>
  <si>
    <t>rentecomponent</t>
  </si>
  <si>
    <t>Ter informatie:</t>
  </si>
  <si>
    <t>Lease termijnen incl eindwaarde totaal</t>
  </si>
  <si>
    <t>Het rentepercentage dat gebruikt wordt bij de lease/ of de gemiddelde rente op vreemd vermogen over een jaar.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</si>
</sst>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0" fillId="2" borderId="0" xfId="0" applyFill="1"/>
    <xf numFmtId="10" fontId="0" fillId="2" borderId="0" xfId="1" applyNumberFormat="1" applyFont="1" applyFill="1"/>
    <xf numFmtId="8" fontId="2" fillId="2" borderId="1" xfId="0" applyNumberFormat="1" applyFont="1" applyFill="1" applyBorder="1"/>
    <xf numFmtId="8" fontId="0" fillId="2" borderId="0" xfId="0" applyNumberFormat="1" applyFill="1"/>
    <xf numFmtId="9" fontId="0" fillId="2" borderId="0" xfId="1" applyFont="1" applyFill="1"/>
    <xf numFmtId="0" fontId="3" fillId="2" borderId="0" xfId="0" applyFont="1" applyFill="1"/>
    <xf numFmtId="9" fontId="3" fillId="2" borderId="0" xfId="0" applyNumberFormat="1" applyFont="1" applyFill="1"/>
    <xf numFmtId="10" fontId="0" fillId="2" borderId="0" xfId="1" applyNumberFormat="1" applyFont="1" applyFill="1" applyBorder="1"/>
    <xf numFmtId="8" fontId="2" fillId="2" borderId="0" xfId="0" applyNumberFormat="1" applyFont="1" applyFill="1"/>
    <xf numFmtId="44" fontId="0" fillId="2" borderId="0" xfId="0" applyNumberFormat="1" applyFill="1"/>
    <xf numFmtId="44" fontId="3" fillId="2" borderId="0" xfId="0" applyNumberFormat="1" applyFont="1" applyFill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A644-BB8E-42E6-83B7-B8BB10C6FC8E}">
  <dimension ref="A1:C29"/>
  <sheetViews>
    <sheetView tabSelected="1" workbookViewId="0">
      <selection activeCell="E11" sqref="E11"/>
    </sheetView>
  </sheetViews>
  <sheetFormatPr defaultColWidth="9.1796875" defaultRowHeight="14.5" x14ac:dyDescent="0.35"/>
  <cols>
    <col min="1" max="1" width="37.26953125" style="2" customWidth="1"/>
    <col min="2" max="2" width="11.26953125" style="2" bestFit="1" customWidth="1"/>
    <col min="3" max="3" width="11.81640625" style="2" customWidth="1"/>
    <col min="4" max="16384" width="9.1796875" style="2"/>
  </cols>
  <sheetData>
    <row r="1" spans="1:3" x14ac:dyDescent="0.35">
      <c r="A1" s="1" t="s">
        <v>1</v>
      </c>
    </row>
    <row r="2" spans="1:3" x14ac:dyDescent="0.35">
      <c r="B2" s="2" t="s">
        <v>3</v>
      </c>
    </row>
    <row r="3" spans="1:3" x14ac:dyDescent="0.35">
      <c r="A3" s="2" t="s">
        <v>4</v>
      </c>
      <c r="B3" s="12">
        <v>4500</v>
      </c>
      <c r="C3" s="2" t="s">
        <v>7</v>
      </c>
    </row>
    <row r="4" spans="1:3" x14ac:dyDescent="0.35">
      <c r="A4" s="2" t="s">
        <v>5</v>
      </c>
      <c r="B4" s="8">
        <v>0.04</v>
      </c>
      <c r="C4" s="3" t="s">
        <v>13</v>
      </c>
    </row>
    <row r="5" spans="1:3" x14ac:dyDescent="0.35">
      <c r="A5" s="2" t="s">
        <v>2</v>
      </c>
      <c r="B5" s="7">
        <v>20</v>
      </c>
      <c r="C5" s="2" t="s">
        <v>8</v>
      </c>
    </row>
    <row r="6" spans="1:3" x14ac:dyDescent="0.35">
      <c r="A6" s="2" t="s">
        <v>0</v>
      </c>
      <c r="B6" s="12">
        <v>0</v>
      </c>
      <c r="C6" s="2" t="s">
        <v>9</v>
      </c>
    </row>
    <row r="9" spans="1:3" ht="15" thickBot="1" x14ac:dyDescent="0.4">
      <c r="A9" s="1" t="s">
        <v>6</v>
      </c>
      <c r="B9" s="4">
        <f>PV(B4/12,B5,-B3,-B6,1)</f>
        <v>87215.299280908206</v>
      </c>
    </row>
    <row r="10" spans="1:3" ht="15" thickTop="1" x14ac:dyDescent="0.35">
      <c r="B10" s="5"/>
    </row>
    <row r="11" spans="1:3" x14ac:dyDescent="0.35">
      <c r="B11" s="5"/>
    </row>
    <row r="12" spans="1:3" x14ac:dyDescent="0.35">
      <c r="A12" s="2" t="s">
        <v>11</v>
      </c>
      <c r="B12" s="5"/>
    </row>
    <row r="13" spans="1:3" x14ac:dyDescent="0.35">
      <c r="A13" s="2" t="s">
        <v>12</v>
      </c>
      <c r="B13" s="11">
        <f>+B3*B5+B6</f>
        <v>90000</v>
      </c>
    </row>
    <row r="14" spans="1:3" x14ac:dyDescent="0.35">
      <c r="A14" s="2" t="s">
        <v>10</v>
      </c>
      <c r="B14" s="5">
        <f>-B9+B13</f>
        <v>2784.7007190917939</v>
      </c>
    </row>
    <row r="15" spans="1:3" x14ac:dyDescent="0.35">
      <c r="B15" s="6"/>
    </row>
    <row r="18" spans="1:3" x14ac:dyDescent="0.35">
      <c r="A18" s="1"/>
    </row>
    <row r="20" spans="1:3" x14ac:dyDescent="0.35">
      <c r="B20" s="7"/>
    </row>
    <row r="21" spans="1:3" x14ac:dyDescent="0.35">
      <c r="B21" s="8"/>
      <c r="C21" s="9"/>
    </row>
    <row r="22" spans="1:3" x14ac:dyDescent="0.35">
      <c r="B22" s="7"/>
    </row>
    <row r="23" spans="1:3" x14ac:dyDescent="0.35">
      <c r="B23" s="7"/>
    </row>
    <row r="26" spans="1:3" x14ac:dyDescent="0.35">
      <c r="A26" s="1"/>
      <c r="B26" s="10"/>
    </row>
    <row r="27" spans="1:3" x14ac:dyDescent="0.35">
      <c r="B27" s="5"/>
    </row>
    <row r="29" spans="1:3" x14ac:dyDescent="0.35">
      <c r="B29" s="5"/>
    </row>
  </sheetData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Twickler, M.A. (Monique)</dc:creator>
  <cp:lastModifiedBy>RVO</cp:lastModifiedBy>
  <dcterms:created xsi:type="dcterms:W3CDTF">2024-07-03T08:09:36Z</dcterms:created>
  <dcterms:modified xsi:type="dcterms:W3CDTF">2024-07-08T12:01:47Z</dcterms:modified>
</cp:coreProperties>
</file>