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drawings/drawing3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fileSharing readOnlyRecommended="1"/>
  <workbookPr updateLinks="always" codeName="ThisWorkbook"/>
  <mc:AlternateContent xmlns:mc="http://schemas.openxmlformats.org/markup-compatibility/2006">
    <mc:Choice Requires="x15">
      <x15ac:absPath xmlns:x15ac="http://schemas.microsoft.com/office/spreadsheetml/2010/11/ac" url="R:\temp\"/>
    </mc:Choice>
  </mc:AlternateContent>
  <xr:revisionPtr revIDLastSave="0" documentId="13_ncr:1_{909D5FE4-50D9-4D8B-B9DC-E69631B2097C}" xr6:coauthVersionLast="47" xr6:coauthVersionMax="47" xr10:uidLastSave="{00000000-0000-0000-0000-000000000000}"/>
  <bookViews>
    <workbookView xWindow="3465" yWindow="3465" windowWidth="38700" windowHeight="15435" xr2:uid="{00000000-000D-0000-FFFF-FFFF00000000}"/>
  </bookViews>
  <sheets>
    <sheet name="Over voorstel Energielijst" sheetId="4" r:id="rId1"/>
    <sheet name="Contactgegevens" sheetId="2" r:id="rId2"/>
    <sheet name="Voorstel " sheetId="5" r:id="rId3"/>
  </sheets>
  <externalReferences>
    <externalReference r:id="rId4"/>
  </externalReferences>
  <definedNames>
    <definedName name="_xlnm.Print_Area" localSheetId="1">Contactgegevens!$A$1:$O$25</definedName>
    <definedName name="_xlnm.Print_Area" localSheetId="0">'Over voorstel Energielijst'!$B$2:$M$58</definedName>
    <definedName name="_xlnm.Print_Area" localSheetId="2">'Voorstel '!$A$1:$M$133</definedName>
    <definedName name="Projectleider">[1]Blad2!$I$2:$I$8</definedName>
    <definedName name="Z_368AA22B_C22A_42AB_93BB_56977618518A_.wvu.PrintArea" localSheetId="1" hidden="1">Contactgegevens!$A$1:$O$25</definedName>
    <definedName name="Z_368AA22B_C22A_42AB_93BB_56977618518A_.wvu.PrintArea" localSheetId="0" hidden="1">'Over voorstel Energielijst'!$B$2:$L$60</definedName>
  </definedNames>
  <calcPr calcId="191029"/>
  <customWorkbookViews>
    <customWorkbookView name="NAW" guid="{368AA22B-C22A-42AB-93BB-56977618518A}" maximized="1" windowWidth="1676" windowHeight="861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8" i="5" l="1"/>
  <c r="D298" i="5"/>
  <c r="J68" i="5"/>
  <c r="X96" i="5"/>
  <c r="J13" i="2"/>
  <c r="H13" i="2"/>
  <c r="H11" i="2"/>
  <c r="H68" i="5"/>
</calcChain>
</file>

<file path=xl/sharedStrings.xml><?xml version="1.0" encoding="utf-8"?>
<sst xmlns="http://schemas.openxmlformats.org/spreadsheetml/2006/main" count="173" uniqueCount="145">
  <si>
    <t xml:space="preserve">Tekstvoorstel </t>
  </si>
  <si>
    <t>Bezoekadres</t>
  </si>
  <si>
    <t>Toepassingsgebied</t>
  </si>
  <si>
    <t>Titel</t>
  </si>
  <si>
    <t>kWh</t>
  </si>
  <si>
    <t>Besparing:</t>
  </si>
  <si>
    <t>Bestemd voor:</t>
  </si>
  <si>
    <t>en bestaande uit:</t>
  </si>
  <si>
    <t>Helpdesk EIA</t>
  </si>
  <si>
    <t>Hieronder is aangegeven waaruit een voorstel ten minste moet bestaan:</t>
  </si>
  <si>
    <t>Geef hierin de omschrijving van uw voorstel.</t>
  </si>
  <si>
    <t>Denk hierbij aan de opmerkingen genoemd in het eerste tabblad.</t>
  </si>
  <si>
    <t>gasvormig H2</t>
  </si>
  <si>
    <t>Omrekenfactor</t>
  </si>
  <si>
    <t>Energiedrager</t>
  </si>
  <si>
    <t>liter</t>
  </si>
  <si>
    <t>ton</t>
  </si>
  <si>
    <t>kg</t>
  </si>
  <si>
    <t>ton vloeibare O2</t>
  </si>
  <si>
    <t>elektriciteit</t>
  </si>
  <si>
    <t>huisbrandolie</t>
  </si>
  <si>
    <t>stookolie</t>
  </si>
  <si>
    <t>steenkool</t>
  </si>
  <si>
    <t>vloeibaar propaan</t>
  </si>
  <si>
    <t>LPG</t>
  </si>
  <si>
    <t>diesel</t>
  </si>
  <si>
    <t>benzine voor wegvervoer</t>
  </si>
  <si>
    <t>gasvormige O2</t>
  </si>
  <si>
    <t>vloeibare O2</t>
  </si>
  <si>
    <t>gasvormige N2</t>
  </si>
  <si>
    <t>vloeibare N2</t>
  </si>
  <si>
    <t>vloeibare CO2</t>
  </si>
  <si>
    <t>1. Naam, adres en telefoonnummer(s), e-mailadres en website.</t>
  </si>
  <si>
    <t>Hulptekst</t>
  </si>
  <si>
    <t>Let op dit formulier bevat nog twee tabbladen met de namen</t>
  </si>
  <si>
    <t>• Mogelijke toepasbaarheid van het bedrijfsmiddel.</t>
  </si>
  <si>
    <t>• De gangbaarheid en verkrijgbaarheid in Nederland.</t>
  </si>
  <si>
    <t>Toetsing van uw voorstel</t>
  </si>
  <si>
    <t>Besparingsgetallen</t>
  </si>
  <si>
    <t/>
  </si>
  <si>
    <t>--</t>
  </si>
  <si>
    <t>Gebouwen</t>
  </si>
  <si>
    <t>Processen</t>
  </si>
  <si>
    <t>Land- en tuinbouw</t>
  </si>
  <si>
    <t>Transport</t>
  </si>
  <si>
    <t>Duurzame energie</t>
  </si>
  <si>
    <t>Apparaten</t>
  </si>
  <si>
    <t>7. Uw verwachte jaarlijkse afzet.</t>
  </si>
  <si>
    <t>4. De bedrijfstak en toepassingsgebieden waar het kan worden toegepast.</t>
  </si>
  <si>
    <t>2. Naam van het bedrijfsmiddel (bijv. apparaat of techniek).</t>
  </si>
  <si>
    <t>Geef een tekstvoorstel voor uw voorstel op. Gebruik hiervoor dezelfde opmaak als in de</t>
  </si>
  <si>
    <t>voorbeeld:</t>
  </si>
  <si>
    <r>
      <t>Titel:</t>
    </r>
    <r>
      <rPr>
        <i/>
        <sz val="10"/>
        <rFont val="Verdana"/>
        <family val="2"/>
      </rPr>
      <t xml:space="preserve"> Zonnepanelen voor elektriciteitsopwekking</t>
    </r>
  </si>
  <si>
    <t>Aanvrager</t>
  </si>
  <si>
    <t>Intermediair</t>
  </si>
  <si>
    <t>Aanvrager of intermediair</t>
  </si>
  <si>
    <t>Correspondentieadres</t>
  </si>
  <si>
    <t>Postcode</t>
  </si>
  <si>
    <t>Plaats</t>
  </si>
  <si>
    <t>Contactpersoon</t>
  </si>
  <si>
    <t>Telefoon</t>
  </si>
  <si>
    <t>Website</t>
  </si>
  <si>
    <t>Mobiel</t>
  </si>
  <si>
    <t>E-mail</t>
  </si>
  <si>
    <t>Conform toepassingsgebied</t>
  </si>
  <si>
    <t>U kunt een voorstel indienen voor aanvulling of wijziging van de Energielijst.</t>
  </si>
  <si>
    <t>8. Een omschrijving conform de omschrijving van de codes op de energielijst:</t>
  </si>
  <si>
    <t>5. Berekening van de energiebesparing per jaar, berekend uit het verschil van het energiegebruik van</t>
  </si>
  <si>
    <t>3. Een beschrijving van het bedrijfsmiddel (eventueel gecombineerd met) folders en/of rapporten.</t>
  </si>
  <si>
    <t>6. De totale investeringskosten om het bedrijfsmiddel aan te schaffen en gebruiksklaar te krijgen</t>
  </si>
  <si>
    <t>Wanneer u de tabbladen 'contactgegevens' en 'voorstel' volledig invult kunnen wij uw voorstel in</t>
  </si>
  <si>
    <t>behandeling nemen. In deze tabbladen is een helptekst opgenomen. Indien u vragen hebt, neemt u dan</t>
  </si>
  <si>
    <t>Uw voorstel toetsen we op een aantal criteria, voordat we het opnemen in het overzicht van</t>
  </si>
  <si>
    <t>• De omschrijving van het bedrijfsmiddel mag niet merk- of fabrikantgebonden zijn. Alle marktpartijen</t>
  </si>
  <si>
    <t>Naam van het bedrijfsmiddel/voorstel</t>
  </si>
  <si>
    <t xml:space="preserve">Fax </t>
  </si>
  <si>
    <t>huidige Energielijst wordt gebruikt.</t>
  </si>
  <si>
    <t>'contactgegevens' en 'voorstel'.</t>
  </si>
  <si>
    <t>Tel : 088 - 042 42 42</t>
  </si>
  <si>
    <t>contact op met de helpdesk van de EIA, telefoon 088 - 042 42 42.</t>
  </si>
  <si>
    <t>energielijst@rvo.nl</t>
  </si>
  <si>
    <t>Naam van het bedrijfsmiddel / Voorstel</t>
  </si>
  <si>
    <t>Omschrijving</t>
  </si>
  <si>
    <t>Lees hier meer over ons privacybeleid.</t>
  </si>
  <si>
    <t>De gegevens die u in dit document aanlevert zijn voor ons van belang om uw voorstel verder in behandeling</t>
  </si>
  <si>
    <t>(eventueel) stroom/spanningsomvormer, (eventueel) accu.</t>
  </si>
  <si>
    <t>het opwekken van elektrische energie uit zonlicht met behulp van zonnecellen,</t>
  </si>
  <si>
    <t>panelen met fotovoltaïsche zonnecellen met een gezamenlijk piekvermogen van meer dan 25 kW, die</t>
  </si>
  <si>
    <t>zijn aangesloten op het elektriciteitsnet via een aansluiting met een totale maximale doorlaatwaarde</t>
  </si>
  <si>
    <t>van 3*80 A of minder, aansluiting op het elektriciteitsnet, (eventueel) actief zonvolgsysteem</t>
  </si>
  <si>
    <t>Investering</t>
  </si>
  <si>
    <t>5-25</t>
  </si>
  <si>
    <t>5-15</t>
  </si>
  <si>
    <t>Energiebalancering</t>
  </si>
  <si>
    <t>Energietransitie</t>
  </si>
  <si>
    <t>Terugverdientijd</t>
  </si>
  <si>
    <t>In de Energielijst zijn per toepassingsgebied (gebouwde omgeving, industrie, transport en</t>
  </si>
  <si>
    <t>duurzaam) generieke codes omschreven met daarin eisen over de terugverdientijd. Voor een</t>
  </si>
  <si>
    <t>melding onder een generieke code dient u de terugverdientijd te berekenenmet de formule en de</t>
  </si>
  <si>
    <t>energieprijzen die vermeld staan bij de generieke code van het betreffende toepassingsgebied.</t>
  </si>
  <si>
    <t>• De terugverdientijd, zie hiervoor de codes 310000, 410000, 320000, 420000, 340000, en 440000. Dit</t>
  </si>
  <si>
    <t>Berekende TVT:</t>
  </si>
  <si>
    <t>Terugverdientijdberekening</t>
  </si>
  <si>
    <t xml:space="preserve">De terugverdientijd moet als volgt worden berekend: </t>
  </si>
  <si>
    <t xml:space="preserve">TVT = </t>
  </si>
  <si>
    <t>Waarbij onder de investering alle kosten vallen die noodzakelijk zijn om het bedrijfsmiddel in gebruik te nemen.</t>
  </si>
  <si>
    <t>Financieringskosten vallen hier niet onder.</t>
  </si>
  <si>
    <t>Waarbij de energieprijs moet worden gekozen uit onderstaande tabel, tenzij wordt bespaard op een andere</t>
  </si>
  <si>
    <t>energiedrager dan aardgas of elektriciteit. In dat geval dient de door de onderneming betaalde</t>
  </si>
  <si>
    <t>energieprijs te worden gebruikt.</t>
  </si>
  <si>
    <t>Aardgas:</t>
  </si>
  <si>
    <t>Elektriciteit:</t>
  </si>
  <si>
    <t>Inkoopomvang van de bedrijfsinrichting [kWh per jaar]</t>
  </si>
  <si>
    <t>Niet hoger dan 10.000 kWh</t>
  </si>
  <si>
    <t>Hoger dan 10.000, niet hoger dan 50.000 kWh</t>
  </si>
  <si>
    <t>Hoger dan 50.000, niet hoger dan 10 miljoen kWh</t>
  </si>
  <si>
    <t>Hoger dan 10 miljoen kWh</t>
  </si>
  <si>
    <t>Prijs per kWh</t>
  </si>
  <si>
    <t>te kunnen nemen. Wij gaan zorgvuldig om met uw persoonsgegevens.</t>
  </si>
  <si>
    <t xml:space="preserve">    het bedrijfsmiddel en het energiegebruik van het best vergelijkbare alternatief (de referentie).</t>
  </si>
  <si>
    <t xml:space="preserve">    Naam:</t>
  </si>
  <si>
    <t xml:space="preserve">    Bestemd voor:</t>
  </si>
  <si>
    <t xml:space="preserve">    en bestaande uit:</t>
  </si>
  <si>
    <t xml:space="preserve">   opzichte van de benodigde investering in dit bedrijfsmiddel.</t>
  </si>
  <si>
    <t xml:space="preserve">   houdt in dat er wordt gekeken naar de energiebesparing die door het bedrijfsmiddel wordt bereikt ten</t>
  </si>
  <si>
    <t xml:space="preserve">   moeten in principe een dergelijk energiezuinig apparaat kunnen leveren.</t>
  </si>
  <si>
    <r>
      <t>Voor nadere inlichtingen:</t>
    </r>
    <r>
      <rPr>
        <b/>
        <sz val="9"/>
        <rFont val="Verdana"/>
        <family val="2"/>
      </rPr>
      <t xml:space="preserve"> </t>
    </r>
  </si>
  <si>
    <t xml:space="preserve">    (exclusief btw).</t>
  </si>
  <si>
    <t>Dit document bestaat uit 3 tabbladen. Het bevat lege cellen.</t>
  </si>
  <si>
    <t>Vul hier uw naam, adres en woonplaats gegevens in.</t>
  </si>
  <si>
    <t>NAW gegevens</t>
  </si>
  <si>
    <t>Indien u als intermediair een voorstel indient selecteer</t>
  </si>
  <si>
    <t>dan Intermediair met het pulldown menu.</t>
  </si>
  <si>
    <t>…</t>
  </si>
  <si>
    <r>
      <t>(</t>
    </r>
    <r>
      <rPr>
        <b/>
        <sz val="9"/>
        <rFont val="Verdana"/>
        <family val="2"/>
      </rPr>
      <t>Energiegebruik per jaar</t>
    </r>
    <r>
      <rPr>
        <sz val="9"/>
        <rFont val="Verdana"/>
        <family val="2"/>
      </rPr>
      <t xml:space="preserve"> x Energieprijs)</t>
    </r>
    <r>
      <rPr>
        <vertAlign val="subscript"/>
        <sz val="9"/>
        <rFont val="Verdana"/>
        <family val="2"/>
      </rPr>
      <t>oude situatie</t>
    </r>
    <r>
      <rPr>
        <sz val="9"/>
        <rFont val="Verdana"/>
        <family val="2"/>
      </rPr>
      <t xml:space="preserve"> - (</t>
    </r>
    <r>
      <rPr>
        <b/>
        <sz val="9"/>
        <rFont val="Verdana"/>
        <family val="2"/>
      </rPr>
      <t>Energiegebruik per jaar</t>
    </r>
    <r>
      <rPr>
        <sz val="9"/>
        <rFont val="Verdana"/>
        <family val="2"/>
      </rPr>
      <t xml:space="preserve"> x Energieprijs)</t>
    </r>
    <r>
      <rPr>
        <vertAlign val="subscript"/>
        <sz val="9"/>
        <rFont val="Verdana"/>
        <family val="2"/>
      </rPr>
      <t>nieuwe situatie</t>
    </r>
  </si>
  <si>
    <r>
      <t>Inkoopomvang van de bedrijfsinrichting [Nm</t>
    </r>
    <r>
      <rPr>
        <vertAlign val="superscript"/>
        <sz val="9"/>
        <rFont val="Verdana"/>
        <family val="2"/>
      </rPr>
      <t>3</t>
    </r>
    <r>
      <rPr>
        <sz val="9"/>
        <rFont val="Verdana"/>
        <family val="2"/>
      </rPr>
      <t xml:space="preserve"> per jaar]</t>
    </r>
  </si>
  <si>
    <r>
      <t xml:space="preserve"> Prijs per Nm</t>
    </r>
    <r>
      <rPr>
        <vertAlign val="superscript"/>
        <sz val="9"/>
        <color rgb="FF000000"/>
        <rFont val="Verdana"/>
        <family val="2"/>
      </rPr>
      <t>3</t>
    </r>
  </si>
  <si>
    <r>
      <t>Niet hoger dan 170.000 Nm</t>
    </r>
    <r>
      <rPr>
        <vertAlign val="superscript"/>
        <sz val="9"/>
        <color rgb="FF000000"/>
        <rFont val="Verdana"/>
        <family val="2"/>
      </rPr>
      <t>3</t>
    </r>
  </si>
  <si>
    <r>
      <t>Hoger dan 170.000, niet hoger dan 1.000.000 Nm</t>
    </r>
    <r>
      <rPr>
        <vertAlign val="superscript"/>
        <sz val="9"/>
        <color rgb="FF000000"/>
        <rFont val="Verdana"/>
        <family val="2"/>
      </rPr>
      <t>3</t>
    </r>
  </si>
  <si>
    <r>
      <t>Hoger dan 1 miljoen, niet hoger dan 10 miljoen Nm</t>
    </r>
    <r>
      <rPr>
        <vertAlign val="superscript"/>
        <sz val="9"/>
        <color rgb="FF000000"/>
        <rFont val="Verdana"/>
        <family val="2"/>
      </rPr>
      <t>3</t>
    </r>
  </si>
  <si>
    <r>
      <t>Hoger dan 10 miljoen Nm</t>
    </r>
    <r>
      <rPr>
        <vertAlign val="superscript"/>
        <sz val="9"/>
        <color rgb="FF000000"/>
        <rFont val="Verdana"/>
        <family val="2"/>
      </rPr>
      <t>3</t>
    </r>
    <r>
      <rPr>
        <sz val="9"/>
        <color indexed="8"/>
        <rFont val="Verdana"/>
        <family val="2"/>
      </rPr>
      <t xml:space="preserve"> </t>
    </r>
  </si>
  <si>
    <t>sdfsdf</t>
  </si>
  <si>
    <t>energieinvesteringen in de Energielijst 2025. Die criteria zijn onder andere:</t>
  </si>
  <si>
    <t>Voorstel voor de Energielijst 2026</t>
  </si>
  <si>
    <r>
      <t xml:space="preserve">Dit formulier uiterlijk </t>
    </r>
    <r>
      <rPr>
        <b/>
        <sz val="9"/>
        <rFont val="Verdana"/>
        <family val="2"/>
      </rPr>
      <t xml:space="preserve">1 september 2025 </t>
    </r>
    <r>
      <rPr>
        <sz val="9"/>
        <rFont val="Verdana"/>
        <family val="2"/>
      </rPr>
      <t>mailen naar: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</si>
</sst>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€&quot;\ #,##0.00;[Red]&quot;€&quot;\ \-#,##0.00"/>
    <numFmt numFmtId="164" formatCode="_-&quot;€&quot;\ * #,##0_-;_-&quot;€&quot;\ * #,##0\-;_-&quot;€&quot;\ * &quot;-&quot;_-;_-@_-"/>
    <numFmt numFmtId="165" formatCode="_-&quot;€&quot;\ * #,##0.00_-;_-&quot;€&quot;\ * #,##0.00\-;_-&quot;€&quot;\ * &quot;-&quot;??_-;_-@_-"/>
  </numFmts>
  <fonts count="29" x14ac:knownFonts="1">
    <font>
      <sz val="10"/>
      <name val="Arial"/>
    </font>
    <font>
      <sz val="10"/>
      <name val="Arial"/>
    </font>
    <font>
      <b/>
      <sz val="9"/>
      <name val="Verdana"/>
      <family val="2"/>
    </font>
    <font>
      <sz val="9"/>
      <name val="Verdana"/>
      <family val="2"/>
    </font>
    <font>
      <sz val="10"/>
      <name val="Verdana"/>
      <family val="2"/>
    </font>
    <font>
      <sz val="8"/>
      <name val="Arial"/>
    </font>
    <font>
      <b/>
      <sz val="10"/>
      <name val="Verdana"/>
      <family val="2"/>
    </font>
    <font>
      <sz val="10"/>
      <name val="Arial"/>
      <family val="2"/>
    </font>
    <font>
      <u/>
      <sz val="10"/>
      <color indexed="12"/>
      <name val="Arial"/>
    </font>
    <font>
      <u/>
      <sz val="9"/>
      <color indexed="12"/>
      <name val="Verdana"/>
      <family val="2"/>
    </font>
    <font>
      <sz val="9"/>
      <color indexed="9"/>
      <name val="Verdana"/>
      <family val="2"/>
    </font>
    <font>
      <b/>
      <sz val="10"/>
      <name val="Arial"/>
      <family val="2"/>
    </font>
    <font>
      <b/>
      <sz val="14"/>
      <name val="Verdana"/>
      <family val="2"/>
    </font>
    <font>
      <i/>
      <sz val="10"/>
      <name val="Verdana"/>
      <family val="2"/>
    </font>
    <font>
      <sz val="10"/>
      <color indexed="8"/>
      <name val="Arial"/>
    </font>
    <font>
      <sz val="10"/>
      <color indexed="8"/>
      <name val="Verdana"/>
      <family val="2"/>
    </font>
    <font>
      <b/>
      <i/>
      <sz val="10"/>
      <name val="Verdana"/>
      <family val="2"/>
    </font>
    <font>
      <sz val="10"/>
      <name val="Arial"/>
    </font>
    <font>
      <sz val="10"/>
      <color indexed="9"/>
      <name val="Verdana"/>
      <family val="2"/>
    </font>
    <font>
      <i/>
      <sz val="9"/>
      <name val="Verdana"/>
      <family val="2"/>
    </font>
    <font>
      <sz val="9"/>
      <color indexed="8"/>
      <name val="Verdana"/>
      <family val="2"/>
    </font>
    <font>
      <sz val="9"/>
      <color indexed="8"/>
      <name val="Arial"/>
      <family val="2"/>
    </font>
    <font>
      <sz val="10"/>
      <color theme="0"/>
      <name val="Verdana"/>
      <family val="2"/>
    </font>
    <font>
      <u/>
      <sz val="10"/>
      <color indexed="12"/>
      <name val="Arial"/>
      <family val="2"/>
    </font>
    <font>
      <sz val="9"/>
      <color rgb="FF3E3E3E"/>
      <name val="Verdana"/>
      <family val="2"/>
    </font>
    <font>
      <vertAlign val="subscript"/>
      <sz val="9"/>
      <name val="Verdana"/>
      <family val="2"/>
    </font>
    <font>
      <b/>
      <sz val="9"/>
      <color theme="6" tint="-0.499984740745262"/>
      <name val="Verdana"/>
      <family val="2"/>
    </font>
    <font>
      <vertAlign val="superscript"/>
      <sz val="9"/>
      <name val="Verdana"/>
      <family val="2"/>
    </font>
    <font>
      <vertAlign val="superscript"/>
      <sz val="9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39">
    <xf numFmtId="0" fontId="0" fillId="0" borderId="0" xfId="0"/>
    <xf numFmtId="0" fontId="2" fillId="2" borderId="0" xfId="0" applyFont="1" applyFill="1" applyAlignment="1">
      <alignment horizontal="right"/>
    </xf>
    <xf numFmtId="0" fontId="4" fillId="0" borderId="0" xfId="0" applyFont="1"/>
    <xf numFmtId="0" fontId="2" fillId="2" borderId="0" xfId="0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left"/>
    </xf>
    <xf numFmtId="164" fontId="3" fillId="3" borderId="1" xfId="0" applyNumberFormat="1" applyFont="1" applyFill="1" applyBorder="1" applyAlignment="1" applyProtection="1">
      <alignment vertical="justify" wrapText="1"/>
      <protection locked="0"/>
    </xf>
    <xf numFmtId="0" fontId="3" fillId="2" borderId="0" xfId="0" applyFont="1" applyFill="1" applyAlignment="1">
      <alignment horizontal="left"/>
    </xf>
    <xf numFmtId="0" fontId="3" fillId="3" borderId="0" xfId="0" applyFont="1" applyFill="1" applyProtection="1">
      <protection locked="0"/>
    </xf>
    <xf numFmtId="0" fontId="10" fillId="2" borderId="0" xfId="0" applyFont="1" applyFill="1"/>
    <xf numFmtId="0" fontId="3" fillId="3" borderId="0" xfId="0" applyFont="1" applyFill="1" applyAlignment="1" applyProtection="1">
      <alignment vertical="justify" wrapText="1"/>
      <protection locked="0"/>
    </xf>
    <xf numFmtId="0" fontId="3" fillId="3" borderId="0" xfId="0" applyFont="1" applyFill="1" applyAlignment="1" applyProtection="1">
      <alignment vertical="top"/>
      <protection locked="0"/>
    </xf>
    <xf numFmtId="0" fontId="2" fillId="3" borderId="0" xfId="0" applyFont="1" applyFill="1" applyProtection="1">
      <protection locked="0"/>
    </xf>
    <xf numFmtId="0" fontId="3" fillId="0" borderId="0" xfId="0" applyFont="1"/>
    <xf numFmtId="0" fontId="6" fillId="0" borderId="0" xfId="0" applyFont="1"/>
    <xf numFmtId="14" fontId="4" fillId="0" borderId="0" xfId="0" applyNumberFormat="1" applyFont="1"/>
    <xf numFmtId="0" fontId="7" fillId="0" borderId="0" xfId="0" applyFont="1"/>
    <xf numFmtId="0" fontId="13" fillId="0" borderId="0" xfId="0" applyFont="1"/>
    <xf numFmtId="0" fontId="3" fillId="3" borderId="0" xfId="0" applyFont="1" applyFill="1" applyAlignment="1">
      <alignment vertical="justify" wrapText="1"/>
    </xf>
    <xf numFmtId="49" fontId="3" fillId="3" borderId="2" xfId="0" applyNumberFormat="1" applyFont="1" applyFill="1" applyBorder="1" applyAlignment="1">
      <alignment vertical="justify" wrapText="1"/>
    </xf>
    <xf numFmtId="0" fontId="3" fillId="3" borderId="2" xfId="0" applyFont="1" applyFill="1" applyBorder="1" applyAlignment="1">
      <alignment vertical="top"/>
    </xf>
    <xf numFmtId="49" fontId="3" fillId="3" borderId="0" xfId="0" applyNumberFormat="1" applyFont="1" applyFill="1" applyAlignment="1">
      <alignment vertical="top"/>
    </xf>
    <xf numFmtId="49" fontId="3" fillId="3" borderId="0" xfId="0" applyNumberFormat="1" applyFont="1" applyFill="1" applyAlignment="1">
      <alignment vertical="justify" wrapText="1"/>
    </xf>
    <xf numFmtId="0" fontId="1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readingOrder="1"/>
    </xf>
    <xf numFmtId="0" fontId="2" fillId="2" borderId="0" xfId="0" applyFont="1" applyFill="1" applyAlignment="1" applyProtection="1">
      <alignment horizontal="left"/>
      <protection locked="0"/>
    </xf>
    <xf numFmtId="0" fontId="14" fillId="0" borderId="0" xfId="0" applyFont="1"/>
    <xf numFmtId="0" fontId="15" fillId="0" borderId="0" xfId="0" applyFont="1"/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1" fillId="0" borderId="0" xfId="0" applyFont="1"/>
    <xf numFmtId="0" fontId="17" fillId="0" borderId="0" xfId="0" applyFont="1"/>
    <xf numFmtId="0" fontId="6" fillId="0" borderId="0" xfId="0" applyFont="1" applyProtection="1">
      <protection locked="0"/>
    </xf>
    <xf numFmtId="0" fontId="4" fillId="0" borderId="0" xfId="0" quotePrefix="1" applyFont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3" fontId="3" fillId="3" borderId="3" xfId="0" applyNumberFormat="1" applyFont="1" applyFill="1" applyBorder="1" applyAlignment="1" applyProtection="1">
      <alignment vertical="justify" wrapText="1"/>
      <protection locked="0"/>
    </xf>
    <xf numFmtId="3" fontId="3" fillId="3" borderId="4" xfId="0" applyNumberFormat="1" applyFont="1" applyFill="1" applyBorder="1" applyAlignment="1" applyProtection="1">
      <alignment vertical="justify" wrapText="1"/>
      <protection locked="0"/>
    </xf>
    <xf numFmtId="3" fontId="3" fillId="3" borderId="0" xfId="0" applyNumberFormat="1" applyFont="1" applyFill="1" applyAlignment="1" applyProtection="1">
      <alignment vertical="justify" wrapText="1"/>
      <protection locked="0"/>
    </xf>
    <xf numFmtId="2" fontId="3" fillId="0" borderId="1" xfId="0" applyNumberFormat="1" applyFont="1" applyBorder="1" applyProtection="1">
      <protection hidden="1"/>
    </xf>
    <xf numFmtId="0" fontId="18" fillId="3" borderId="0" xfId="0" applyFont="1" applyFill="1"/>
    <xf numFmtId="0" fontId="12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19" fillId="0" borderId="0" xfId="0" applyFont="1" applyAlignment="1">
      <alignment horizontal="left" indent="1"/>
    </xf>
    <xf numFmtId="0" fontId="2" fillId="0" borderId="0" xfId="0" applyFont="1"/>
    <xf numFmtId="0" fontId="3" fillId="0" borderId="0" xfId="0" applyFont="1" applyAlignment="1">
      <alignment horizontal="left"/>
    </xf>
    <xf numFmtId="0" fontId="10" fillId="2" borderId="0" xfId="0" applyFont="1" applyFill="1" applyProtection="1">
      <protection locked="0"/>
    </xf>
    <xf numFmtId="0" fontId="3" fillId="3" borderId="0" xfId="3" applyFont="1" applyFill="1" applyProtection="1">
      <protection locked="0"/>
    </xf>
    <xf numFmtId="49" fontId="2" fillId="2" borderId="0" xfId="0" applyNumberFormat="1" applyFont="1" applyFill="1" applyProtection="1">
      <protection locked="0"/>
    </xf>
    <xf numFmtId="49" fontId="3" fillId="2" borderId="0" xfId="0" applyNumberFormat="1" applyFont="1" applyFill="1" applyProtection="1">
      <protection locked="0"/>
    </xf>
    <xf numFmtId="0" fontId="3" fillId="2" borderId="0" xfId="0" applyFont="1" applyFill="1" applyAlignment="1">
      <alignment horizontal="left" vertical="top" wrapText="1"/>
    </xf>
    <xf numFmtId="0" fontId="3" fillId="3" borderId="0" xfId="0" applyFont="1" applyFill="1" applyAlignment="1" applyProtection="1">
      <alignment horizontal="left" vertical="top" wrapText="1"/>
      <protection locked="0"/>
    </xf>
    <xf numFmtId="0" fontId="10" fillId="3" borderId="0" xfId="0" applyFont="1" applyFill="1" applyProtection="1">
      <protection locked="0"/>
    </xf>
    <xf numFmtId="0" fontId="9" fillId="0" borderId="0" xfId="2" applyFont="1" applyAlignment="1" applyProtection="1"/>
    <xf numFmtId="0" fontId="9" fillId="0" borderId="0" xfId="2" applyFont="1" applyBorder="1" applyAlignment="1" applyProtection="1"/>
    <xf numFmtId="0" fontId="20" fillId="0" borderId="0" xfId="0" applyFont="1"/>
    <xf numFmtId="0" fontId="21" fillId="0" borderId="0" xfId="0" applyFont="1"/>
    <xf numFmtId="0" fontId="3" fillId="3" borderId="0" xfId="0" applyFont="1" applyFill="1" applyAlignment="1" applyProtection="1">
      <alignment horizontal="left"/>
      <protection locked="0"/>
    </xf>
    <xf numFmtId="0" fontId="3" fillId="3" borderId="0" xfId="0" applyFont="1" applyFill="1" applyAlignment="1" applyProtection="1">
      <alignment horizontal="left"/>
      <protection locked="0" hidden="1"/>
    </xf>
    <xf numFmtId="0" fontId="22" fillId="0" borderId="0" xfId="0" applyFont="1"/>
    <xf numFmtId="0" fontId="2" fillId="5" borderId="0" xfId="0" applyFont="1" applyFill="1"/>
    <xf numFmtId="0" fontId="4" fillId="6" borderId="11" xfId="0" applyFont="1" applyFill="1" applyBorder="1"/>
    <xf numFmtId="0" fontId="4" fillId="6" borderId="3" xfId="0" applyFont="1" applyFill="1" applyBorder="1"/>
    <xf numFmtId="0" fontId="7" fillId="6" borderId="3" xfId="0" applyFont="1" applyFill="1" applyBorder="1"/>
    <xf numFmtId="0" fontId="13" fillId="6" borderId="13" xfId="0" applyFont="1" applyFill="1" applyBorder="1" applyAlignment="1">
      <alignment horizontal="left" indent="1"/>
    </xf>
    <xf numFmtId="0" fontId="4" fillId="6" borderId="0" xfId="0" applyFont="1" applyFill="1"/>
    <xf numFmtId="0" fontId="7" fillId="6" borderId="0" xfId="0" applyFont="1" applyFill="1"/>
    <xf numFmtId="0" fontId="4" fillId="6" borderId="14" xfId="0" applyFont="1" applyFill="1" applyBorder="1"/>
    <xf numFmtId="0" fontId="4" fillId="6" borderId="4" xfId="0" applyFont="1" applyFill="1" applyBorder="1"/>
    <xf numFmtId="0" fontId="7" fillId="6" borderId="4" xfId="0" applyFont="1" applyFill="1" applyBorder="1"/>
    <xf numFmtId="0" fontId="4" fillId="6" borderId="13" xfId="0" applyFont="1" applyFill="1" applyBorder="1" applyAlignment="1">
      <alignment horizontal="left" indent="1"/>
    </xf>
    <xf numFmtId="0" fontId="4" fillId="7" borderId="0" xfId="0" applyFont="1" applyFill="1"/>
    <xf numFmtId="0" fontId="2" fillId="2" borderId="0" xfId="0" applyFont="1" applyFill="1" applyProtection="1">
      <protection locked="0"/>
    </xf>
    <xf numFmtId="0" fontId="3" fillId="2" borderId="0" xfId="0" applyFont="1" applyFill="1" applyProtection="1">
      <protection locked="0"/>
    </xf>
    <xf numFmtId="0" fontId="17" fillId="0" borderId="0" xfId="0" applyFont="1" applyProtection="1">
      <protection locked="0"/>
    </xf>
    <xf numFmtId="0" fontId="0" fillId="0" borderId="0" xfId="0" applyProtection="1">
      <protection locked="0"/>
    </xf>
    <xf numFmtId="0" fontId="4" fillId="0" borderId="13" xfId="0" applyFont="1" applyBorder="1"/>
    <xf numFmtId="0" fontId="0" fillId="6" borderId="3" xfId="0" applyFill="1" applyBorder="1"/>
    <xf numFmtId="0" fontId="0" fillId="6" borderId="12" xfId="0" applyFill="1" applyBorder="1"/>
    <xf numFmtId="0" fontId="0" fillId="6" borderId="0" xfId="0" applyFill="1"/>
    <xf numFmtId="0" fontId="0" fillId="6" borderId="5" xfId="0" applyFill="1" applyBorder="1"/>
    <xf numFmtId="0" fontId="4" fillId="6" borderId="13" xfId="0" applyFont="1" applyFill="1" applyBorder="1"/>
    <xf numFmtId="0" fontId="0" fillId="6" borderId="4" xfId="0" applyFill="1" applyBorder="1"/>
    <xf numFmtId="0" fontId="0" fillId="6" borderId="15" xfId="0" applyFill="1" applyBorder="1"/>
    <xf numFmtId="0" fontId="0" fillId="6" borderId="11" xfId="0" applyFill="1" applyBorder="1" applyAlignment="1">
      <alignment horizontal="left" indent="1"/>
    </xf>
    <xf numFmtId="0" fontId="16" fillId="6" borderId="13" xfId="0" applyFont="1" applyFill="1" applyBorder="1" applyAlignment="1">
      <alignment horizontal="left" indent="1"/>
    </xf>
    <xf numFmtId="0" fontId="0" fillId="6" borderId="14" xfId="0" applyFill="1" applyBorder="1" applyAlignment="1">
      <alignment horizontal="left" indent="1"/>
    </xf>
    <xf numFmtId="0" fontId="19" fillId="6" borderId="13" xfId="0" applyFont="1" applyFill="1" applyBorder="1" applyAlignment="1">
      <alignment horizontal="left" indent="1"/>
    </xf>
    <xf numFmtId="0" fontId="3" fillId="6" borderId="13" xfId="0" applyFont="1" applyFill="1" applyBorder="1" applyAlignment="1">
      <alignment horizontal="left" indent="1"/>
    </xf>
    <xf numFmtId="0" fontId="20" fillId="6" borderId="13" xfId="0" applyFont="1" applyFill="1" applyBorder="1" applyAlignment="1">
      <alignment horizontal="left" indent="1"/>
    </xf>
    <xf numFmtId="0" fontId="6" fillId="0" borderId="0" xfId="0" applyFont="1" applyAlignment="1">
      <alignment vertical="top"/>
    </xf>
    <xf numFmtId="0" fontId="14" fillId="0" borderId="0" xfId="0" applyFont="1" applyProtection="1">
      <protection locked="0"/>
    </xf>
    <xf numFmtId="0" fontId="7" fillId="0" borderId="0" xfId="0" quotePrefix="1" applyFont="1" applyProtection="1"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vertical="center"/>
      <protection locked="0"/>
    </xf>
    <xf numFmtId="0" fontId="3" fillId="6" borderId="0" xfId="0" applyFont="1" applyFill="1"/>
    <xf numFmtId="0" fontId="3" fillId="6" borderId="0" xfId="0" applyFont="1" applyFill="1" applyAlignment="1">
      <alignment horizontal="center"/>
    </xf>
    <xf numFmtId="0" fontId="20" fillId="6" borderId="0" xfId="0" applyFont="1" applyFill="1"/>
    <xf numFmtId="0" fontId="3" fillId="6" borderId="11" xfId="0" applyFont="1" applyFill="1" applyBorder="1" applyAlignment="1">
      <alignment horizontal="left" indent="1"/>
    </xf>
    <xf numFmtId="0" fontId="3" fillId="6" borderId="3" xfId="0" applyFont="1" applyFill="1" applyBorder="1"/>
    <xf numFmtId="0" fontId="3" fillId="6" borderId="12" xfId="0" applyFont="1" applyFill="1" applyBorder="1"/>
    <xf numFmtId="0" fontId="24" fillId="6" borderId="13" xfId="0" applyFont="1" applyFill="1" applyBorder="1" applyAlignment="1">
      <alignment horizontal="left" vertical="center" indent="1"/>
    </xf>
    <xf numFmtId="0" fontId="3" fillId="6" borderId="5" xfId="0" applyFont="1" applyFill="1" applyBorder="1"/>
    <xf numFmtId="0" fontId="3" fillId="6" borderId="4" xfId="0" applyFont="1" applyFill="1" applyBorder="1" applyAlignment="1">
      <alignment readingOrder="1"/>
    </xf>
    <xf numFmtId="0" fontId="3" fillId="6" borderId="4" xfId="0" applyFont="1" applyFill="1" applyBorder="1" applyAlignment="1">
      <alignment horizontal="center" readingOrder="1"/>
    </xf>
    <xf numFmtId="0" fontId="3" fillId="6" borderId="4" xfId="0" applyFont="1" applyFill="1" applyBorder="1"/>
    <xf numFmtId="0" fontId="26" fillId="6" borderId="13" xfId="0" applyFont="1" applyFill="1" applyBorder="1" applyAlignment="1">
      <alignment horizontal="left" indent="1"/>
    </xf>
    <xf numFmtId="0" fontId="3" fillId="4" borderId="13" xfId="0" applyFont="1" applyFill="1" applyBorder="1" applyAlignment="1">
      <alignment horizontal="left" indent="1"/>
    </xf>
    <xf numFmtId="0" fontId="20" fillId="4" borderId="0" xfId="0" applyFont="1" applyFill="1"/>
    <xf numFmtId="0" fontId="3" fillId="4" borderId="0" xfId="0" applyFont="1" applyFill="1"/>
    <xf numFmtId="0" fontId="3" fillId="4" borderId="5" xfId="0" applyFont="1" applyFill="1" applyBorder="1"/>
    <xf numFmtId="0" fontId="3" fillId="6" borderId="16" xfId="0" applyFont="1" applyFill="1" applyBorder="1" applyAlignment="1">
      <alignment horizontal="left" indent="1"/>
    </xf>
    <xf numFmtId="0" fontId="20" fillId="6" borderId="8" xfId="0" applyFont="1" applyFill="1" applyBorder="1"/>
    <xf numFmtId="0" fontId="3" fillId="6" borderId="8" xfId="0" applyFont="1" applyFill="1" applyBorder="1"/>
    <xf numFmtId="8" fontId="20" fillId="6" borderId="8" xfId="0" applyNumberFormat="1" applyFont="1" applyFill="1" applyBorder="1"/>
    <xf numFmtId="0" fontId="3" fillId="6" borderId="17" xfId="0" applyFont="1" applyFill="1" applyBorder="1" applyAlignment="1">
      <alignment horizontal="left" indent="1"/>
    </xf>
    <xf numFmtId="0" fontId="20" fillId="6" borderId="9" xfId="0" applyFont="1" applyFill="1" applyBorder="1"/>
    <xf numFmtId="0" fontId="3" fillId="6" borderId="9" xfId="0" applyFont="1" applyFill="1" applyBorder="1"/>
    <xf numFmtId="8" fontId="20" fillId="6" borderId="9" xfId="0" applyNumberFormat="1" applyFont="1" applyFill="1" applyBorder="1"/>
    <xf numFmtId="0" fontId="3" fillId="6" borderId="18" xfId="0" applyFont="1" applyFill="1" applyBorder="1" applyAlignment="1">
      <alignment horizontal="left" indent="1"/>
    </xf>
    <xf numFmtId="0" fontId="20" fillId="6" borderId="10" xfId="0" applyFont="1" applyFill="1" applyBorder="1"/>
    <xf numFmtId="0" fontId="3" fillId="6" borderId="10" xfId="0" applyFont="1" applyFill="1" applyBorder="1"/>
    <xf numFmtId="8" fontId="20" fillId="6" borderId="10" xfId="0" applyNumberFormat="1" applyFont="1" applyFill="1" applyBorder="1"/>
    <xf numFmtId="0" fontId="3" fillId="6" borderId="14" xfId="0" applyFont="1" applyFill="1" applyBorder="1" applyAlignment="1">
      <alignment horizontal="left" indent="1"/>
    </xf>
    <xf numFmtId="8" fontId="20" fillId="6" borderId="4" xfId="0" applyNumberFormat="1" applyFont="1" applyFill="1" applyBorder="1"/>
    <xf numFmtId="0" fontId="3" fillId="6" borderId="15" xfId="0" applyFont="1" applyFill="1" applyBorder="1"/>
    <xf numFmtId="0" fontId="2" fillId="3" borderId="0" xfId="0" applyFont="1" applyFill="1" applyAlignment="1" applyProtection="1">
      <alignment horizontal="left"/>
      <protection locked="0"/>
    </xf>
    <xf numFmtId="0" fontId="2" fillId="5" borderId="0" xfId="0" applyFont="1" applyFill="1" applyAlignment="1">
      <alignment horizontal="left" indent="1"/>
    </xf>
    <xf numFmtId="49" fontId="3" fillId="3" borderId="0" xfId="0" applyNumberFormat="1" applyFont="1" applyFill="1" applyAlignment="1" applyProtection="1">
      <alignment horizontal="left"/>
      <protection locked="0"/>
    </xf>
    <xf numFmtId="0" fontId="9" fillId="3" borderId="0" xfId="2" applyFont="1" applyFill="1" applyBorder="1" applyAlignment="1" applyProtection="1">
      <alignment horizontal="left"/>
      <protection locked="0"/>
    </xf>
    <xf numFmtId="0" fontId="23" fillId="3" borderId="0" xfId="2" applyFont="1" applyFill="1" applyBorder="1" applyAlignment="1" applyProtection="1">
      <alignment horizontal="left"/>
      <protection locked="0"/>
    </xf>
    <xf numFmtId="0" fontId="2" fillId="6" borderId="4" xfId="0" applyFont="1" applyFill="1" applyBorder="1" applyAlignment="1">
      <alignment horizontal="center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>
      <alignment horizontal="left" vertical="justify" wrapText="1"/>
    </xf>
    <xf numFmtId="49" fontId="3" fillId="3" borderId="0" xfId="0" applyNumberFormat="1" applyFont="1" applyFill="1" applyAlignment="1">
      <alignment horizontal="center" vertical="justify" wrapText="1"/>
    </xf>
    <xf numFmtId="49" fontId="3" fillId="3" borderId="5" xfId="0" applyNumberFormat="1" applyFont="1" applyFill="1" applyBorder="1" applyAlignment="1">
      <alignment horizontal="center" vertical="justify" wrapText="1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7" xfId="0" applyFont="1" applyBorder="1" applyAlignment="1" applyProtection="1">
      <alignment horizontal="center"/>
      <protection hidden="1"/>
    </xf>
  </cellXfs>
  <cellStyles count="4">
    <cellStyle name="Euro" xfId="1" xr:uid="{00000000-0005-0000-0000-000000000000}"/>
    <cellStyle name="Hyperlink" xfId="2" builtinId="8"/>
    <cellStyle name="Standaard" xfId="0" builtinId="0"/>
    <cellStyle name="Standaard_Voorstel" xfId="3" xr:uid="{00000000-0005-0000-0000-000003000000}"/>
  </cellStyles>
  <dxfs count="6">
    <dxf>
      <font>
        <condense val="0"/>
        <extend val="0"/>
        <color indexed="22"/>
      </font>
      <fill>
        <patternFill>
          <bgColor indexed="22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condense val="0"/>
        <extend val="0"/>
        <color indexed="22"/>
      </font>
      <fill>
        <patternFill>
          <bgColor indexed="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Drop" dropLines="6" dropStyle="combo" dx="22" fmlaLink="$G$276" fmlaRange="$H$277:$H$279" sel="2" val="0"/>
</file>

<file path=xl/ctrlProps/ctrlProp2.xml><?xml version="1.0" encoding="utf-8"?>
<formControlPr xmlns="http://schemas.microsoft.com/office/spreadsheetml/2009/9/main" objectType="Drop" dropStyle="combo" dx="22" fmlaLink="$C$298" fmlaRange="$E$299:$E$307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0</xdr:row>
      <xdr:rowOff>38101</xdr:rowOff>
    </xdr:from>
    <xdr:to>
      <xdr:col>9</xdr:col>
      <xdr:colOff>400049</xdr:colOff>
      <xdr:row>9</xdr:row>
      <xdr:rowOff>110638</xdr:rowOff>
    </xdr:to>
    <xdr:pic>
      <xdr:nvPicPr>
        <xdr:cNvPr id="1044" name="Afbeelding 1" descr="Logo Rijksdienst voor Ondernemend Nederland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8101"/>
          <a:ext cx="4419599" cy="1529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695325</xdr:colOff>
      <xdr:row>0</xdr:row>
      <xdr:rowOff>152400</xdr:rowOff>
    </xdr:from>
    <xdr:to>
      <xdr:col>9</xdr:col>
      <xdr:colOff>485775</xdr:colOff>
      <xdr:row>7</xdr:row>
      <xdr:rowOff>114300</xdr:rowOff>
    </xdr:to>
    <xdr:pic>
      <xdr:nvPicPr>
        <xdr:cNvPr id="2115" name="Afbeelding 4" descr="Logo Rijksdienst voor Ondernemend Nederland">
          <a:extLst>
            <a:ext uri="{FF2B5EF4-FFF2-40B4-BE49-F238E27FC236}">
              <a16:creationId xmlns:a16="http://schemas.microsoft.com/office/drawing/2014/main" id="{00000000-0008-0000-0100-0000430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90725" y="152400"/>
          <a:ext cx="4171950" cy="1266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95250</xdr:rowOff>
        </xdr:from>
        <xdr:to>
          <xdr:col>4</xdr:col>
          <xdr:colOff>657225</xdr:colOff>
          <xdr:row>7</xdr:row>
          <xdr:rowOff>104775</xdr:rowOff>
        </xdr:to>
        <xdr:sp macro="" textlink="">
          <xdr:nvSpPr>
            <xdr:cNvPr id="2076" name="Drop Down 28" descr="Kies aanvrager of Intermediair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1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66674</xdr:colOff>
      <xdr:row>31</xdr:row>
      <xdr:rowOff>57150</xdr:rowOff>
    </xdr:from>
    <xdr:to>
      <xdr:col>11</xdr:col>
      <xdr:colOff>419099</xdr:colOff>
      <xdr:row>50</xdr:row>
      <xdr:rowOff>57150</xdr:rowOff>
    </xdr:to>
    <xdr:sp macro="" textlink="" fLocksText="0">
      <xdr:nvSpPr>
        <xdr:cNvPr id="7" name="Text Box 19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>
          <a:spLocks noChangeArrowheads="1"/>
        </xdr:cNvSpPr>
      </xdr:nvSpPr>
      <xdr:spPr bwMode="auto">
        <a:xfrm>
          <a:off x="180974" y="4962525"/>
          <a:ext cx="6543675" cy="30765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 vertOverflow="clip" wrap="square" lIns="36576" tIns="18288" rIns="0" bIns="0" anchor="t" upright="1"/>
        <a:lstStyle/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Bestemd voor</a:t>
          </a:r>
          <a:r>
            <a:rPr lang="nl-NL" sz="9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  <a:endParaRPr lang="nl-NL" sz="1100" b="0" i="0" baseline="0">
            <a:effectLst/>
            <a:latin typeface="+mn-lt"/>
            <a:ea typeface="+mn-ea"/>
            <a:cs typeface="+mn-cs"/>
          </a:endParaRPr>
        </a:p>
        <a:p>
          <a:pPr rtl="0"/>
          <a:endParaRPr lang="nl-NL" sz="900">
            <a:effectLst/>
          </a:endParaRPr>
        </a:p>
        <a:p>
          <a:pPr rtl="0"/>
          <a:endParaRPr lang="nl-NL" sz="900">
            <a:effectLst/>
          </a:endParaRPr>
        </a:p>
        <a:p>
          <a:pPr rtl="0"/>
          <a:endParaRPr lang="nl-NL" sz="900">
            <a:effectLst/>
          </a:endParaRPr>
        </a:p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en bestaande uit</a:t>
          </a:r>
          <a:r>
            <a:rPr lang="nl-NL" sz="1100" b="0" i="0" baseline="0">
              <a:effectLst/>
              <a:latin typeface="+mn-lt"/>
              <a:ea typeface="+mn-ea"/>
              <a:cs typeface="+mn-cs"/>
            </a:rPr>
            <a:t>: </a:t>
          </a:r>
          <a:endParaRPr lang="nl-NL" sz="900">
            <a:effectLst/>
          </a:endParaRPr>
        </a:p>
      </xdr:txBody>
    </xdr:sp>
    <xdr:clientData/>
  </xdr:twoCellAnchor>
  <xdr:twoCellAnchor>
    <xdr:from>
      <xdr:col>1</xdr:col>
      <xdr:colOff>19050</xdr:colOff>
      <xdr:row>9</xdr:row>
      <xdr:rowOff>28575</xdr:rowOff>
    </xdr:from>
    <xdr:to>
      <xdr:col>12</xdr:col>
      <xdr:colOff>0</xdr:colOff>
      <xdr:row>27</xdr:row>
      <xdr:rowOff>114300</xdr:rowOff>
    </xdr:to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>
          <a:spLocks noChangeArrowheads="1"/>
        </xdr:cNvSpPr>
      </xdr:nvSpPr>
      <xdr:spPr bwMode="auto">
        <a:xfrm>
          <a:off x="133350" y="1485900"/>
          <a:ext cx="6657975" cy="30003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/>
        <a:lstStyle/>
        <a:p>
          <a:pPr rtl="0"/>
          <a:r>
            <a:rPr lang="nl-NL" sz="900" b="1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Vul omschrijving in</a:t>
          </a:r>
          <a:r>
            <a:rPr lang="nl-NL" sz="900" b="0" i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:</a:t>
          </a:r>
        </a:p>
        <a:p>
          <a:pPr rtl="0"/>
          <a:endParaRPr lang="nl-NL" sz="900" i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95250</xdr:rowOff>
        </xdr:from>
        <xdr:to>
          <xdr:col>3</xdr:col>
          <xdr:colOff>447675</xdr:colOff>
          <xdr:row>53</xdr:row>
          <xdr:rowOff>142875</xdr:rowOff>
        </xdr:to>
        <xdr:sp macro="" textlink="">
          <xdr:nvSpPr>
            <xdr:cNvPr id="4101" name="Drop Down 5" descr="Kies het toepassingsgebied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55</xdr:row>
      <xdr:rowOff>38100</xdr:rowOff>
    </xdr:from>
    <xdr:to>
      <xdr:col>11</xdr:col>
      <xdr:colOff>476250</xdr:colOff>
      <xdr:row>62</xdr:row>
      <xdr:rowOff>152400</xdr:rowOff>
    </xdr:to>
    <xdr:sp macro="" textlink="">
      <xdr:nvSpPr>
        <xdr:cNvPr id="12" name="Text Box 42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SpPr txBox="1">
          <a:spLocks noChangeArrowheads="1"/>
        </xdr:cNvSpPr>
      </xdr:nvSpPr>
      <xdr:spPr bwMode="auto">
        <a:xfrm>
          <a:off x="123825" y="8829675"/>
          <a:ext cx="6657975" cy="1247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ffectLst/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nl-NL" sz="900" b="0" i="0" u="none" strike="noStrike" baseline="0">
              <a:solidFill>
                <a:srgbClr val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Vul de terugverdientijdberekening in:</a:t>
          </a:r>
        </a:p>
      </xdr:txBody>
    </xdr:sp>
    <xdr:clientData/>
  </xdr:twoCellAnchor>
  <xdr:twoCellAnchor editAs="oneCell">
    <xdr:from>
      <xdr:col>3</xdr:col>
      <xdr:colOff>219076</xdr:colOff>
      <xdr:row>0</xdr:row>
      <xdr:rowOff>0</xdr:rowOff>
    </xdr:from>
    <xdr:to>
      <xdr:col>9</xdr:col>
      <xdr:colOff>19051</xdr:colOff>
      <xdr:row>6</xdr:row>
      <xdr:rowOff>221772</xdr:rowOff>
    </xdr:to>
    <xdr:pic>
      <xdr:nvPicPr>
        <xdr:cNvPr id="4205" name="Afbeelding 12" descr="Logo Rijksdienst voor Ondernemend Nederland">
          <a:extLst>
            <a:ext uri="{FF2B5EF4-FFF2-40B4-BE49-F238E27FC236}">
              <a16:creationId xmlns:a16="http://schemas.microsoft.com/office/drawing/2014/main" id="{00000000-0008-0000-0200-00006D1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1" y="0"/>
          <a:ext cx="3905250" cy="1355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1122p0620.cicwp.nl\8142-Userdata_P$\Project\Energielijst%20EIA\Elijst%202013\Voorstellen%202013\Voorstellen%20Energielijst%202013%20tekstaanpassing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2">
          <cell r="I2" t="str">
            <v>--</v>
          </cell>
        </row>
        <row r="3">
          <cell r="I3" t="str">
            <v>Henk Poessé</v>
          </cell>
        </row>
        <row r="4">
          <cell r="I4" t="str">
            <v>Jan Sjerk Miedema</v>
          </cell>
        </row>
        <row r="5">
          <cell r="I5" t="str">
            <v>Maarten de Wit</v>
          </cell>
        </row>
        <row r="6">
          <cell r="I6" t="str">
            <v>Jan Hendrik Hoekstra</v>
          </cell>
        </row>
        <row r="7">
          <cell r="I7" t="str">
            <v>Theo Bongertman</v>
          </cell>
        </row>
        <row r="8">
          <cell r="I8" t="str">
            <v>Hendrik Alkema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90000" tIns="46800" rIns="90000" bIns="4680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rvo.nl/over-rvonl/over-deze-website/privacy" TargetMode="External"/><Relationship Id="rId1" Type="http://schemas.openxmlformats.org/officeDocument/2006/relationships/hyperlink" Target="mailto:energielijst@rvo.nl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A1:R65"/>
  <sheetViews>
    <sheetView showGridLines="0" showRowColHeaders="0" tabSelected="1" topLeftCell="A12" zoomScaleNormal="100" workbookViewId="0">
      <selection activeCell="K60" sqref="K60"/>
    </sheetView>
  </sheetViews>
  <sheetFormatPr defaultRowHeight="12.75" x14ac:dyDescent="0.2"/>
  <cols>
    <col min="1" max="1" width="2.7109375" style="2" customWidth="1"/>
    <col min="2" max="2" width="2.42578125" style="2" customWidth="1"/>
    <col min="3" max="3" width="8.5703125" style="2" customWidth="1"/>
    <col min="4" max="4" width="8.28515625" style="2" customWidth="1"/>
    <col min="5" max="9" width="9.140625" style="2"/>
    <col min="10" max="10" width="8.85546875" style="2" customWidth="1"/>
    <col min="11" max="11" width="8.28515625" style="2" customWidth="1"/>
    <col min="12" max="13" width="3.140625" style="2" customWidth="1"/>
    <col min="14" max="14" width="9.140625" style="2"/>
    <col min="15" max="15" width="4.42578125" style="2" customWidth="1"/>
    <col min="16" max="16384" width="9.140625" style="2"/>
  </cols>
  <sheetData>
    <row r="1" spans="1:10" x14ac:dyDescent="0.2">
      <c r="A1" s="60" t="s">
        <v>128</v>
      </c>
    </row>
    <row r="5" spans="1:10" x14ac:dyDescent="0.2">
      <c r="C5" s="41"/>
    </row>
    <row r="6" spans="1:10" x14ac:dyDescent="0.2">
      <c r="H6" s="15"/>
    </row>
    <row r="7" spans="1:10" x14ac:dyDescent="0.2">
      <c r="H7" s="15"/>
    </row>
    <row r="11" spans="1:10" ht="18" x14ac:dyDescent="0.25">
      <c r="C11" s="42" t="s">
        <v>143</v>
      </c>
    </row>
    <row r="12" spans="1:10" x14ac:dyDescent="0.2">
      <c r="C12" s="14"/>
    </row>
    <row r="13" spans="1:10" x14ac:dyDescent="0.2">
      <c r="C13" s="14" t="s">
        <v>65</v>
      </c>
      <c r="D13" s="14"/>
      <c r="E13" s="14"/>
      <c r="F13" s="14"/>
      <c r="G13" s="14"/>
      <c r="H13" s="14"/>
      <c r="I13" s="14"/>
      <c r="J13" s="14"/>
    </row>
    <row r="14" spans="1:10" x14ac:dyDescent="0.2">
      <c r="C14" s="14" t="s">
        <v>9</v>
      </c>
      <c r="D14" s="14"/>
      <c r="E14" s="14"/>
      <c r="F14" s="14"/>
      <c r="G14" s="14"/>
      <c r="H14" s="14"/>
      <c r="I14" s="14"/>
      <c r="J14" s="14"/>
    </row>
    <row r="15" spans="1:10" x14ac:dyDescent="0.2">
      <c r="C15" s="14"/>
      <c r="D15" s="14"/>
      <c r="E15" s="14"/>
      <c r="F15" s="14"/>
      <c r="G15" s="14"/>
      <c r="H15" s="14"/>
      <c r="I15" s="14"/>
      <c r="J15" s="14"/>
    </row>
    <row r="16" spans="1:10" x14ac:dyDescent="0.2">
      <c r="C16" s="43" t="s">
        <v>32</v>
      </c>
      <c r="D16" s="14"/>
      <c r="E16" s="14"/>
      <c r="F16" s="14"/>
      <c r="G16" s="14"/>
      <c r="H16" s="14"/>
      <c r="I16" s="14"/>
      <c r="J16" s="14"/>
    </row>
    <row r="17" spans="3:10" x14ac:dyDescent="0.2">
      <c r="C17" s="43" t="s">
        <v>49</v>
      </c>
      <c r="D17" s="14"/>
      <c r="E17" s="14"/>
      <c r="F17" s="14"/>
      <c r="G17" s="14"/>
      <c r="H17" s="14"/>
      <c r="I17" s="14"/>
      <c r="J17" s="14"/>
    </row>
    <row r="18" spans="3:10" x14ac:dyDescent="0.2">
      <c r="C18" s="43" t="s">
        <v>68</v>
      </c>
      <c r="D18" s="14"/>
      <c r="E18" s="14"/>
      <c r="F18" s="14"/>
      <c r="G18" s="14"/>
      <c r="H18" s="14"/>
      <c r="I18" s="14"/>
      <c r="J18" s="14"/>
    </row>
    <row r="19" spans="3:10" x14ac:dyDescent="0.2">
      <c r="C19" s="43" t="s">
        <v>48</v>
      </c>
      <c r="D19" s="14"/>
      <c r="E19" s="14"/>
      <c r="F19" s="14"/>
      <c r="G19" s="14"/>
      <c r="H19" s="14"/>
      <c r="I19" s="14"/>
      <c r="J19" s="14"/>
    </row>
    <row r="20" spans="3:10" x14ac:dyDescent="0.2">
      <c r="C20" s="43" t="s">
        <v>67</v>
      </c>
      <c r="D20" s="14"/>
      <c r="E20" s="14"/>
      <c r="F20" s="14"/>
      <c r="G20" s="14"/>
      <c r="H20" s="14"/>
      <c r="I20" s="14"/>
      <c r="J20" s="14"/>
    </row>
    <row r="21" spans="3:10" x14ac:dyDescent="0.2">
      <c r="C21" s="43" t="s">
        <v>119</v>
      </c>
      <c r="D21" s="14"/>
      <c r="E21" s="14"/>
      <c r="F21" s="14"/>
      <c r="G21" s="14"/>
      <c r="H21" s="14"/>
      <c r="I21" s="14"/>
      <c r="J21" s="14"/>
    </row>
    <row r="22" spans="3:10" x14ac:dyDescent="0.2">
      <c r="C22" s="43" t="s">
        <v>69</v>
      </c>
      <c r="D22" s="14"/>
      <c r="E22" s="14"/>
      <c r="F22" s="14"/>
      <c r="G22" s="14"/>
      <c r="H22" s="14"/>
      <c r="I22" s="14"/>
      <c r="J22" s="14"/>
    </row>
    <row r="23" spans="3:10" x14ac:dyDescent="0.2">
      <c r="C23" s="43" t="s">
        <v>127</v>
      </c>
      <c r="D23" s="14"/>
      <c r="E23" s="14"/>
      <c r="F23" s="14"/>
      <c r="G23" s="14"/>
      <c r="H23" s="14"/>
      <c r="I23" s="14"/>
      <c r="J23" s="14"/>
    </row>
    <row r="24" spans="3:10" x14ac:dyDescent="0.2">
      <c r="C24" s="43" t="s">
        <v>47</v>
      </c>
      <c r="D24" s="14"/>
      <c r="E24" s="14"/>
      <c r="F24" s="14"/>
      <c r="G24" s="14"/>
      <c r="H24" s="14"/>
      <c r="I24" s="14"/>
      <c r="J24" s="14"/>
    </row>
    <row r="25" spans="3:10" x14ac:dyDescent="0.2">
      <c r="C25" s="43" t="s">
        <v>66</v>
      </c>
      <c r="D25" s="14"/>
      <c r="E25" s="14"/>
      <c r="F25" s="14"/>
      <c r="G25" s="14"/>
      <c r="H25" s="14"/>
      <c r="I25" s="14"/>
      <c r="J25" s="14"/>
    </row>
    <row r="26" spans="3:10" ht="6.75" customHeight="1" x14ac:dyDescent="0.2">
      <c r="C26" s="43"/>
      <c r="D26" s="14"/>
      <c r="E26" s="14"/>
      <c r="F26" s="14"/>
      <c r="G26" s="14"/>
      <c r="H26" s="14"/>
      <c r="I26" s="14"/>
      <c r="J26" s="14"/>
    </row>
    <row r="27" spans="3:10" x14ac:dyDescent="0.2">
      <c r="C27" s="44" t="s">
        <v>120</v>
      </c>
      <c r="D27" s="14"/>
      <c r="E27" s="14"/>
      <c r="F27" s="14"/>
      <c r="G27" s="14"/>
      <c r="H27" s="14"/>
      <c r="I27" s="14"/>
      <c r="J27" s="14"/>
    </row>
    <row r="28" spans="3:10" x14ac:dyDescent="0.2">
      <c r="C28" s="44" t="s">
        <v>121</v>
      </c>
      <c r="D28" s="14"/>
      <c r="E28" s="14"/>
      <c r="F28" s="14"/>
      <c r="G28" s="14"/>
      <c r="H28" s="14"/>
      <c r="I28" s="14"/>
      <c r="J28" s="14"/>
    </row>
    <row r="29" spans="3:10" x14ac:dyDescent="0.2">
      <c r="C29" s="44" t="s">
        <v>122</v>
      </c>
      <c r="D29" s="14"/>
      <c r="E29" s="14"/>
      <c r="F29" s="14"/>
      <c r="G29" s="14"/>
      <c r="H29" s="14"/>
      <c r="I29" s="14"/>
      <c r="J29" s="14"/>
    </row>
    <row r="30" spans="3:10" x14ac:dyDescent="0.2">
      <c r="F30" s="14"/>
      <c r="G30" s="14"/>
      <c r="H30" s="14"/>
      <c r="I30" s="14"/>
      <c r="J30" s="14"/>
    </row>
    <row r="31" spans="3:10" x14ac:dyDescent="0.2">
      <c r="C31" s="45" t="s">
        <v>34</v>
      </c>
      <c r="F31" s="14"/>
      <c r="G31" s="14"/>
      <c r="H31" s="14"/>
      <c r="I31" s="14"/>
      <c r="J31" s="14"/>
    </row>
    <row r="32" spans="3:10" x14ac:dyDescent="0.2">
      <c r="C32" s="15" t="s">
        <v>77</v>
      </c>
      <c r="D32" s="14"/>
      <c r="E32" s="14"/>
      <c r="F32" s="14"/>
      <c r="G32" s="14"/>
      <c r="H32" s="14"/>
      <c r="I32" s="14"/>
      <c r="J32" s="14"/>
    </row>
    <row r="33" spans="3:18" ht="3.75" customHeight="1" x14ac:dyDescent="0.2">
      <c r="C33" s="15"/>
      <c r="D33" s="14"/>
      <c r="E33" s="14"/>
      <c r="F33" s="14"/>
      <c r="G33" s="14"/>
      <c r="H33" s="14"/>
      <c r="I33" s="14"/>
      <c r="J33" s="14"/>
    </row>
    <row r="34" spans="3:18" x14ac:dyDescent="0.2">
      <c r="C34" s="46" t="s">
        <v>70</v>
      </c>
      <c r="D34" s="14"/>
      <c r="E34" s="14"/>
      <c r="F34" s="14"/>
      <c r="G34" s="14"/>
      <c r="H34" s="14"/>
      <c r="I34" s="14"/>
      <c r="J34" s="14"/>
    </row>
    <row r="35" spans="3:18" x14ac:dyDescent="0.2">
      <c r="C35" s="46" t="s">
        <v>71</v>
      </c>
      <c r="D35" s="14"/>
      <c r="E35" s="14"/>
      <c r="F35" s="14"/>
      <c r="G35" s="14"/>
      <c r="H35" s="14"/>
      <c r="I35" s="14"/>
      <c r="J35" s="14"/>
    </row>
    <row r="36" spans="3:18" x14ac:dyDescent="0.2">
      <c r="C36" s="46" t="s">
        <v>79</v>
      </c>
      <c r="D36" s="14"/>
      <c r="E36" s="14"/>
      <c r="F36" s="14"/>
      <c r="G36" s="14"/>
      <c r="H36" s="14"/>
      <c r="I36" s="14"/>
      <c r="J36" s="14"/>
    </row>
    <row r="37" spans="3:18" x14ac:dyDescent="0.2">
      <c r="D37" s="14"/>
      <c r="E37" s="14"/>
      <c r="F37" s="14"/>
      <c r="G37" s="14"/>
      <c r="H37" s="14"/>
      <c r="I37" s="14"/>
      <c r="J37" s="14"/>
    </row>
    <row r="38" spans="3:18" x14ac:dyDescent="0.2">
      <c r="C38" s="24" t="s">
        <v>37</v>
      </c>
      <c r="D38" s="14"/>
      <c r="E38" s="14"/>
      <c r="F38" s="14"/>
      <c r="G38" s="14"/>
      <c r="H38" s="14"/>
      <c r="I38" s="14"/>
      <c r="J38" s="14"/>
    </row>
    <row r="39" spans="3:18" x14ac:dyDescent="0.2">
      <c r="C39" s="14" t="s">
        <v>72</v>
      </c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</row>
    <row r="40" spans="3:18" x14ac:dyDescent="0.2">
      <c r="C40" s="14" t="s">
        <v>142</v>
      </c>
      <c r="D40" s="14"/>
      <c r="E40" s="14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</row>
    <row r="41" spans="3:18" x14ac:dyDescent="0.2">
      <c r="C41" s="14" t="s">
        <v>100</v>
      </c>
      <c r="D41" s="14"/>
      <c r="E41" s="14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</row>
    <row r="42" spans="3:18" x14ac:dyDescent="0.2">
      <c r="C42" s="14" t="s">
        <v>124</v>
      </c>
      <c r="D42" s="14"/>
      <c r="E42" s="14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</row>
    <row r="43" spans="3:18" x14ac:dyDescent="0.2">
      <c r="C43" s="14" t="s">
        <v>123</v>
      </c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</row>
    <row r="44" spans="3:18" x14ac:dyDescent="0.2">
      <c r="C44" s="14" t="s">
        <v>35</v>
      </c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</row>
    <row r="45" spans="3:18" x14ac:dyDescent="0.2">
      <c r="C45" s="46" t="s">
        <v>36</v>
      </c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</row>
    <row r="46" spans="3:18" x14ac:dyDescent="0.2">
      <c r="C46" s="46" t="s">
        <v>73</v>
      </c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</row>
    <row r="47" spans="3:18" x14ac:dyDescent="0.2">
      <c r="C47" s="46" t="s">
        <v>125</v>
      </c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</row>
    <row r="48" spans="3:18" ht="8.25" customHeight="1" x14ac:dyDescent="0.2">
      <c r="D48" s="14"/>
      <c r="E48" s="14"/>
      <c r="F48" s="14"/>
      <c r="G48" s="14"/>
      <c r="H48" s="14"/>
      <c r="I48" s="14"/>
      <c r="J48" s="14"/>
    </row>
    <row r="49" spans="3:10" x14ac:dyDescent="0.2">
      <c r="C49" s="14" t="s">
        <v>144</v>
      </c>
      <c r="D49" s="14"/>
      <c r="E49" s="14"/>
      <c r="F49" s="14"/>
      <c r="G49" s="14"/>
      <c r="H49" s="14"/>
      <c r="I49" s="14"/>
      <c r="J49" s="14"/>
    </row>
    <row r="50" spans="3:10" x14ac:dyDescent="0.2">
      <c r="C50" s="55" t="s">
        <v>80</v>
      </c>
      <c r="D50" s="14"/>
      <c r="E50" s="14"/>
      <c r="F50" s="14"/>
      <c r="G50" s="14"/>
      <c r="H50" s="14"/>
      <c r="I50" s="14"/>
      <c r="J50" s="14"/>
    </row>
    <row r="51" spans="3:10" x14ac:dyDescent="0.2">
      <c r="C51" s="14" t="s">
        <v>126</v>
      </c>
      <c r="D51" s="14"/>
      <c r="E51" s="14"/>
      <c r="F51" s="14"/>
      <c r="G51" s="14"/>
      <c r="H51" s="14"/>
      <c r="I51" s="14"/>
      <c r="J51" s="14"/>
    </row>
    <row r="52" spans="3:10" x14ac:dyDescent="0.2">
      <c r="C52" s="45" t="s">
        <v>8</v>
      </c>
      <c r="D52" s="14"/>
      <c r="E52" s="14"/>
      <c r="F52" s="14"/>
      <c r="G52" s="14"/>
      <c r="H52" s="14"/>
      <c r="I52" s="14"/>
      <c r="J52" s="14"/>
    </row>
    <row r="53" spans="3:10" x14ac:dyDescent="0.2">
      <c r="C53" s="45" t="s">
        <v>78</v>
      </c>
      <c r="D53" s="14"/>
      <c r="E53" s="14"/>
      <c r="F53" s="14"/>
      <c r="G53" s="14"/>
      <c r="H53" s="14"/>
      <c r="I53" s="14"/>
      <c r="J53" s="14"/>
    </row>
    <row r="54" spans="3:10" ht="5.25" customHeight="1" x14ac:dyDescent="0.2">
      <c r="D54" s="14"/>
      <c r="E54" s="14"/>
      <c r="F54" s="14"/>
      <c r="G54" s="14"/>
      <c r="H54" s="14"/>
      <c r="I54" s="14"/>
      <c r="J54" s="14"/>
    </row>
    <row r="55" spans="3:10" x14ac:dyDescent="0.2">
      <c r="C55" s="46" t="s">
        <v>84</v>
      </c>
      <c r="D55" s="14"/>
      <c r="E55" s="14"/>
      <c r="F55" s="14"/>
      <c r="G55" s="14"/>
      <c r="H55" s="14"/>
      <c r="I55" s="14"/>
      <c r="J55" s="14"/>
    </row>
    <row r="56" spans="3:10" x14ac:dyDescent="0.2">
      <c r="C56" s="46" t="s">
        <v>118</v>
      </c>
      <c r="F56" s="14"/>
      <c r="G56" s="14"/>
      <c r="H56" s="14"/>
      <c r="I56" s="14"/>
      <c r="J56" s="14"/>
    </row>
    <row r="57" spans="3:10" x14ac:dyDescent="0.2">
      <c r="C57" s="54" t="s">
        <v>83</v>
      </c>
      <c r="F57" s="14"/>
      <c r="G57" s="14"/>
      <c r="H57" s="14"/>
      <c r="I57" s="14"/>
      <c r="J57" s="14"/>
    </row>
    <row r="58" spans="3:10" x14ac:dyDescent="0.2">
      <c r="F58" s="14"/>
      <c r="G58" s="14"/>
      <c r="H58" s="14"/>
      <c r="I58" s="14"/>
      <c r="J58" s="14"/>
    </row>
    <row r="59" spans="3:10" x14ac:dyDescent="0.2">
      <c r="F59" s="14"/>
      <c r="G59" s="14"/>
      <c r="H59" s="14"/>
      <c r="I59" s="14"/>
      <c r="J59" s="14"/>
    </row>
    <row r="60" spans="3:10" x14ac:dyDescent="0.2">
      <c r="F60" s="14"/>
      <c r="G60" s="14"/>
      <c r="H60" s="14"/>
      <c r="I60" s="14"/>
      <c r="J60" s="14"/>
    </row>
    <row r="61" spans="3:10" x14ac:dyDescent="0.2">
      <c r="C61" s="14"/>
      <c r="D61" s="14"/>
      <c r="E61" s="14"/>
      <c r="F61" s="14"/>
      <c r="G61" s="14"/>
      <c r="H61" s="14"/>
      <c r="I61" s="14"/>
      <c r="J61" s="14"/>
    </row>
    <row r="65" spans="3:3" x14ac:dyDescent="0.2">
      <c r="C65" s="14"/>
    </row>
  </sheetData>
  <sheetProtection algorithmName="SHA-512" hashValue="tUppJY9ulaSznsQ3fwGbCnnd1e22Nz+j1zmKkmFxlit7w2bi8BDOW2vlTTXhrnIv03ENLQOSgrIysEDCohjjBQ==" saltValue="+qxAN6O1GQvUTwPRpxeieQ==" spinCount="100000" sheet="1" selectLockedCells="1" selectUnlockedCells="1"/>
  <customSheetViews>
    <customSheetView guid="{368AA22B-C22A-42AB-93BB-56977618518A}" showGridLines="0" showRuler="0">
      <selection activeCell="C16" sqref="C16"/>
      <pageMargins left="0.78740157480314965" right="0.78740157480314965" top="0.78740157480314965" bottom="0.98425196850393704" header="0.51181102362204722" footer="0.51181102362204722"/>
      <pageSetup paperSize="9" orientation="portrait"/>
      <headerFooter alignWithMargins="0"/>
    </customSheetView>
  </customSheetViews>
  <phoneticPr fontId="5" type="noConversion"/>
  <hyperlinks>
    <hyperlink ref="C50" r:id="rId1" xr:uid="{00000000-0004-0000-0000-000000000000}"/>
    <hyperlink ref="C57" r:id="rId2" xr:uid="{00000000-0004-0000-0000-000001000000}"/>
  </hyperlinks>
  <pageMargins left="0.78740157480314965" right="0.78740157480314965" top="0.78740157480314965" bottom="0.98425196850393704" header="0.51181102362204722" footer="0.51181102362204722"/>
  <pageSetup paperSize="9" scale="87" orientation="portrait" r:id="rId3"/>
  <headerFooter alignWithMargin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2"/>
  <dimension ref="A1:W367"/>
  <sheetViews>
    <sheetView showGridLines="0" showRowColHeaders="0" zoomScaleNormal="100" workbookViewId="0">
      <selection activeCell="C26" sqref="C26"/>
    </sheetView>
  </sheetViews>
  <sheetFormatPr defaultRowHeight="12.75" x14ac:dyDescent="0.2"/>
  <cols>
    <col min="1" max="1" width="3.28515625" customWidth="1"/>
    <col min="2" max="2" width="1.7109375" customWidth="1"/>
    <col min="3" max="3" width="9.28515625" customWidth="1"/>
    <col min="4" max="4" width="8" customWidth="1"/>
    <col min="5" max="5" width="13.140625" customWidth="1"/>
    <col min="6" max="6" width="19.42578125" customWidth="1"/>
    <col min="7" max="7" width="15.7109375" customWidth="1"/>
    <col min="8" max="8" width="9" customWidth="1"/>
    <col min="9" max="9" width="8.42578125" customWidth="1"/>
    <col min="10" max="10" width="12.5703125" customWidth="1"/>
    <col min="11" max="11" width="8.7109375" customWidth="1"/>
    <col min="13" max="13" width="8.28515625" customWidth="1"/>
    <col min="14" max="14" width="2.85546875" customWidth="1"/>
    <col min="15" max="15" width="2.140625" customWidth="1"/>
    <col min="16" max="16" width="1.5703125" customWidth="1"/>
    <col min="18" max="18" width="9.85546875" bestFit="1" customWidth="1"/>
    <col min="26" max="26" width="4" customWidth="1"/>
  </cols>
  <sheetData>
    <row r="1" spans="2:23" x14ac:dyDescent="0.2">
      <c r="Q1" s="15"/>
    </row>
    <row r="2" spans="2:23" ht="15" customHeight="1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Q2" s="24"/>
    </row>
    <row r="3" spans="2:23" s="2" customFormat="1" ht="15" customHeight="1" x14ac:dyDescent="0.2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P3" s="6"/>
      <c r="Q3" s="15" t="s">
        <v>33</v>
      </c>
      <c r="R3" s="16"/>
    </row>
    <row r="4" spans="2:23" s="2" customFormat="1" ht="15" customHeight="1" x14ac:dyDescent="0.2">
      <c r="B4" s="3"/>
      <c r="C4" s="128" t="s">
        <v>130</v>
      </c>
      <c r="D4" s="128"/>
      <c r="E4" s="61"/>
      <c r="F4" s="3"/>
      <c r="G4" s="3"/>
      <c r="H4" s="3"/>
      <c r="I4" s="3"/>
      <c r="J4" s="3"/>
      <c r="K4" s="3"/>
      <c r="L4" s="3"/>
      <c r="M4" s="3"/>
      <c r="N4" s="3"/>
    </row>
    <row r="5" spans="2:23" s="2" customFormat="1" ht="15" customHeight="1" x14ac:dyDescent="0.2">
      <c r="B5" s="3"/>
      <c r="C5" s="4"/>
      <c r="D5" s="3"/>
      <c r="E5" s="4"/>
      <c r="F5" s="4"/>
      <c r="G5" s="4"/>
      <c r="H5" s="3"/>
      <c r="I5" s="4"/>
      <c r="J5" s="4"/>
      <c r="K5" s="4"/>
      <c r="L5" s="4"/>
      <c r="M5" s="4"/>
      <c r="N5" s="3"/>
      <c r="Q5" s="62"/>
      <c r="R5" s="63"/>
      <c r="S5" s="63"/>
      <c r="T5" s="64"/>
      <c r="U5" s="63"/>
      <c r="V5" s="63"/>
      <c r="W5" s="77"/>
    </row>
    <row r="6" spans="2:23" s="2" customFormat="1" ht="15" customHeight="1" x14ac:dyDescent="0.2">
      <c r="B6" s="5"/>
      <c r="C6" s="73"/>
      <c r="D6" s="73"/>
      <c r="E6" s="73"/>
      <c r="F6" s="1"/>
      <c r="G6" s="5"/>
      <c r="H6" s="3"/>
      <c r="I6" s="5"/>
      <c r="J6" s="4"/>
      <c r="K6" s="4"/>
      <c r="L6" s="4"/>
      <c r="M6" s="4"/>
      <c r="N6" s="3"/>
      <c r="Q6" s="65" t="s">
        <v>129</v>
      </c>
      <c r="R6" s="66"/>
      <c r="S6" s="66"/>
      <c r="T6" s="67"/>
      <c r="U6" s="66"/>
      <c r="V6" s="66"/>
      <c r="W6" s="77"/>
    </row>
    <row r="7" spans="2:23" s="2" customFormat="1" ht="15" customHeight="1" x14ac:dyDescent="0.2">
      <c r="B7" s="3"/>
      <c r="C7" s="74"/>
      <c r="D7" s="74"/>
      <c r="E7" s="74"/>
      <c r="F7" s="4"/>
      <c r="G7" s="4"/>
      <c r="H7" s="3"/>
      <c r="I7" s="4"/>
      <c r="J7" s="4"/>
      <c r="K7" s="4"/>
      <c r="L7" s="4"/>
      <c r="M7" s="4"/>
      <c r="N7" s="3"/>
      <c r="Q7" s="65" t="s">
        <v>131</v>
      </c>
      <c r="R7" s="66"/>
      <c r="S7" s="66"/>
      <c r="T7" s="67"/>
      <c r="U7" s="66"/>
      <c r="V7" s="66"/>
      <c r="W7" s="77"/>
    </row>
    <row r="8" spans="2:23" s="2" customFormat="1" ht="11.25" customHeight="1" x14ac:dyDescent="0.2">
      <c r="B8" s="3"/>
      <c r="C8" s="27"/>
      <c r="D8" s="36"/>
      <c r="E8" s="74"/>
      <c r="F8" s="4"/>
      <c r="G8" s="4"/>
      <c r="H8" s="4"/>
      <c r="I8" s="4"/>
      <c r="J8" s="4"/>
      <c r="K8" s="4"/>
      <c r="L8" s="4"/>
      <c r="M8" s="4"/>
      <c r="N8" s="3"/>
      <c r="Q8" s="65" t="s">
        <v>132</v>
      </c>
      <c r="R8" s="66"/>
      <c r="S8" s="66"/>
      <c r="T8" s="67"/>
      <c r="U8" s="66"/>
      <c r="V8" s="66"/>
      <c r="W8" s="77"/>
    </row>
    <row r="9" spans="2:23" s="2" customFormat="1" ht="15" customHeight="1" x14ac:dyDescent="0.2">
      <c r="B9" s="3"/>
      <c r="C9" s="9"/>
      <c r="D9" s="9"/>
      <c r="E9" s="9"/>
      <c r="F9" s="9"/>
      <c r="G9" s="4"/>
      <c r="H9" s="4"/>
      <c r="I9" s="4"/>
      <c r="J9" s="4"/>
      <c r="K9" s="4"/>
      <c r="L9" s="4"/>
      <c r="M9" s="4"/>
      <c r="N9" s="3"/>
      <c r="Q9" s="68"/>
      <c r="R9" s="69"/>
      <c r="S9" s="69"/>
      <c r="T9" s="70"/>
      <c r="U9" s="69"/>
      <c r="V9" s="69"/>
      <c r="W9" s="77"/>
    </row>
    <row r="10" spans="2:23" s="2" customFormat="1" ht="15" customHeight="1" x14ac:dyDescent="0.2">
      <c r="B10" s="3"/>
      <c r="C10" s="5" t="s">
        <v>1</v>
      </c>
      <c r="D10" s="1"/>
      <c r="E10" s="4"/>
      <c r="F10" s="4"/>
      <c r="G10" s="5"/>
      <c r="H10" s="5" t="s">
        <v>56</v>
      </c>
      <c r="I10" s="5"/>
      <c r="J10" s="4"/>
      <c r="K10" s="4"/>
      <c r="L10" s="4"/>
      <c r="M10" s="4"/>
      <c r="N10" s="3"/>
      <c r="T10" s="17"/>
    </row>
    <row r="11" spans="2:23" s="2" customFormat="1" ht="15" customHeight="1" x14ac:dyDescent="0.2">
      <c r="B11" s="3"/>
      <c r="C11" s="58"/>
      <c r="D11" s="58"/>
      <c r="E11" s="58"/>
      <c r="F11" s="58"/>
      <c r="G11" s="5"/>
      <c r="H11" s="59" t="str">
        <f>IF(C11="","",C11)</f>
        <v/>
      </c>
      <c r="I11" s="59"/>
      <c r="J11" s="59"/>
      <c r="K11" s="59"/>
      <c r="L11" s="59"/>
      <c r="M11" s="59"/>
      <c r="N11" s="3"/>
      <c r="T11" s="17"/>
    </row>
    <row r="12" spans="2:23" s="2" customFormat="1" ht="15" customHeight="1" x14ac:dyDescent="0.2">
      <c r="B12" s="3"/>
      <c r="C12" s="5" t="s">
        <v>57</v>
      </c>
      <c r="D12" s="1"/>
      <c r="E12" s="3" t="s">
        <v>58</v>
      </c>
      <c r="F12" s="4"/>
      <c r="G12" s="4"/>
      <c r="H12" s="5" t="s">
        <v>57</v>
      </c>
      <c r="I12" s="5"/>
      <c r="J12" s="5" t="s">
        <v>58</v>
      </c>
      <c r="K12" s="4"/>
      <c r="L12" s="4"/>
      <c r="M12" s="4"/>
      <c r="N12" s="3"/>
      <c r="T12" s="17"/>
    </row>
    <row r="13" spans="2:23" s="2" customFormat="1" ht="15" customHeight="1" x14ac:dyDescent="0.2">
      <c r="B13" s="3"/>
      <c r="C13" s="58"/>
      <c r="D13" s="1"/>
      <c r="E13" s="58"/>
      <c r="F13" s="58"/>
      <c r="G13" s="4"/>
      <c r="H13" s="59" t="str">
        <f>IF(C13="","",C13)</f>
        <v/>
      </c>
      <c r="I13" s="1"/>
      <c r="J13" s="59" t="str">
        <f>IF(E13="","",E13)</f>
        <v/>
      </c>
      <c r="K13" s="59"/>
      <c r="L13" s="59"/>
      <c r="M13" s="58"/>
      <c r="N13" s="3"/>
      <c r="T13" s="17"/>
    </row>
    <row r="14" spans="2:23" s="2" customFormat="1" ht="15" customHeight="1" x14ac:dyDescent="0.2">
      <c r="B14" s="3"/>
      <c r="C14" s="5" t="s">
        <v>59</v>
      </c>
      <c r="D14" s="1"/>
      <c r="E14" s="4"/>
      <c r="F14" s="4"/>
      <c r="G14" s="4"/>
      <c r="H14" s="4"/>
      <c r="I14" s="4"/>
      <c r="J14" s="4"/>
      <c r="K14" s="1"/>
      <c r="L14" s="1"/>
      <c r="M14" s="1"/>
      <c r="N14" s="3"/>
      <c r="T14" s="17"/>
    </row>
    <row r="15" spans="2:23" s="2" customFormat="1" ht="15" customHeight="1" x14ac:dyDescent="0.2">
      <c r="B15" s="3"/>
      <c r="C15" s="58"/>
      <c r="D15" s="58"/>
      <c r="E15" s="58"/>
      <c r="F15" s="58"/>
      <c r="G15" s="1" t="s">
        <v>61</v>
      </c>
      <c r="H15" s="131"/>
      <c r="I15" s="130"/>
      <c r="J15" s="130"/>
      <c r="K15" s="1"/>
      <c r="L15" s="1"/>
      <c r="M15" s="1"/>
      <c r="N15" s="3"/>
      <c r="T15" s="17"/>
    </row>
    <row r="16" spans="2:23" s="2" customFormat="1" ht="15" customHeight="1" x14ac:dyDescent="0.2">
      <c r="B16" s="3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"/>
      <c r="T16" s="17"/>
    </row>
    <row r="17" spans="2:20" s="2" customFormat="1" ht="15" customHeight="1" x14ac:dyDescent="0.2">
      <c r="B17" s="3"/>
      <c r="C17" s="3"/>
      <c r="D17" s="1" t="s">
        <v>60</v>
      </c>
      <c r="E17" s="129"/>
      <c r="F17" s="129"/>
      <c r="G17" s="1" t="s">
        <v>62</v>
      </c>
      <c r="H17" s="129"/>
      <c r="I17" s="129"/>
      <c r="J17" s="129"/>
      <c r="K17" s="1"/>
      <c r="L17" s="1"/>
      <c r="M17" s="1"/>
      <c r="N17" s="3"/>
      <c r="T17" s="17"/>
    </row>
    <row r="18" spans="2:20" s="2" customFormat="1" ht="15" customHeight="1" x14ac:dyDescent="0.2">
      <c r="B18" s="3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"/>
      <c r="T18" s="17"/>
    </row>
    <row r="19" spans="2:20" s="2" customFormat="1" ht="15" customHeight="1" x14ac:dyDescent="0.2">
      <c r="B19" s="3"/>
      <c r="C19" s="72"/>
      <c r="D19" s="5" t="s">
        <v>75</v>
      </c>
      <c r="E19" s="129"/>
      <c r="F19" s="129"/>
      <c r="G19" s="1" t="s">
        <v>63</v>
      </c>
      <c r="H19" s="130"/>
      <c r="I19" s="130"/>
      <c r="J19" s="130"/>
      <c r="K19" s="1"/>
      <c r="L19" s="1"/>
      <c r="M19" s="1"/>
      <c r="N19" s="3"/>
      <c r="T19" s="17"/>
    </row>
    <row r="20" spans="2:20" s="2" customFormat="1" x14ac:dyDescent="0.2">
      <c r="B20" s="3"/>
      <c r="C20" s="1"/>
      <c r="D20" s="1"/>
      <c r="E20" s="1"/>
      <c r="F20" s="1"/>
      <c r="G20" s="4"/>
      <c r="H20" s="1"/>
      <c r="I20" s="1"/>
      <c r="J20" s="1"/>
      <c r="K20" s="1"/>
      <c r="L20" s="1"/>
      <c r="M20" s="1"/>
      <c r="N20" s="3"/>
      <c r="T20" s="17"/>
    </row>
    <row r="21" spans="2:20" x14ac:dyDescent="0.2">
      <c r="B21" s="4"/>
      <c r="C21" s="5"/>
      <c r="D21" s="1"/>
      <c r="E21" s="4"/>
      <c r="F21" s="4"/>
      <c r="G21" s="1"/>
      <c r="H21" s="4"/>
      <c r="I21" s="4"/>
      <c r="J21" s="4"/>
      <c r="K21" s="4"/>
      <c r="L21" s="4"/>
      <c r="M21" s="4"/>
      <c r="N21" s="4"/>
    </row>
    <row r="22" spans="2:20" ht="15" customHeight="1" x14ac:dyDescent="0.2">
      <c r="B22" s="4"/>
      <c r="C22" s="3" t="s">
        <v>74</v>
      </c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2:20" ht="15" customHeight="1" x14ac:dyDescent="0.2">
      <c r="B23" s="4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4"/>
    </row>
    <row r="24" spans="2:20" x14ac:dyDescent="0.2">
      <c r="B24" s="4"/>
      <c r="C24" s="3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4"/>
    </row>
    <row r="27" spans="2:20" s="28" customFormat="1" x14ac:dyDescent="0.2"/>
    <row r="28" spans="2:20" s="28" customFormat="1" x14ac:dyDescent="0.2"/>
    <row r="29" spans="2:20" s="28" customFormat="1" x14ac:dyDescent="0.2"/>
    <row r="30" spans="2:20" s="28" customFormat="1" x14ac:dyDescent="0.2"/>
    <row r="31" spans="2:20" s="28" customFormat="1" x14ac:dyDescent="0.2"/>
    <row r="32" spans="2:20" s="28" customFormat="1" x14ac:dyDescent="0.2"/>
    <row r="33" s="28" customFormat="1" x14ac:dyDescent="0.2"/>
    <row r="34" s="28" customFormat="1" x14ac:dyDescent="0.2"/>
    <row r="37" s="28" customFormat="1" x14ac:dyDescent="0.2"/>
    <row r="38" s="28" customFormat="1" x14ac:dyDescent="0.2"/>
    <row r="39" s="28" customFormat="1" x14ac:dyDescent="0.2"/>
    <row r="40" s="28" customFormat="1" x14ac:dyDescent="0.2"/>
    <row r="41" s="28" customFormat="1" x14ac:dyDescent="0.2"/>
    <row r="42" s="28" customFormat="1" x14ac:dyDescent="0.2"/>
    <row r="43" s="28" customFormat="1" x14ac:dyDescent="0.2"/>
    <row r="44" s="28" customFormat="1" x14ac:dyDescent="0.2"/>
    <row r="45" s="28" customFormat="1" x14ac:dyDescent="0.2"/>
    <row r="46" s="28" customFormat="1" x14ac:dyDescent="0.2"/>
    <row r="47" s="28" customFormat="1" x14ac:dyDescent="0.2"/>
    <row r="48" s="28" customFormat="1" x14ac:dyDescent="0.2"/>
    <row r="49" s="28" customFormat="1" x14ac:dyDescent="0.2"/>
    <row r="50" s="28" customFormat="1" x14ac:dyDescent="0.2"/>
    <row r="51" s="28" customFormat="1" x14ac:dyDescent="0.2"/>
    <row r="52" s="28" customFormat="1" x14ac:dyDescent="0.2"/>
    <row r="53" s="28" customFormat="1" x14ac:dyDescent="0.2"/>
    <row r="54" s="28" customFormat="1" x14ac:dyDescent="0.2"/>
    <row r="55" s="28" customFormat="1" x14ac:dyDescent="0.2"/>
    <row r="56" s="28" customFormat="1" x14ac:dyDescent="0.2"/>
    <row r="57" s="28" customFormat="1" x14ac:dyDescent="0.2"/>
    <row r="58" s="28" customFormat="1" x14ac:dyDescent="0.2"/>
    <row r="59" s="28" customFormat="1" x14ac:dyDescent="0.2"/>
    <row r="60" s="28" customFormat="1" x14ac:dyDescent="0.2"/>
    <row r="61" s="28" customFormat="1" x14ac:dyDescent="0.2"/>
    <row r="62" s="28" customFormat="1" x14ac:dyDescent="0.2"/>
    <row r="63" s="28" customFormat="1" x14ac:dyDescent="0.2"/>
    <row r="64" s="28" customFormat="1" x14ac:dyDescent="0.2"/>
    <row r="65" s="28" customFormat="1" x14ac:dyDescent="0.2"/>
    <row r="66" s="28" customFormat="1" x14ac:dyDescent="0.2"/>
    <row r="67" s="28" customFormat="1" x14ac:dyDescent="0.2"/>
    <row r="68" s="28" customFormat="1" x14ac:dyDescent="0.2"/>
    <row r="69" s="28" customFormat="1" x14ac:dyDescent="0.2"/>
    <row r="70" s="28" customFormat="1" x14ac:dyDescent="0.2"/>
    <row r="71" s="28" customFormat="1" x14ac:dyDescent="0.2"/>
    <row r="72" s="28" customFormat="1" x14ac:dyDescent="0.2"/>
    <row r="73" s="28" customFormat="1" x14ac:dyDescent="0.2"/>
    <row r="74" s="28" customFormat="1" x14ac:dyDescent="0.2"/>
    <row r="75" s="28" customFormat="1" x14ac:dyDescent="0.2"/>
    <row r="76" s="28" customFormat="1" x14ac:dyDescent="0.2"/>
    <row r="77" s="28" customFormat="1" x14ac:dyDescent="0.2"/>
    <row r="78" s="28" customFormat="1" x14ac:dyDescent="0.2"/>
    <row r="79" s="28" customFormat="1" x14ac:dyDescent="0.2"/>
    <row r="80" s="28" customFormat="1" x14ac:dyDescent="0.2"/>
    <row r="81" s="28" customFormat="1" x14ac:dyDescent="0.2"/>
    <row r="82" s="28" customFormat="1" x14ac:dyDescent="0.2"/>
    <row r="83" s="28" customFormat="1" x14ac:dyDescent="0.2"/>
    <row r="84" s="28" customFormat="1" x14ac:dyDescent="0.2"/>
    <row r="85" s="28" customFormat="1" x14ac:dyDescent="0.2"/>
    <row r="86" s="28" customFormat="1" x14ac:dyDescent="0.2"/>
    <row r="87" s="28" customFormat="1" x14ac:dyDescent="0.2"/>
    <row r="88" s="28" customFormat="1" x14ac:dyDescent="0.2"/>
    <row r="89" s="28" customFormat="1" x14ac:dyDescent="0.2"/>
    <row r="90" s="28" customFormat="1" x14ac:dyDescent="0.2"/>
    <row r="91" s="28" customFormat="1" x14ac:dyDescent="0.2"/>
    <row r="92" s="28" customFormat="1" x14ac:dyDescent="0.2"/>
    <row r="93" s="28" customFormat="1" x14ac:dyDescent="0.2"/>
    <row r="94" s="28" customFormat="1" x14ac:dyDescent="0.2"/>
    <row r="95" s="28" customFormat="1" x14ac:dyDescent="0.2"/>
    <row r="96" s="28" customFormat="1" x14ac:dyDescent="0.2"/>
    <row r="97" s="28" customFormat="1" x14ac:dyDescent="0.2"/>
    <row r="98" s="28" customFormat="1" x14ac:dyDescent="0.2"/>
    <row r="99" s="28" customFormat="1" x14ac:dyDescent="0.2"/>
    <row r="100" s="28" customFormat="1" x14ac:dyDescent="0.2"/>
    <row r="101" s="28" customFormat="1" x14ac:dyDescent="0.2"/>
    <row r="102" s="28" customFormat="1" x14ac:dyDescent="0.2"/>
    <row r="103" s="28" customFormat="1" x14ac:dyDescent="0.2"/>
    <row r="104" s="28" customFormat="1" x14ac:dyDescent="0.2"/>
    <row r="105" s="28" customFormat="1" x14ac:dyDescent="0.2"/>
    <row r="106" s="28" customFormat="1" x14ac:dyDescent="0.2"/>
    <row r="107" s="28" customFormat="1" x14ac:dyDescent="0.2"/>
    <row r="108" s="28" customFormat="1" x14ac:dyDescent="0.2"/>
    <row r="109" s="28" customFormat="1" x14ac:dyDescent="0.2"/>
    <row r="110" s="28" customFormat="1" x14ac:dyDescent="0.2"/>
    <row r="111" s="28" customFormat="1" x14ac:dyDescent="0.2"/>
    <row r="112" s="28" customFormat="1" x14ac:dyDescent="0.2"/>
    <row r="113" s="28" customFormat="1" x14ac:dyDescent="0.2"/>
    <row r="114" s="28" customFormat="1" x14ac:dyDescent="0.2"/>
    <row r="115" s="28" customFormat="1" x14ac:dyDescent="0.2"/>
    <row r="116" s="28" customFormat="1" x14ac:dyDescent="0.2"/>
    <row r="117" s="28" customFormat="1" x14ac:dyDescent="0.2"/>
    <row r="118" s="28" customFormat="1" x14ac:dyDescent="0.2"/>
    <row r="119" s="28" customFormat="1" x14ac:dyDescent="0.2"/>
    <row r="120" s="28" customFormat="1" x14ac:dyDescent="0.2"/>
    <row r="121" s="28" customFormat="1" x14ac:dyDescent="0.2"/>
    <row r="122" s="28" customFormat="1" x14ac:dyDescent="0.2"/>
    <row r="123" s="28" customFormat="1" x14ac:dyDescent="0.2"/>
    <row r="124" s="28" customFormat="1" x14ac:dyDescent="0.2"/>
    <row r="125" s="28" customFormat="1" x14ac:dyDescent="0.2"/>
    <row r="126" s="28" customFormat="1" x14ac:dyDescent="0.2"/>
    <row r="127" s="28" customFormat="1" x14ac:dyDescent="0.2"/>
    <row r="128" s="28" customFormat="1" x14ac:dyDescent="0.2"/>
    <row r="129" s="28" customFormat="1" x14ac:dyDescent="0.2"/>
    <row r="130" s="28" customFormat="1" x14ac:dyDescent="0.2"/>
    <row r="131" s="28" customFormat="1" x14ac:dyDescent="0.2"/>
    <row r="132" s="28" customFormat="1" x14ac:dyDescent="0.2"/>
    <row r="133" s="28" customFormat="1" x14ac:dyDescent="0.2"/>
    <row r="134" s="28" customFormat="1" x14ac:dyDescent="0.2"/>
    <row r="135" s="28" customFormat="1" x14ac:dyDescent="0.2"/>
    <row r="136" s="28" customFormat="1" x14ac:dyDescent="0.2"/>
    <row r="137" s="28" customFormat="1" x14ac:dyDescent="0.2"/>
    <row r="138" s="28" customFormat="1" x14ac:dyDescent="0.2"/>
    <row r="139" s="28" customFormat="1" x14ac:dyDescent="0.2"/>
    <row r="140" s="28" customFormat="1" x14ac:dyDescent="0.2"/>
    <row r="141" s="28" customFormat="1" x14ac:dyDescent="0.2"/>
    <row r="142" s="28" customFormat="1" x14ac:dyDescent="0.2"/>
    <row r="143" s="28" customFormat="1" x14ac:dyDescent="0.2"/>
    <row r="144" s="28" customFormat="1" x14ac:dyDescent="0.2"/>
    <row r="145" s="28" customFormat="1" x14ac:dyDescent="0.2"/>
    <row r="146" s="28" customFormat="1" x14ac:dyDescent="0.2"/>
    <row r="147" s="28" customFormat="1" x14ac:dyDescent="0.2"/>
    <row r="148" s="28" customFormat="1" x14ac:dyDescent="0.2"/>
    <row r="149" s="28" customFormat="1" x14ac:dyDescent="0.2"/>
    <row r="150" s="28" customFormat="1" x14ac:dyDescent="0.2"/>
    <row r="151" s="28" customFormat="1" x14ac:dyDescent="0.2"/>
    <row r="152" s="28" customFormat="1" x14ac:dyDescent="0.2"/>
    <row r="153" s="28" customFormat="1" x14ac:dyDescent="0.2"/>
    <row r="154" s="28" customFormat="1" x14ac:dyDescent="0.2"/>
    <row r="155" s="28" customFormat="1" x14ac:dyDescent="0.2"/>
    <row r="156" s="28" customFormat="1" x14ac:dyDescent="0.2"/>
    <row r="157" s="28" customFormat="1" x14ac:dyDescent="0.2"/>
    <row r="158" s="28" customFormat="1" x14ac:dyDescent="0.2"/>
    <row r="159" s="28" customFormat="1" x14ac:dyDescent="0.2"/>
    <row r="160" s="28" customFormat="1" x14ac:dyDescent="0.2"/>
    <row r="161" s="28" customFormat="1" x14ac:dyDescent="0.2"/>
    <row r="162" s="28" customFormat="1" x14ac:dyDescent="0.2"/>
    <row r="163" s="28" customFormat="1" x14ac:dyDescent="0.2"/>
    <row r="164" s="28" customFormat="1" x14ac:dyDescent="0.2"/>
    <row r="165" s="28" customFormat="1" x14ac:dyDescent="0.2"/>
    <row r="166" s="28" customFormat="1" x14ac:dyDescent="0.2"/>
    <row r="167" s="28" customFormat="1" x14ac:dyDescent="0.2"/>
    <row r="168" s="28" customFormat="1" x14ac:dyDescent="0.2"/>
    <row r="169" s="28" customFormat="1" x14ac:dyDescent="0.2"/>
    <row r="170" s="28" customFormat="1" x14ac:dyDescent="0.2"/>
    <row r="171" s="28" customFormat="1" x14ac:dyDescent="0.2"/>
    <row r="172" s="28" customFormat="1" x14ac:dyDescent="0.2"/>
    <row r="173" s="28" customFormat="1" x14ac:dyDescent="0.2"/>
    <row r="174" s="28" customFormat="1" x14ac:dyDescent="0.2"/>
    <row r="175" s="28" customFormat="1" x14ac:dyDescent="0.2"/>
    <row r="176" s="28" customFormat="1" x14ac:dyDescent="0.2"/>
    <row r="177" s="28" customFormat="1" x14ac:dyDescent="0.2"/>
    <row r="178" s="28" customFormat="1" x14ac:dyDescent="0.2"/>
    <row r="179" s="28" customFormat="1" x14ac:dyDescent="0.2"/>
    <row r="180" s="28" customFormat="1" x14ac:dyDescent="0.2"/>
    <row r="181" s="28" customFormat="1" x14ac:dyDescent="0.2"/>
    <row r="182" s="28" customFormat="1" x14ac:dyDescent="0.2"/>
    <row r="183" s="28" customFormat="1" x14ac:dyDescent="0.2"/>
    <row r="184" s="28" customFormat="1" x14ac:dyDescent="0.2"/>
    <row r="185" s="28" customFormat="1" x14ac:dyDescent="0.2"/>
    <row r="186" s="28" customFormat="1" x14ac:dyDescent="0.2"/>
    <row r="187" s="28" customFormat="1" x14ac:dyDescent="0.2"/>
    <row r="188" s="28" customFormat="1" x14ac:dyDescent="0.2"/>
    <row r="189" s="28" customFormat="1" x14ac:dyDescent="0.2"/>
    <row r="190" s="28" customFormat="1" x14ac:dyDescent="0.2"/>
    <row r="191" s="28" customFormat="1" x14ac:dyDescent="0.2"/>
    <row r="192" s="28" customFormat="1" x14ac:dyDescent="0.2"/>
    <row r="193" spans="3:17" s="28" customFormat="1" x14ac:dyDescent="0.2"/>
    <row r="194" spans="3:17" s="28" customFormat="1" x14ac:dyDescent="0.2"/>
    <row r="195" spans="3:17" s="28" customFormat="1" x14ac:dyDescent="0.2"/>
    <row r="196" spans="3:17" s="28" customFormat="1" x14ac:dyDescent="0.2"/>
    <row r="197" spans="3:17" s="28" customFormat="1" x14ac:dyDescent="0.2"/>
    <row r="198" spans="3:17" s="28" customFormat="1" x14ac:dyDescent="0.2"/>
    <row r="199" spans="3:17" s="28" customFormat="1" x14ac:dyDescent="0.2"/>
    <row r="200" spans="3:17" s="28" customFormat="1" x14ac:dyDescent="0.2"/>
    <row r="201" spans="3:17" s="28" customFormat="1" x14ac:dyDescent="0.2"/>
    <row r="202" spans="3:17" s="28" customFormat="1" x14ac:dyDescent="0.2"/>
    <row r="203" spans="3:17" x14ac:dyDescent="0.2">
      <c r="C203" s="28"/>
      <c r="D203" s="28"/>
      <c r="E203" s="28"/>
      <c r="F203" s="28"/>
      <c r="G203" s="28"/>
      <c r="H203" s="28"/>
      <c r="I203" s="28"/>
      <c r="J203" s="28"/>
      <c r="K203" s="28"/>
      <c r="L203" s="28"/>
      <c r="M203" s="28"/>
      <c r="N203" s="28"/>
      <c r="O203" s="28"/>
      <c r="P203" s="28"/>
      <c r="Q203" s="28"/>
    </row>
    <row r="204" spans="3:17" x14ac:dyDescent="0.2">
      <c r="C204" s="28"/>
      <c r="D204" s="28"/>
      <c r="E204" s="28"/>
      <c r="F204" s="28"/>
      <c r="G204" s="28"/>
      <c r="H204" s="28"/>
      <c r="I204" s="28"/>
      <c r="J204" s="28"/>
      <c r="K204" s="28"/>
      <c r="L204" s="28"/>
      <c r="M204" s="28"/>
      <c r="N204" s="28"/>
      <c r="O204" s="28"/>
      <c r="P204" s="28"/>
      <c r="Q204" s="28"/>
    </row>
    <row r="205" spans="3:17" x14ac:dyDescent="0.2">
      <c r="C205" s="28"/>
      <c r="D205" s="28"/>
      <c r="E205" s="28"/>
      <c r="F205" s="28"/>
      <c r="G205" s="28"/>
      <c r="H205" s="28"/>
      <c r="I205" s="28"/>
      <c r="J205" s="28"/>
      <c r="K205" s="28"/>
      <c r="L205" s="28"/>
      <c r="M205" s="28"/>
      <c r="N205" s="28"/>
      <c r="O205" s="28"/>
      <c r="P205" s="28"/>
      <c r="Q205" s="28"/>
    </row>
    <row r="206" spans="3:17" x14ac:dyDescent="0.2">
      <c r="C206" s="28"/>
      <c r="D206" s="28"/>
      <c r="E206" s="28"/>
      <c r="F206" s="28"/>
      <c r="G206" s="28"/>
      <c r="H206" s="28"/>
      <c r="I206" s="28"/>
      <c r="J206" s="28"/>
      <c r="K206" s="28"/>
      <c r="L206" s="28"/>
      <c r="M206" s="28"/>
      <c r="N206" s="28"/>
      <c r="O206" s="28"/>
      <c r="P206" s="28"/>
      <c r="Q206" s="28"/>
    </row>
    <row r="207" spans="3:17" x14ac:dyDescent="0.2">
      <c r="C207" s="28"/>
      <c r="D207" s="28"/>
      <c r="E207" s="28"/>
      <c r="F207" s="28"/>
      <c r="G207" s="28"/>
      <c r="H207" s="28"/>
      <c r="I207" s="28"/>
      <c r="J207" s="28"/>
      <c r="K207" s="28"/>
      <c r="L207" s="28"/>
      <c r="M207" s="28"/>
      <c r="N207" s="28"/>
      <c r="O207" s="28"/>
      <c r="P207" s="28"/>
      <c r="Q207" s="28"/>
    </row>
    <row r="208" spans="3:17" x14ac:dyDescent="0.2">
      <c r="C208" s="28"/>
      <c r="D208" s="28"/>
      <c r="E208" s="28"/>
      <c r="F208" s="28"/>
      <c r="G208" s="28"/>
      <c r="H208" s="28"/>
      <c r="I208" s="28"/>
      <c r="J208" s="28"/>
      <c r="K208" s="28"/>
      <c r="L208" s="28"/>
      <c r="M208" s="28"/>
      <c r="N208" s="28"/>
      <c r="O208" s="28"/>
      <c r="P208" s="28"/>
      <c r="Q208" s="28"/>
    </row>
    <row r="209" spans="1:19" x14ac:dyDescent="0.2">
      <c r="C209" s="28"/>
      <c r="D209" s="28"/>
      <c r="E209" s="28"/>
      <c r="F209" s="28"/>
      <c r="G209" s="28"/>
      <c r="H209" s="28"/>
      <c r="I209" s="28"/>
      <c r="J209" s="28"/>
      <c r="K209" s="28"/>
      <c r="L209" s="28"/>
      <c r="M209" s="28"/>
      <c r="N209" s="28"/>
      <c r="O209" s="28"/>
      <c r="P209" s="28"/>
      <c r="Q209" s="28"/>
    </row>
    <row r="210" spans="1:19" x14ac:dyDescent="0.2">
      <c r="C210" s="28"/>
      <c r="D210" s="28"/>
      <c r="E210" s="28"/>
      <c r="F210" s="28"/>
      <c r="G210" s="28"/>
      <c r="H210" s="28"/>
      <c r="I210" s="28"/>
      <c r="J210" s="28"/>
      <c r="K210" s="28"/>
      <c r="L210" s="28"/>
      <c r="M210" s="28"/>
      <c r="N210" s="28"/>
      <c r="O210" s="28"/>
      <c r="P210" s="28"/>
      <c r="Q210" s="28"/>
    </row>
    <row r="211" spans="1:19" x14ac:dyDescent="0.2">
      <c r="C211" s="28"/>
      <c r="D211" s="28"/>
      <c r="E211" s="28"/>
      <c r="F211" s="28"/>
      <c r="G211" s="28"/>
      <c r="H211" s="28"/>
      <c r="I211" s="28"/>
      <c r="J211" s="28"/>
      <c r="K211" s="28"/>
      <c r="L211" s="28"/>
      <c r="M211" s="28"/>
      <c r="N211" s="28"/>
      <c r="O211" s="28"/>
      <c r="P211" s="28"/>
      <c r="Q211" s="28"/>
    </row>
    <row r="212" spans="1:19" x14ac:dyDescent="0.2">
      <c r="C212" s="28"/>
      <c r="D212" s="28"/>
      <c r="E212" s="28"/>
      <c r="F212" s="28"/>
      <c r="G212" s="28"/>
      <c r="H212" s="28"/>
      <c r="I212" s="28"/>
      <c r="J212" s="28"/>
      <c r="K212" s="28"/>
      <c r="L212" s="28"/>
      <c r="M212" s="28"/>
      <c r="N212" s="28"/>
      <c r="O212" s="28"/>
      <c r="P212" s="28"/>
      <c r="Q212" s="28"/>
    </row>
    <row r="213" spans="1:19" x14ac:dyDescent="0.2">
      <c r="A213" s="32"/>
      <c r="B213" s="32"/>
      <c r="C213" s="32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32"/>
    </row>
    <row r="214" spans="1:19" x14ac:dyDescent="0.2">
      <c r="A214" s="32"/>
      <c r="B214" s="32"/>
      <c r="C214" s="32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</row>
    <row r="215" spans="1:19" x14ac:dyDescent="0.2">
      <c r="A215" s="32"/>
      <c r="B215" s="32"/>
      <c r="C215" s="32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</row>
    <row r="216" spans="1:19" x14ac:dyDescent="0.2">
      <c r="A216" s="2"/>
      <c r="B216" s="2"/>
      <c r="C216" s="33"/>
      <c r="D216" s="33"/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2"/>
      <c r="P216" s="33"/>
      <c r="Q216" s="33"/>
      <c r="R216" s="33"/>
      <c r="S216" s="33"/>
    </row>
    <row r="217" spans="1:19" x14ac:dyDescent="0.2">
      <c r="A217" s="33"/>
      <c r="B217" s="2"/>
      <c r="C217" s="33"/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2"/>
      <c r="Q217" s="33"/>
      <c r="R217" s="33"/>
      <c r="S217" s="33"/>
    </row>
    <row r="218" spans="1:19" x14ac:dyDescent="0.2">
      <c r="A218" s="3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33"/>
      <c r="P218" s="2"/>
      <c r="Q218" s="33"/>
      <c r="R218" s="33"/>
      <c r="S218" s="33"/>
    </row>
    <row r="219" spans="1:19" x14ac:dyDescent="0.2">
      <c r="A219" s="3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33"/>
      <c r="P219" s="2"/>
      <c r="Q219" s="33"/>
      <c r="R219" s="33"/>
      <c r="S219" s="33"/>
    </row>
    <row r="220" spans="1:19" x14ac:dyDescent="0.2">
      <c r="A220" s="3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15"/>
      <c r="O220" s="33"/>
      <c r="P220" s="2"/>
      <c r="Q220" s="33"/>
      <c r="R220" s="33"/>
      <c r="S220" s="33"/>
    </row>
    <row r="221" spans="1:19" x14ac:dyDescent="0.2">
      <c r="A221" s="3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33"/>
      <c r="P221" s="2"/>
      <c r="Q221" s="33"/>
      <c r="R221" s="33"/>
      <c r="S221" s="33"/>
    </row>
    <row r="222" spans="1:19" x14ac:dyDescent="0.2">
      <c r="A222" s="33"/>
      <c r="B222" s="2"/>
      <c r="C222" s="15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15"/>
      <c r="O222" s="33"/>
      <c r="P222" s="2"/>
      <c r="Q222" s="33"/>
      <c r="R222" s="33"/>
      <c r="S222" s="33"/>
    </row>
    <row r="223" spans="1:19" x14ac:dyDescent="0.2">
      <c r="A223" s="3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33"/>
      <c r="P223" s="2"/>
      <c r="Q223" s="33"/>
      <c r="R223" s="33"/>
      <c r="S223" s="33"/>
    </row>
    <row r="224" spans="1:19" x14ac:dyDescent="0.2">
      <c r="A224" s="3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33"/>
      <c r="P224" s="2"/>
      <c r="Q224" s="33"/>
      <c r="R224" s="33"/>
      <c r="S224" s="33"/>
    </row>
    <row r="225" spans="1:19" x14ac:dyDescent="0.2">
      <c r="A225" s="33"/>
      <c r="B225" s="2"/>
      <c r="C225" s="15"/>
      <c r="D225" s="2"/>
      <c r="E225" s="2"/>
      <c r="F225" s="2"/>
      <c r="G225" s="15"/>
      <c r="H225" s="2"/>
      <c r="I225" s="2"/>
      <c r="J225" s="2"/>
      <c r="K225" s="2"/>
      <c r="L225" s="2"/>
      <c r="M225" s="2"/>
      <c r="N225" s="15"/>
      <c r="O225" s="33"/>
      <c r="P225" s="2"/>
      <c r="Q225" s="33"/>
      <c r="R225" s="33"/>
      <c r="S225" s="33"/>
    </row>
    <row r="226" spans="1:19" x14ac:dyDescent="0.2">
      <c r="A226" s="33"/>
      <c r="B226" s="2"/>
      <c r="C226" s="2"/>
      <c r="D226" s="14"/>
      <c r="E226" s="2"/>
      <c r="F226" s="2"/>
      <c r="G226" s="2"/>
      <c r="H226" s="14"/>
      <c r="I226" s="2"/>
      <c r="J226" s="2"/>
      <c r="K226" s="2"/>
      <c r="L226" s="2"/>
      <c r="M226" s="2"/>
      <c r="N226" s="2"/>
      <c r="O226" s="33"/>
      <c r="P226" s="2"/>
      <c r="Q226" s="33"/>
      <c r="R226" s="33"/>
      <c r="S226" s="33"/>
    </row>
    <row r="227" spans="1:19" x14ac:dyDescent="0.2">
      <c r="A227" s="3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33"/>
      <c r="P227" s="2"/>
      <c r="Q227" s="33"/>
      <c r="R227" s="33"/>
      <c r="S227" s="33"/>
    </row>
    <row r="228" spans="1:19" x14ac:dyDescent="0.2">
      <c r="A228" s="3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33"/>
      <c r="P228" s="2"/>
      <c r="Q228" s="33"/>
      <c r="R228" s="33"/>
      <c r="S228" s="33"/>
    </row>
    <row r="229" spans="1:19" x14ac:dyDescent="0.2">
      <c r="A229" s="3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15"/>
      <c r="O229" s="33"/>
      <c r="P229" s="2"/>
      <c r="Q229" s="33"/>
      <c r="R229" s="33"/>
      <c r="S229" s="33"/>
    </row>
    <row r="230" spans="1:19" x14ac:dyDescent="0.2">
      <c r="A230" s="3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33"/>
      <c r="R230" s="33"/>
      <c r="S230" s="33"/>
    </row>
    <row r="231" spans="1:19" x14ac:dyDescent="0.2">
      <c r="A231" s="3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33"/>
      <c r="R231" s="33"/>
      <c r="S231" s="33"/>
    </row>
    <row r="232" spans="1:19" x14ac:dyDescent="0.2">
      <c r="A232" s="3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33"/>
      <c r="R232" s="33"/>
      <c r="S232" s="33"/>
    </row>
    <row r="233" spans="1:19" x14ac:dyDescent="0.2">
      <c r="A233" s="3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33"/>
      <c r="R233" s="33"/>
      <c r="S233" s="33"/>
    </row>
    <row r="234" spans="1:19" x14ac:dyDescent="0.2">
      <c r="A234" s="3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15"/>
      <c r="O234" s="2"/>
      <c r="P234" s="2"/>
      <c r="Q234" s="33"/>
      <c r="R234" s="33"/>
      <c r="S234" s="33"/>
    </row>
    <row r="235" spans="1:19" x14ac:dyDescent="0.2">
      <c r="A235" s="3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33"/>
      <c r="R235" s="33"/>
      <c r="S235" s="33"/>
    </row>
    <row r="236" spans="1:19" x14ac:dyDescent="0.2">
      <c r="A236" s="3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33"/>
      <c r="R236" s="33"/>
      <c r="S236" s="33"/>
    </row>
    <row r="237" spans="1:19" x14ac:dyDescent="0.2">
      <c r="A237" s="3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15"/>
      <c r="O237" s="2"/>
      <c r="P237" s="2"/>
      <c r="Q237" s="33"/>
      <c r="R237" s="33"/>
      <c r="S237" s="33"/>
    </row>
    <row r="238" spans="1:19" x14ac:dyDescent="0.2">
      <c r="A238" s="3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33"/>
      <c r="R238" s="33"/>
      <c r="S238" s="33"/>
    </row>
    <row r="239" spans="1:19" x14ac:dyDescent="0.2">
      <c r="A239" s="33"/>
      <c r="B239" s="2"/>
      <c r="C239" s="15"/>
      <c r="D239" s="2"/>
      <c r="E239" s="2"/>
      <c r="F239" s="2"/>
      <c r="G239" s="15"/>
      <c r="H239" s="2"/>
      <c r="I239" s="2"/>
      <c r="J239" s="2"/>
      <c r="K239" s="2"/>
      <c r="L239" s="2"/>
      <c r="M239" s="2"/>
      <c r="N239" s="2"/>
      <c r="O239" s="2"/>
      <c r="P239" s="2"/>
      <c r="Q239" s="33"/>
      <c r="R239" s="33"/>
      <c r="S239" s="33"/>
    </row>
    <row r="240" spans="1:19" x14ac:dyDescent="0.2">
      <c r="A240" s="33"/>
      <c r="B240" s="2"/>
      <c r="C240" s="2"/>
      <c r="D240" s="14"/>
      <c r="E240" s="2"/>
      <c r="F240" s="2"/>
      <c r="G240" s="2"/>
      <c r="H240" s="14"/>
      <c r="I240" s="2"/>
      <c r="J240" s="2"/>
      <c r="K240" s="2"/>
      <c r="L240" s="2"/>
      <c r="M240" s="2"/>
      <c r="N240" s="15"/>
      <c r="O240" s="2"/>
      <c r="P240" s="2"/>
      <c r="Q240" s="33"/>
      <c r="R240" s="33"/>
      <c r="S240" s="33"/>
    </row>
    <row r="241" spans="1:19" x14ac:dyDescent="0.2">
      <c r="A241" s="33"/>
      <c r="B241" s="2"/>
      <c r="C241" s="2"/>
      <c r="D241" s="1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33"/>
      <c r="R241" s="33"/>
      <c r="S241" s="33"/>
    </row>
    <row r="242" spans="1:19" x14ac:dyDescent="0.2">
      <c r="A242" s="3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33"/>
      <c r="R242" s="33"/>
      <c r="S242" s="33"/>
    </row>
    <row r="243" spans="1:19" x14ac:dyDescent="0.2">
      <c r="A243" s="3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33"/>
      <c r="R243" s="33"/>
      <c r="S243" s="33"/>
    </row>
    <row r="244" spans="1:19" x14ac:dyDescent="0.2">
      <c r="A244" s="3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33"/>
      <c r="R244" s="33"/>
      <c r="S244" s="33"/>
    </row>
    <row r="245" spans="1:19" x14ac:dyDescent="0.2">
      <c r="A245" s="3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33"/>
      <c r="R245" s="33"/>
      <c r="S245" s="33"/>
    </row>
    <row r="246" spans="1:19" x14ac:dyDescent="0.2">
      <c r="A246" s="3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33"/>
      <c r="R246" s="33"/>
      <c r="S246" s="33"/>
    </row>
    <row r="247" spans="1:19" x14ac:dyDescent="0.2">
      <c r="A247" s="33"/>
      <c r="B247" s="2"/>
      <c r="C247" s="15"/>
      <c r="D247" s="2"/>
      <c r="E247" s="2"/>
      <c r="F247" s="2"/>
      <c r="G247" s="15"/>
      <c r="H247" s="2"/>
      <c r="I247" s="2"/>
      <c r="J247" s="2"/>
      <c r="K247" s="2"/>
      <c r="L247" s="2"/>
      <c r="M247" s="2"/>
      <c r="N247" s="2"/>
      <c r="O247" s="2"/>
      <c r="P247" s="2"/>
      <c r="Q247" s="33"/>
      <c r="R247" s="33"/>
      <c r="S247" s="33"/>
    </row>
    <row r="248" spans="1:19" x14ac:dyDescent="0.2">
      <c r="A248" s="33"/>
      <c r="B248" s="2"/>
      <c r="C248" s="2"/>
      <c r="D248" s="14"/>
      <c r="E248" s="2"/>
      <c r="F248" s="2"/>
      <c r="G248" s="2"/>
      <c r="H248" s="14"/>
      <c r="I248" s="2"/>
      <c r="J248" s="2"/>
      <c r="K248" s="2"/>
      <c r="L248" s="2"/>
      <c r="M248" s="2"/>
      <c r="N248" s="2"/>
      <c r="O248" s="2"/>
      <c r="P248" s="2"/>
      <c r="Q248" s="33"/>
      <c r="R248" s="33"/>
      <c r="S248" s="33"/>
    </row>
    <row r="249" spans="1:19" x14ac:dyDescent="0.2">
      <c r="A249" s="3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33"/>
      <c r="R249" s="33"/>
      <c r="S249" s="33"/>
    </row>
    <row r="250" spans="1:19" x14ac:dyDescent="0.2">
      <c r="A250" s="3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33"/>
      <c r="R250" s="33"/>
      <c r="S250" s="33"/>
    </row>
    <row r="251" spans="1:19" x14ac:dyDescent="0.2">
      <c r="A251" s="3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33"/>
      <c r="R251" s="33"/>
      <c r="S251" s="33"/>
    </row>
    <row r="252" spans="1:19" x14ac:dyDescent="0.2">
      <c r="A252" s="3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33"/>
      <c r="R252" s="33"/>
      <c r="S252" s="33"/>
    </row>
    <row r="253" spans="1:19" x14ac:dyDescent="0.2">
      <c r="A253" s="3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33"/>
      <c r="R253" s="33"/>
      <c r="S253" s="33"/>
    </row>
    <row r="254" spans="1:19" x14ac:dyDescent="0.2">
      <c r="A254" s="3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33"/>
      <c r="R254" s="33"/>
      <c r="S254" s="33"/>
    </row>
    <row r="255" spans="1:19" x14ac:dyDescent="0.2">
      <c r="A255" s="3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33"/>
      <c r="R255" s="33"/>
      <c r="S255" s="33"/>
    </row>
    <row r="256" spans="1:19" x14ac:dyDescent="0.2">
      <c r="A256" s="3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33"/>
      <c r="R256" s="33"/>
      <c r="S256" s="33"/>
    </row>
    <row r="257" spans="1:19" x14ac:dyDescent="0.2">
      <c r="A257" s="3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33"/>
      <c r="R257" s="33"/>
      <c r="S257" s="33"/>
    </row>
    <row r="258" spans="1:19" x14ac:dyDescent="0.2">
      <c r="A258" s="3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33"/>
      <c r="R258" s="33"/>
      <c r="S258" s="33"/>
    </row>
    <row r="259" spans="1:19" x14ac:dyDescent="0.2">
      <c r="A259" s="3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33"/>
      <c r="R259" s="33"/>
      <c r="S259" s="33"/>
    </row>
    <row r="260" spans="1:19" x14ac:dyDescent="0.2">
      <c r="A260" s="3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33"/>
      <c r="R260" s="33"/>
      <c r="S260" s="33"/>
    </row>
    <row r="261" spans="1:19" x14ac:dyDescent="0.2">
      <c r="A261" s="3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33"/>
      <c r="R261" s="33"/>
      <c r="S261" s="33"/>
    </row>
    <row r="262" spans="1:19" x14ac:dyDescent="0.2">
      <c r="A262" s="3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33"/>
      <c r="R262" s="33"/>
      <c r="S262" s="33"/>
    </row>
    <row r="263" spans="1:19" x14ac:dyDescent="0.2">
      <c r="A263" s="3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33"/>
      <c r="R263" s="33"/>
      <c r="S263" s="33"/>
    </row>
    <row r="264" spans="1:19" x14ac:dyDescent="0.2">
      <c r="A264" s="3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33"/>
      <c r="R264" s="33"/>
      <c r="S264" s="33"/>
    </row>
    <row r="265" spans="1:19" x14ac:dyDescent="0.2">
      <c r="A265" s="3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33"/>
      <c r="R265" s="33"/>
      <c r="S265" s="33"/>
    </row>
    <row r="266" spans="1:19" x14ac:dyDescent="0.2">
      <c r="A266" s="3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33"/>
      <c r="R266" s="33"/>
      <c r="S266" s="33"/>
    </row>
    <row r="267" spans="1:19" x14ac:dyDescent="0.2">
      <c r="A267" s="33"/>
      <c r="B267" s="2"/>
      <c r="C267" s="15"/>
      <c r="D267" s="2"/>
      <c r="E267" s="2"/>
      <c r="F267" s="2"/>
      <c r="G267" s="15"/>
      <c r="H267" s="2"/>
      <c r="I267" s="2"/>
      <c r="J267" s="2"/>
      <c r="K267" s="2"/>
      <c r="L267" s="2"/>
      <c r="M267" s="2"/>
      <c r="N267" s="2"/>
      <c r="O267" s="2"/>
      <c r="P267" s="2"/>
      <c r="Q267" s="33"/>
      <c r="R267" s="33"/>
      <c r="S267" s="33"/>
    </row>
    <row r="268" spans="1:19" x14ac:dyDescent="0.2">
      <c r="A268" s="33"/>
      <c r="B268" s="2"/>
      <c r="C268" s="2"/>
      <c r="D268" s="14"/>
      <c r="E268" s="2"/>
      <c r="F268" s="2"/>
      <c r="G268" s="2"/>
      <c r="H268" s="14"/>
      <c r="I268" s="2"/>
      <c r="J268" s="2"/>
      <c r="K268" s="2"/>
      <c r="L268" s="2"/>
      <c r="M268" s="2"/>
      <c r="N268" s="2"/>
      <c r="O268" s="2"/>
      <c r="P268" s="2"/>
      <c r="Q268" s="33"/>
      <c r="R268" s="33"/>
      <c r="S268" s="33"/>
    </row>
    <row r="269" spans="1:19" x14ac:dyDescent="0.2">
      <c r="A269" s="3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33"/>
      <c r="R269" s="33"/>
      <c r="S269" s="33"/>
    </row>
    <row r="270" spans="1:19" x14ac:dyDescent="0.2">
      <c r="A270" s="3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33"/>
      <c r="R270" s="33"/>
      <c r="S270" s="33"/>
    </row>
    <row r="271" spans="1:19" x14ac:dyDescent="0.2">
      <c r="A271" s="3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33"/>
      <c r="R271" s="33"/>
      <c r="S271" s="33"/>
    </row>
    <row r="272" spans="1:19" x14ac:dyDescent="0.2">
      <c r="A272" s="3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33"/>
      <c r="R272" s="33"/>
      <c r="S272" s="33"/>
    </row>
    <row r="273" spans="1:19" x14ac:dyDescent="0.2">
      <c r="A273" s="3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33"/>
      <c r="R273" s="33"/>
      <c r="S273" s="33"/>
    </row>
    <row r="274" spans="1:19" s="76" customFormat="1" x14ac:dyDescent="0.2">
      <c r="A274" s="75"/>
      <c r="B274" s="31"/>
      <c r="C274" s="31"/>
      <c r="D274" s="31"/>
      <c r="E274" s="31"/>
      <c r="F274" s="31"/>
      <c r="G274" s="31"/>
      <c r="H274" s="31"/>
      <c r="I274" s="31"/>
      <c r="J274" s="31"/>
      <c r="K274" s="31"/>
      <c r="L274" s="31"/>
      <c r="M274" s="31"/>
      <c r="N274" s="31"/>
      <c r="O274" s="31"/>
      <c r="P274" s="31"/>
      <c r="Q274" s="75"/>
      <c r="R274" s="75"/>
      <c r="S274" s="75"/>
    </row>
    <row r="275" spans="1:19" s="76" customFormat="1" x14ac:dyDescent="0.2">
      <c r="A275" s="75"/>
      <c r="B275" s="31"/>
      <c r="C275" s="31"/>
      <c r="D275" s="31"/>
      <c r="E275" s="31"/>
      <c r="F275" s="31"/>
      <c r="G275" s="34" t="s">
        <v>55</v>
      </c>
      <c r="H275" s="31"/>
      <c r="I275" s="31" t="s">
        <v>39</v>
      </c>
      <c r="J275" s="31"/>
      <c r="K275" s="31"/>
      <c r="L275" s="31"/>
      <c r="M275" s="31"/>
      <c r="N275" s="31"/>
      <c r="O275" s="31"/>
      <c r="P275" s="31"/>
      <c r="Q275" s="75"/>
      <c r="R275" s="75"/>
      <c r="S275" s="75"/>
    </row>
    <row r="276" spans="1:19" s="76" customFormat="1" x14ac:dyDescent="0.2">
      <c r="A276" s="75"/>
      <c r="B276" s="31"/>
      <c r="C276" s="31"/>
      <c r="D276" s="31"/>
      <c r="E276" s="31"/>
      <c r="F276" s="31"/>
      <c r="G276" s="31">
        <v>2</v>
      </c>
      <c r="H276" s="30" t="s">
        <v>53</v>
      </c>
      <c r="I276" s="31" t="s">
        <v>39</v>
      </c>
      <c r="J276" s="31"/>
      <c r="K276" s="31"/>
      <c r="L276" s="31"/>
      <c r="M276" s="31"/>
      <c r="N276" s="31"/>
      <c r="O276" s="31"/>
      <c r="P276" s="31"/>
      <c r="Q276" s="75"/>
      <c r="R276" s="75"/>
      <c r="S276" s="75"/>
    </row>
    <row r="277" spans="1:19" s="76" customFormat="1" x14ac:dyDescent="0.2">
      <c r="A277" s="75"/>
      <c r="B277" s="31"/>
      <c r="C277" s="31"/>
      <c r="D277" s="31"/>
      <c r="E277" s="31"/>
      <c r="F277" s="31"/>
      <c r="G277" s="31">
        <v>1</v>
      </c>
      <c r="H277" s="35" t="s">
        <v>40</v>
      </c>
      <c r="I277" s="31" t="s">
        <v>39</v>
      </c>
      <c r="J277" s="31"/>
      <c r="K277" s="31"/>
      <c r="L277" s="31"/>
      <c r="M277" s="31"/>
      <c r="N277" s="31"/>
      <c r="O277" s="31"/>
      <c r="P277" s="31"/>
      <c r="Q277" s="75"/>
      <c r="R277" s="75"/>
      <c r="S277" s="75"/>
    </row>
    <row r="278" spans="1:19" s="76" customFormat="1" x14ac:dyDescent="0.2">
      <c r="A278" s="75"/>
      <c r="B278" s="31"/>
      <c r="C278" s="31"/>
      <c r="D278" s="31"/>
      <c r="E278" s="31"/>
      <c r="F278" s="31"/>
      <c r="G278" s="31">
        <v>2</v>
      </c>
      <c r="H278" s="31" t="s">
        <v>53</v>
      </c>
      <c r="I278" s="31" t="s">
        <v>39</v>
      </c>
      <c r="J278" s="31"/>
      <c r="K278" s="31"/>
      <c r="L278" s="31"/>
      <c r="M278" s="31"/>
      <c r="N278" s="31"/>
      <c r="O278" s="31"/>
      <c r="P278" s="31"/>
      <c r="Q278" s="75"/>
      <c r="R278" s="75"/>
      <c r="S278" s="75"/>
    </row>
    <row r="279" spans="1:19" s="76" customFormat="1" x14ac:dyDescent="0.2">
      <c r="A279" s="75"/>
      <c r="B279" s="31"/>
      <c r="C279" s="31"/>
      <c r="D279" s="31"/>
      <c r="E279" s="31"/>
      <c r="F279" s="31"/>
      <c r="G279" s="31">
        <v>3</v>
      </c>
      <c r="H279" s="31" t="s">
        <v>54</v>
      </c>
      <c r="I279" s="31" t="s">
        <v>39</v>
      </c>
      <c r="J279" s="31"/>
      <c r="K279" s="31"/>
      <c r="L279" s="31"/>
      <c r="M279" s="31"/>
      <c r="N279" s="31"/>
      <c r="O279" s="31"/>
      <c r="P279" s="31"/>
      <c r="Q279" s="75"/>
      <c r="R279" s="75"/>
      <c r="S279" s="75"/>
    </row>
    <row r="280" spans="1:19" s="76" customFormat="1" x14ac:dyDescent="0.2">
      <c r="A280" s="75"/>
      <c r="B280" s="31"/>
      <c r="C280" s="31"/>
      <c r="D280" s="31"/>
      <c r="E280" s="31"/>
      <c r="F280" s="31"/>
      <c r="G280" s="31"/>
      <c r="H280" s="31"/>
      <c r="I280" s="31"/>
      <c r="J280" s="31"/>
      <c r="K280" s="31"/>
      <c r="L280" s="31"/>
      <c r="M280" s="31"/>
      <c r="N280" s="31"/>
      <c r="O280" s="31"/>
      <c r="P280" s="31"/>
      <c r="Q280" s="75"/>
      <c r="R280" s="75"/>
      <c r="S280" s="75"/>
    </row>
    <row r="281" spans="1:19" s="76" customFormat="1" x14ac:dyDescent="0.2">
      <c r="A281" s="75"/>
      <c r="B281" s="31"/>
      <c r="C281" s="31"/>
      <c r="D281" s="31"/>
      <c r="E281" s="31"/>
      <c r="F281" s="31"/>
      <c r="G281" s="31"/>
      <c r="H281" s="31"/>
      <c r="I281" s="31"/>
      <c r="J281" s="31"/>
      <c r="K281" s="31"/>
      <c r="L281" s="31"/>
      <c r="M281" s="31"/>
      <c r="N281" s="31"/>
      <c r="O281" s="31"/>
      <c r="P281" s="31"/>
      <c r="Q281" s="75"/>
      <c r="R281" s="75"/>
      <c r="S281" s="75"/>
    </row>
    <row r="282" spans="1:19" x14ac:dyDescent="0.2">
      <c r="A282" s="3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33"/>
      <c r="R282" s="33"/>
      <c r="S282" s="33"/>
    </row>
    <row r="283" spans="1:19" x14ac:dyDescent="0.2">
      <c r="A283" s="3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33"/>
      <c r="R283" s="33"/>
      <c r="S283" s="33"/>
    </row>
    <row r="284" spans="1:19" x14ac:dyDescent="0.2">
      <c r="A284" s="3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33"/>
      <c r="R284" s="33"/>
      <c r="S284" s="33"/>
    </row>
    <row r="285" spans="1:19" x14ac:dyDescent="0.2">
      <c r="A285" s="3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33"/>
      <c r="R285" s="33"/>
      <c r="S285" s="33"/>
    </row>
    <row r="286" spans="1:19" x14ac:dyDescent="0.2">
      <c r="A286" s="33"/>
      <c r="B286" s="2"/>
      <c r="C286" s="15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33"/>
      <c r="R286" s="33"/>
      <c r="S286" s="33"/>
    </row>
    <row r="287" spans="1:19" x14ac:dyDescent="0.2">
      <c r="A287" s="33"/>
      <c r="B287" s="2"/>
      <c r="C287" s="2"/>
      <c r="D287" s="1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33"/>
      <c r="R287" s="33"/>
      <c r="S287" s="33"/>
    </row>
    <row r="288" spans="1:19" x14ac:dyDescent="0.2">
      <c r="A288" s="3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33"/>
      <c r="R288" s="33"/>
      <c r="S288" s="33"/>
    </row>
    <row r="289" spans="1:19" x14ac:dyDescent="0.2">
      <c r="A289" s="3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33"/>
      <c r="R289" s="33"/>
      <c r="S289" s="33"/>
    </row>
    <row r="290" spans="1:19" x14ac:dyDescent="0.2">
      <c r="A290" s="3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33"/>
      <c r="R290" s="33"/>
      <c r="S290" s="33"/>
    </row>
    <row r="291" spans="1:19" x14ac:dyDescent="0.2">
      <c r="A291" s="3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33"/>
      <c r="R291" s="33"/>
      <c r="S291" s="33"/>
    </row>
    <row r="292" spans="1:19" x14ac:dyDescent="0.2">
      <c r="A292" s="3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33"/>
      <c r="R292" s="33"/>
      <c r="S292" s="33"/>
    </row>
    <row r="293" spans="1:19" x14ac:dyDescent="0.2">
      <c r="A293" s="3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33"/>
      <c r="R293" s="33"/>
      <c r="S293" s="33"/>
    </row>
    <row r="294" spans="1:19" x14ac:dyDescent="0.2">
      <c r="A294" s="3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33"/>
      <c r="R294" s="33"/>
      <c r="S294" s="33"/>
    </row>
    <row r="295" spans="1:19" x14ac:dyDescent="0.2">
      <c r="A295" s="3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33"/>
      <c r="R295" s="33"/>
      <c r="S295" s="33"/>
    </row>
    <row r="296" spans="1:19" x14ac:dyDescent="0.2">
      <c r="A296" s="3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33"/>
      <c r="R296" s="33"/>
      <c r="S296" s="33"/>
    </row>
    <row r="297" spans="1:19" x14ac:dyDescent="0.2">
      <c r="A297" s="33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33"/>
      <c r="R297" s="33"/>
      <c r="S297" s="33"/>
    </row>
    <row r="298" spans="1:19" x14ac:dyDescent="0.2">
      <c r="A298" s="33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33"/>
      <c r="R298" s="33"/>
      <c r="S298" s="33"/>
    </row>
    <row r="299" spans="1:19" x14ac:dyDescent="0.2">
      <c r="A299" s="33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33"/>
      <c r="R299" s="33"/>
      <c r="S299" s="33"/>
    </row>
    <row r="300" spans="1:19" x14ac:dyDescent="0.2">
      <c r="A300" s="33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33"/>
      <c r="R300" s="33"/>
      <c r="S300" s="33"/>
    </row>
    <row r="301" spans="1:19" x14ac:dyDescent="0.2">
      <c r="A301" s="33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33"/>
      <c r="R301" s="33"/>
      <c r="S301" s="33"/>
    </row>
    <row r="302" spans="1:19" x14ac:dyDescent="0.2">
      <c r="A302" s="33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33"/>
      <c r="R302" s="33"/>
      <c r="S302" s="33"/>
    </row>
    <row r="303" spans="1:19" x14ac:dyDescent="0.2">
      <c r="A303" s="33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33"/>
      <c r="R303" s="33"/>
      <c r="S303" s="33"/>
    </row>
    <row r="304" spans="1:19" x14ac:dyDescent="0.2">
      <c r="A304" s="33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33"/>
      <c r="R304" s="33"/>
      <c r="S304" s="33"/>
    </row>
    <row r="305" spans="1:19" x14ac:dyDescent="0.2">
      <c r="A305" s="33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33"/>
      <c r="R305" s="33"/>
      <c r="S305" s="33"/>
    </row>
    <row r="306" spans="1:19" x14ac:dyDescent="0.2">
      <c r="A306" s="33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33"/>
      <c r="R306" s="33"/>
      <c r="S306" s="33"/>
    </row>
    <row r="307" spans="1:19" x14ac:dyDescent="0.2">
      <c r="A307" s="33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33"/>
      <c r="R307" s="33"/>
      <c r="S307" s="33"/>
    </row>
    <row r="308" spans="1:19" x14ac:dyDescent="0.2">
      <c r="A308" s="33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33"/>
      <c r="R308" s="33"/>
      <c r="S308" s="33"/>
    </row>
    <row r="309" spans="1:19" x14ac:dyDescent="0.2">
      <c r="A309" s="33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33"/>
      <c r="R309" s="33"/>
      <c r="S309" s="33"/>
    </row>
    <row r="310" spans="1:19" x14ac:dyDescent="0.2">
      <c r="A310" s="33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33"/>
      <c r="R310" s="33"/>
      <c r="S310" s="33"/>
    </row>
    <row r="311" spans="1:19" x14ac:dyDescent="0.2">
      <c r="A311" s="33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33"/>
      <c r="R311" s="33"/>
      <c r="S311" s="33"/>
    </row>
    <row r="312" spans="1:19" x14ac:dyDescent="0.2">
      <c r="A312" s="33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33"/>
      <c r="R312" s="33"/>
      <c r="S312" s="33"/>
    </row>
    <row r="313" spans="1:19" x14ac:dyDescent="0.2">
      <c r="A313" s="33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33"/>
      <c r="R313" s="33"/>
      <c r="S313" s="33"/>
    </row>
    <row r="314" spans="1:19" x14ac:dyDescent="0.2">
      <c r="A314" s="33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33"/>
      <c r="R314" s="33"/>
      <c r="S314" s="33"/>
    </row>
    <row r="315" spans="1:19" x14ac:dyDescent="0.2">
      <c r="A315" s="33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33"/>
      <c r="R315" s="33"/>
      <c r="S315" s="33"/>
    </row>
    <row r="316" spans="1:19" x14ac:dyDescent="0.2">
      <c r="A316" s="33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33"/>
      <c r="R316" s="33"/>
      <c r="S316" s="33"/>
    </row>
    <row r="317" spans="1:19" x14ac:dyDescent="0.2">
      <c r="A317" s="33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33"/>
      <c r="R317" s="33"/>
      <c r="S317" s="33"/>
    </row>
    <row r="318" spans="1:19" x14ac:dyDescent="0.2">
      <c r="A318" s="33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33"/>
      <c r="R318" s="33"/>
      <c r="S318" s="33"/>
    </row>
    <row r="319" spans="1:19" x14ac:dyDescent="0.2">
      <c r="A319" s="33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33"/>
      <c r="R319" s="33"/>
      <c r="S319" s="33"/>
    </row>
    <row r="320" spans="1:19" x14ac:dyDescent="0.2">
      <c r="A320" s="33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33"/>
      <c r="R320" s="33"/>
      <c r="S320" s="33"/>
    </row>
    <row r="321" spans="1:19" x14ac:dyDescent="0.2">
      <c r="A321" s="33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33"/>
      <c r="R321" s="33"/>
      <c r="S321" s="33"/>
    </row>
    <row r="322" spans="1:19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33"/>
      <c r="Q322" s="33"/>
      <c r="R322" s="33"/>
      <c r="S322" s="33"/>
    </row>
    <row r="323" spans="1:19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33"/>
      <c r="Q323" s="33"/>
      <c r="R323" s="33"/>
      <c r="S323" s="33"/>
    </row>
    <row r="324" spans="1:19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33"/>
      <c r="Q324" s="33"/>
      <c r="R324" s="33"/>
      <c r="S324" s="33"/>
    </row>
    <row r="325" spans="1:19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33"/>
      <c r="Q325" s="33"/>
      <c r="R325" s="33"/>
      <c r="S325" s="33"/>
    </row>
    <row r="326" spans="1:19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33"/>
      <c r="Q326" s="33"/>
      <c r="R326" s="33"/>
      <c r="S326" s="33"/>
    </row>
    <row r="327" spans="1:19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33"/>
      <c r="Q327" s="33"/>
      <c r="R327" s="33"/>
      <c r="S327" s="33"/>
    </row>
    <row r="328" spans="1:19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33"/>
      <c r="Q328" s="33"/>
      <c r="R328" s="33"/>
      <c r="S328" s="33"/>
    </row>
    <row r="329" spans="1:19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33"/>
      <c r="Q329" s="33"/>
      <c r="R329" s="33"/>
      <c r="S329" s="33"/>
    </row>
    <row r="330" spans="1:19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33"/>
      <c r="Q330" s="33"/>
      <c r="R330" s="33"/>
      <c r="S330" s="33"/>
    </row>
    <row r="331" spans="1:19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33"/>
      <c r="Q331" s="33"/>
      <c r="R331" s="33"/>
      <c r="S331" s="33"/>
    </row>
    <row r="332" spans="1:19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33"/>
      <c r="Q332" s="33"/>
      <c r="R332" s="33"/>
      <c r="S332" s="33"/>
    </row>
    <row r="333" spans="1:19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33"/>
      <c r="Q333" s="33"/>
      <c r="R333" s="33"/>
      <c r="S333" s="33"/>
    </row>
    <row r="334" spans="1:19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33"/>
      <c r="Q334" s="33"/>
      <c r="R334" s="33"/>
      <c r="S334" s="33"/>
    </row>
    <row r="335" spans="1:19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33"/>
      <c r="Q335" s="33"/>
      <c r="R335" s="33"/>
      <c r="S335" s="33"/>
    </row>
    <row r="336" spans="1:19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33"/>
      <c r="Q336" s="33"/>
      <c r="R336" s="33"/>
      <c r="S336" s="33"/>
    </row>
    <row r="337" spans="1:19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33"/>
      <c r="Q337" s="33"/>
      <c r="R337" s="33"/>
      <c r="S337" s="33"/>
    </row>
    <row r="338" spans="1:19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33"/>
      <c r="Q338" s="33"/>
      <c r="R338" s="33"/>
      <c r="S338" s="33"/>
    </row>
    <row r="339" spans="1:19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33"/>
      <c r="Q339" s="33"/>
      <c r="R339" s="33"/>
      <c r="S339" s="33"/>
    </row>
    <row r="340" spans="1:19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33"/>
      <c r="Q340" s="33"/>
      <c r="R340" s="33"/>
      <c r="S340" s="33"/>
    </row>
    <row r="341" spans="1:19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33"/>
      <c r="Q341" s="33"/>
      <c r="R341" s="33"/>
      <c r="S341" s="33"/>
    </row>
    <row r="342" spans="1:19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33"/>
      <c r="Q342" s="33"/>
      <c r="R342" s="33"/>
      <c r="S342" s="33"/>
    </row>
    <row r="343" spans="1:19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33"/>
      <c r="Q343" s="33"/>
      <c r="R343" s="33"/>
      <c r="S343" s="33"/>
    </row>
    <row r="344" spans="1:19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33"/>
      <c r="Q344" s="33"/>
      <c r="R344" s="33"/>
      <c r="S344" s="33"/>
    </row>
    <row r="345" spans="1:19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33"/>
      <c r="Q345" s="33"/>
      <c r="R345" s="33"/>
      <c r="S345" s="33"/>
    </row>
    <row r="346" spans="1:19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33"/>
      <c r="Q346" s="33"/>
      <c r="R346" s="33"/>
      <c r="S346" s="33"/>
    </row>
    <row r="347" spans="1:19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33"/>
      <c r="Q347" s="33"/>
      <c r="R347" s="33"/>
      <c r="S347" s="33"/>
    </row>
    <row r="348" spans="1:19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33"/>
      <c r="Q348" s="33"/>
      <c r="R348" s="33"/>
      <c r="S348" s="33"/>
    </row>
    <row r="349" spans="1:19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33"/>
      <c r="Q349" s="33"/>
      <c r="R349" s="33"/>
      <c r="S349" s="33"/>
    </row>
    <row r="350" spans="1:19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33"/>
      <c r="Q350" s="33"/>
      <c r="R350" s="33"/>
      <c r="S350" s="33"/>
    </row>
    <row r="351" spans="1:19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33"/>
      <c r="Q351" s="33"/>
      <c r="R351" s="33"/>
      <c r="S351" s="33"/>
    </row>
    <row r="352" spans="1:19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33"/>
      <c r="Q352" s="33"/>
      <c r="R352" s="33"/>
      <c r="S352" s="33"/>
    </row>
    <row r="353" spans="1:19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33"/>
      <c r="Q353" s="33"/>
      <c r="R353" s="33"/>
      <c r="S353" s="33"/>
    </row>
    <row r="354" spans="1:19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33"/>
      <c r="Q354" s="33"/>
      <c r="R354" s="33"/>
      <c r="S354" s="33"/>
    </row>
    <row r="355" spans="1:19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33"/>
      <c r="Q355" s="33"/>
      <c r="R355" s="33"/>
      <c r="S355" s="33"/>
    </row>
    <row r="356" spans="1:19" x14ac:dyDescent="0.2">
      <c r="A356" s="33"/>
      <c r="B356" s="33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33"/>
      <c r="P356" s="33"/>
      <c r="Q356" s="33"/>
      <c r="R356" s="33"/>
      <c r="S356" s="33"/>
    </row>
    <row r="357" spans="1:19" x14ac:dyDescent="0.2">
      <c r="A357" s="33"/>
      <c r="B357" s="33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33"/>
      <c r="P357" s="33"/>
      <c r="Q357" s="33"/>
      <c r="R357" s="33"/>
      <c r="S357" s="33"/>
    </row>
    <row r="358" spans="1:19" x14ac:dyDescent="0.2">
      <c r="A358" s="33"/>
      <c r="B358" s="33"/>
      <c r="C358" s="33"/>
      <c r="D358" s="33"/>
      <c r="E358" s="33"/>
      <c r="F358" s="33"/>
      <c r="G358" s="33"/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</row>
    <row r="359" spans="1:19" x14ac:dyDescent="0.2">
      <c r="A359" s="33"/>
      <c r="B359" s="33"/>
      <c r="C359" s="33"/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</row>
    <row r="360" spans="1:19" x14ac:dyDescent="0.2">
      <c r="A360" s="33"/>
      <c r="B360" s="33"/>
      <c r="C360" s="33"/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</row>
    <row r="361" spans="1:19" x14ac:dyDescent="0.2">
      <c r="A361" s="33"/>
      <c r="B361" s="33"/>
      <c r="C361" s="33"/>
      <c r="D361" s="33"/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</row>
    <row r="362" spans="1:19" x14ac:dyDescent="0.2">
      <c r="A362" s="33"/>
      <c r="B362" s="33"/>
      <c r="C362" s="33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</row>
    <row r="363" spans="1:19" x14ac:dyDescent="0.2">
      <c r="A363" s="33"/>
      <c r="B363" s="33"/>
      <c r="C363" s="33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</row>
    <row r="364" spans="1:19" x14ac:dyDescent="0.2">
      <c r="A364" s="33"/>
      <c r="B364" s="33"/>
      <c r="C364" s="33"/>
      <c r="D364" s="33"/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</row>
    <row r="365" spans="1:19" x14ac:dyDescent="0.2">
      <c r="A365" s="33"/>
      <c r="B365" s="33"/>
      <c r="C365" s="33"/>
      <c r="D365" s="33"/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</row>
    <row r="366" spans="1:19" x14ac:dyDescent="0.2">
      <c r="A366" s="33"/>
      <c r="B366" s="33"/>
      <c r="C366" s="33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</row>
    <row r="367" spans="1:19" x14ac:dyDescent="0.2">
      <c r="A367" s="33"/>
      <c r="B367" s="33"/>
      <c r="C367" s="33"/>
      <c r="D367" s="33"/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</row>
  </sheetData>
  <sheetProtection algorithmName="SHA-512" hashValue="4N6zU+BkcGb5Gnqn7eeB94WetMK0Wf0NvVmO9LMUif/1zDGIz/YaYzIOhNP2WZHBFCjPy1+UyV6/+RULeQuoTQ==" saltValue="UaoKrjeehSKAx6N+EC9Kmg==" spinCount="100000" sheet="1" insertColumns="0" insertRows="0" insertHyperlinks="0" sort="0" pivotTables="0"/>
  <customSheetViews>
    <customSheetView guid="{368AA22B-C22A-42AB-93BB-56977618518A}" showPageBreaks="1" showGridLines="0" printArea="1" showRuler="0">
      <selection activeCell="H23" sqref="H23"/>
      <pageMargins left="0.78740157480314965" right="0.78740157480314965" top="0.74803149606299213" bottom="0.39370078740157483" header="0.31496062992125984" footer="0.31496062992125984"/>
      <pageSetup paperSize="9" scale="98" orientation="landscape"/>
      <headerFooter alignWithMargins="0"/>
    </customSheetView>
  </customSheetViews>
  <mergeCells count="6">
    <mergeCell ref="C4:D4"/>
    <mergeCell ref="E17:F17"/>
    <mergeCell ref="H17:J17"/>
    <mergeCell ref="E19:F19"/>
    <mergeCell ref="H19:J19"/>
    <mergeCell ref="H15:J15"/>
  </mergeCells>
  <phoneticPr fontId="5" type="noConversion"/>
  <conditionalFormatting sqref="B19:B20">
    <cfRule type="expression" dxfId="5" priority="1" stopIfTrue="1">
      <formula>$G$276=2</formula>
    </cfRule>
  </conditionalFormatting>
  <pageMargins left="0.78740157480314965" right="0.78740157480314965" top="0.74803149606299213" bottom="0.39370078740157483" header="0.31496062992125984" footer="0.31496062992125984"/>
  <pageSetup paperSize="9" scale="98" orientation="landscape" r:id="rId1"/>
  <headerFooter alignWithMargins="0"/>
  <ignoredErrors>
    <ignoredError sqref="H11 H13 J13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6" r:id="rId4" name="Drop Down 28">
              <controlPr locked="0" defaultSize="0" autoLine="0" autoPict="0" altText="Kies aanvrager of Intermediair">
                <anchor moveWithCells="1">
                  <from>
                    <xdr:col>2</xdr:col>
                    <xdr:colOff>0</xdr:colOff>
                    <xdr:row>6</xdr:row>
                    <xdr:rowOff>95250</xdr:rowOff>
                  </from>
                  <to>
                    <xdr:col>4</xdr:col>
                    <xdr:colOff>657225</xdr:colOff>
                    <xdr:row>7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4"/>
  <dimension ref="A1:AC319"/>
  <sheetViews>
    <sheetView showGridLines="0" showRowColHeaders="0" topLeftCell="A47" zoomScaleNormal="100" workbookViewId="0">
      <selection activeCell="J85" sqref="J85"/>
    </sheetView>
  </sheetViews>
  <sheetFormatPr defaultRowHeight="12.75" x14ac:dyDescent="0.2"/>
  <cols>
    <col min="1" max="1" width="1.7109375" customWidth="1"/>
    <col min="2" max="2" width="9.28515625" customWidth="1"/>
    <col min="3" max="3" width="5.140625" customWidth="1"/>
    <col min="4" max="4" width="12.7109375" customWidth="1"/>
    <col min="5" max="5" width="10" customWidth="1"/>
    <col min="6" max="6" width="15.42578125" customWidth="1"/>
    <col min="7" max="7" width="5.85546875" customWidth="1"/>
    <col min="8" max="8" width="9" customWidth="1"/>
    <col min="9" max="9" width="8.5703125" customWidth="1"/>
    <col min="10" max="10" width="7.85546875" customWidth="1"/>
    <col min="11" max="11" width="9" customWidth="1"/>
    <col min="12" max="12" width="7.28515625" customWidth="1"/>
    <col min="13" max="13" width="3.85546875" customWidth="1"/>
    <col min="14" max="14" width="2.7109375" customWidth="1"/>
    <col min="15" max="15" width="1.5703125" customWidth="1"/>
    <col min="16" max="16" width="4.42578125" customWidth="1"/>
    <col min="18" max="18" width="3.42578125" customWidth="1"/>
    <col min="19" max="19" width="9.42578125" bestFit="1" customWidth="1"/>
    <col min="21" max="21" width="12.140625" customWidth="1"/>
    <col min="22" max="22" width="7.85546875" customWidth="1"/>
    <col min="23" max="23" width="9.7109375" customWidth="1"/>
    <col min="24" max="24" width="9.85546875" customWidth="1"/>
    <col min="25" max="25" width="2.7109375" customWidth="1"/>
    <col min="27" max="27" width="13" customWidth="1"/>
    <col min="28" max="28" width="3.85546875" customWidth="1"/>
  </cols>
  <sheetData>
    <row r="1" spans="1:23" x14ac:dyDescent="0.2">
      <c r="A1" s="3"/>
      <c r="B1" s="5"/>
      <c r="C1" s="1"/>
      <c r="D1" s="4"/>
      <c r="E1" s="4"/>
      <c r="F1" s="4"/>
      <c r="G1" s="4"/>
      <c r="H1" s="4"/>
      <c r="I1" s="4"/>
      <c r="J1" s="4"/>
      <c r="K1" s="4"/>
      <c r="L1" s="4"/>
      <c r="M1" s="4"/>
      <c r="N1" s="2"/>
      <c r="O1" s="2"/>
    </row>
    <row r="2" spans="1:23" x14ac:dyDescent="0.2">
      <c r="A2" s="3"/>
      <c r="B2" s="1"/>
      <c r="C2" s="1"/>
      <c r="D2" s="3"/>
      <c r="E2" s="1"/>
      <c r="F2" s="3"/>
      <c r="G2" s="4"/>
      <c r="H2" s="5"/>
      <c r="I2" s="4"/>
      <c r="J2" s="3"/>
      <c r="K2" s="3"/>
      <c r="L2" s="4"/>
      <c r="M2" s="3"/>
      <c r="N2" s="2"/>
      <c r="O2" s="2"/>
    </row>
    <row r="3" spans="1:23" x14ac:dyDescent="0.2">
      <c r="A3" s="3"/>
      <c r="B3" s="5"/>
      <c r="C3" s="4"/>
      <c r="D3" s="3"/>
      <c r="E3" s="1"/>
      <c r="F3" s="4"/>
      <c r="G3" s="4"/>
      <c r="H3" s="5"/>
      <c r="I3" s="4"/>
      <c r="J3" s="3"/>
      <c r="K3" s="3"/>
      <c r="L3" s="4"/>
      <c r="M3" s="3"/>
      <c r="N3" s="2"/>
      <c r="O3" s="2"/>
      <c r="P3" s="2"/>
    </row>
    <row r="4" spans="1:23" x14ac:dyDescent="0.2">
      <c r="A4" s="4"/>
      <c r="B4" s="5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2"/>
      <c r="O4" s="2"/>
      <c r="P4" s="2"/>
    </row>
    <row r="5" spans="1:23" x14ac:dyDescent="0.2">
      <c r="A5" s="4"/>
      <c r="B5" s="5"/>
      <c r="C5" s="10"/>
      <c r="D5" s="10"/>
      <c r="E5" s="10"/>
      <c r="F5" s="10"/>
      <c r="G5" s="10"/>
      <c r="H5" s="10"/>
      <c r="I5" s="10"/>
      <c r="J5" s="10"/>
      <c r="K5" s="10"/>
      <c r="L5" s="10"/>
      <c r="M5" s="4"/>
      <c r="N5" s="2"/>
      <c r="O5" s="2"/>
    </row>
    <row r="6" spans="1:23" ht="25.5" customHeight="1" x14ac:dyDescent="0.2">
      <c r="A6" s="10"/>
      <c r="B6" s="5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2"/>
      <c r="O6" s="2"/>
      <c r="P6" s="91" t="s">
        <v>33</v>
      </c>
    </row>
    <row r="7" spans="1:23" ht="19.5" customHeight="1" x14ac:dyDescent="0.2">
      <c r="A7" s="4"/>
      <c r="B7" s="3" t="s">
        <v>81</v>
      </c>
      <c r="C7" s="10"/>
      <c r="D7" s="10"/>
      <c r="E7" s="10"/>
      <c r="F7" s="10"/>
      <c r="G7" s="10"/>
      <c r="H7" s="10"/>
      <c r="I7" s="10"/>
      <c r="J7" s="10"/>
      <c r="K7" s="10"/>
      <c r="L7" s="10"/>
      <c r="M7" s="4"/>
      <c r="N7" s="2"/>
      <c r="O7" s="2"/>
      <c r="P7" s="62"/>
      <c r="Q7" s="78"/>
      <c r="R7" s="78"/>
      <c r="S7" s="78"/>
      <c r="T7" s="78"/>
      <c r="U7" s="78"/>
      <c r="V7" s="78"/>
      <c r="W7" s="79"/>
    </row>
    <row r="8" spans="1:23" ht="15" customHeight="1" x14ac:dyDescent="0.2">
      <c r="A8" s="4"/>
      <c r="B8" s="127"/>
      <c r="C8" s="53" t="s">
        <v>141</v>
      </c>
      <c r="D8" s="53"/>
      <c r="E8" s="53"/>
      <c r="F8" s="53"/>
      <c r="G8" s="53"/>
      <c r="H8" s="53"/>
      <c r="I8" s="53"/>
      <c r="J8" s="53"/>
      <c r="K8" s="53"/>
      <c r="L8" s="53"/>
      <c r="M8" s="4"/>
      <c r="N8" s="2"/>
      <c r="O8" s="2"/>
      <c r="P8" s="65" t="s">
        <v>10</v>
      </c>
      <c r="Q8" s="80"/>
      <c r="R8" s="80"/>
      <c r="S8" s="80"/>
      <c r="T8" s="80"/>
      <c r="U8" s="80"/>
      <c r="V8" s="80"/>
      <c r="W8" s="81"/>
    </row>
    <row r="9" spans="1:23" x14ac:dyDescent="0.2">
      <c r="A9" s="4"/>
      <c r="B9" s="5" t="s">
        <v>82</v>
      </c>
      <c r="C9" s="47"/>
      <c r="D9" s="47"/>
      <c r="E9" s="47"/>
      <c r="F9" s="47"/>
      <c r="G9" s="47"/>
      <c r="H9" s="47"/>
      <c r="I9" s="47"/>
      <c r="J9" s="47"/>
      <c r="K9" s="47"/>
      <c r="L9" s="47"/>
      <c r="M9" s="4"/>
      <c r="N9" s="2"/>
      <c r="O9" s="2"/>
      <c r="P9" s="65" t="s">
        <v>11</v>
      </c>
      <c r="Q9" s="80"/>
      <c r="R9" s="80"/>
      <c r="S9" s="80"/>
      <c r="T9" s="80"/>
      <c r="U9" s="80"/>
      <c r="V9" s="80"/>
      <c r="W9" s="81"/>
    </row>
    <row r="10" spans="1:23" ht="15.75" customHeight="1" x14ac:dyDescent="0.2">
      <c r="A10" s="4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4"/>
      <c r="N10" s="2"/>
      <c r="O10" s="2"/>
      <c r="P10" s="82"/>
      <c r="Q10" s="80"/>
      <c r="R10" s="80"/>
      <c r="S10" s="80"/>
      <c r="T10" s="80"/>
      <c r="U10" s="80"/>
      <c r="V10" s="80"/>
      <c r="W10" s="81"/>
    </row>
    <row r="11" spans="1:23" x14ac:dyDescent="0.2">
      <c r="A11" s="4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4"/>
      <c r="N11" s="2"/>
      <c r="O11" s="2"/>
      <c r="P11" s="68"/>
      <c r="Q11" s="83"/>
      <c r="R11" s="83"/>
      <c r="S11" s="83"/>
      <c r="T11" s="83"/>
      <c r="U11" s="83"/>
      <c r="V11" s="83"/>
      <c r="W11" s="84"/>
    </row>
    <row r="12" spans="1:23" x14ac:dyDescent="0.2">
      <c r="A12" s="4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4"/>
      <c r="N12" s="2"/>
      <c r="O12" s="2"/>
      <c r="P12" s="2"/>
    </row>
    <row r="13" spans="1:23" x14ac:dyDescent="0.2">
      <c r="A13" s="4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4"/>
      <c r="N13" s="2"/>
      <c r="O13" s="2"/>
    </row>
    <row r="14" spans="1:23" x14ac:dyDescent="0.2">
      <c r="A14" s="4"/>
      <c r="B14" s="9" t="s">
        <v>39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4"/>
      <c r="N14" s="2"/>
      <c r="O14" s="2"/>
    </row>
    <row r="15" spans="1:23" x14ac:dyDescent="0.2">
      <c r="A15" s="4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4"/>
      <c r="N15" s="2"/>
      <c r="O15" s="2"/>
      <c r="P15" s="2"/>
    </row>
    <row r="16" spans="1:23" x14ac:dyDescent="0.2">
      <c r="A16" s="1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4"/>
      <c r="N16" s="2"/>
      <c r="O16" s="2"/>
      <c r="P16" s="2"/>
    </row>
    <row r="17" spans="1:27" x14ac:dyDescent="0.2">
      <c r="A17" s="1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4"/>
      <c r="N17" s="2"/>
      <c r="O17" s="2"/>
      <c r="P17" s="2"/>
    </row>
    <row r="18" spans="1:27" x14ac:dyDescent="0.2">
      <c r="A18" s="4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4"/>
      <c r="N18" s="2"/>
      <c r="O18" s="6"/>
      <c r="P18" s="2"/>
    </row>
    <row r="19" spans="1:27" x14ac:dyDescent="0.2">
      <c r="A19" s="4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4"/>
      <c r="N19" s="2"/>
      <c r="O19" s="2"/>
      <c r="P19" s="2"/>
    </row>
    <row r="20" spans="1:27" x14ac:dyDescent="0.2">
      <c r="A20" s="4"/>
      <c r="B20" s="9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4"/>
      <c r="N20" s="2"/>
    </row>
    <row r="21" spans="1:27" x14ac:dyDescent="0.2">
      <c r="A21" s="4"/>
      <c r="B21" s="9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4"/>
      <c r="N21" s="2"/>
    </row>
    <row r="22" spans="1:27" x14ac:dyDescent="0.2">
      <c r="A22" s="4"/>
      <c r="B22" s="9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4"/>
      <c r="N22" s="2"/>
    </row>
    <row r="23" spans="1:27" x14ac:dyDescent="0.2">
      <c r="A23" s="4"/>
      <c r="B23" s="12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4"/>
      <c r="N23" s="2"/>
    </row>
    <row r="24" spans="1:27" x14ac:dyDescent="0.2">
      <c r="A24" s="4"/>
      <c r="B24" s="12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4"/>
      <c r="N24" s="2"/>
    </row>
    <row r="25" spans="1:27" x14ac:dyDescent="0.2">
      <c r="A25" s="4"/>
      <c r="B25" s="12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4"/>
      <c r="N25" s="2"/>
    </row>
    <row r="26" spans="1:27" x14ac:dyDescent="0.2">
      <c r="A26" s="4"/>
      <c r="B26" s="12"/>
      <c r="C26" s="11"/>
      <c r="D26" s="11"/>
      <c r="E26" s="11"/>
      <c r="F26" s="11"/>
      <c r="G26" s="11"/>
      <c r="H26" s="11"/>
      <c r="I26" s="11"/>
      <c r="J26" s="11"/>
      <c r="K26" s="11"/>
      <c r="L26" s="11"/>
      <c r="M26" s="4"/>
      <c r="N26" s="2"/>
    </row>
    <row r="27" spans="1:27" x14ac:dyDescent="0.2">
      <c r="A27" s="4"/>
      <c r="B27" s="12"/>
      <c r="C27" s="11"/>
      <c r="D27" s="11"/>
      <c r="E27" s="11"/>
      <c r="F27" s="11"/>
      <c r="G27" s="11"/>
      <c r="H27" s="11"/>
      <c r="I27" s="11"/>
      <c r="J27" s="11"/>
      <c r="K27" s="11"/>
      <c r="L27" s="11"/>
      <c r="M27" s="4"/>
      <c r="N27" s="2"/>
    </row>
    <row r="28" spans="1:27" ht="18" customHeight="1" x14ac:dyDescent="0.2">
      <c r="A28" s="4"/>
      <c r="B28" s="12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4"/>
      <c r="N28" s="2"/>
    </row>
    <row r="29" spans="1:27" ht="15" customHeight="1" x14ac:dyDescent="0.2">
      <c r="A29" s="4"/>
      <c r="B29" s="5" t="s">
        <v>0</v>
      </c>
      <c r="C29" s="4"/>
      <c r="D29" s="5"/>
      <c r="E29" s="1"/>
      <c r="F29" s="1"/>
      <c r="G29" s="1"/>
      <c r="H29" s="1"/>
      <c r="I29" s="1"/>
      <c r="J29" s="1"/>
      <c r="K29" s="1"/>
      <c r="L29" s="1"/>
      <c r="M29" s="4"/>
      <c r="N29" s="2"/>
    </row>
    <row r="30" spans="1:27" ht="15" customHeight="1" x14ac:dyDescent="0.2">
      <c r="A30" s="4"/>
      <c r="B30" s="5" t="s">
        <v>3</v>
      </c>
      <c r="C30" s="48"/>
      <c r="D30" s="9"/>
      <c r="E30" s="9"/>
      <c r="F30" s="9"/>
      <c r="G30" s="9"/>
      <c r="H30" s="9"/>
      <c r="I30" s="9"/>
      <c r="J30" s="9"/>
      <c r="K30" s="9"/>
      <c r="L30" s="9"/>
      <c r="M30" s="4"/>
      <c r="N30" s="2"/>
    </row>
    <row r="31" spans="1:27" ht="3.95" customHeight="1" x14ac:dyDescent="0.2">
      <c r="A31" s="4"/>
      <c r="B31" s="49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4"/>
      <c r="N31" s="2"/>
    </row>
    <row r="32" spans="1:27" x14ac:dyDescent="0.2">
      <c r="A32" s="4"/>
      <c r="B32" s="13"/>
      <c r="C32" s="9"/>
      <c r="D32" s="9"/>
      <c r="E32" s="9"/>
      <c r="F32" s="9"/>
      <c r="G32" s="9"/>
      <c r="H32" s="9"/>
      <c r="I32" s="9"/>
      <c r="J32" s="9"/>
      <c r="K32" s="9"/>
      <c r="L32" s="9"/>
      <c r="M32" s="4"/>
      <c r="N32" s="2"/>
      <c r="P32" s="85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9"/>
    </row>
    <row r="33" spans="1:27" x14ac:dyDescent="0.2">
      <c r="A33" s="4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4"/>
      <c r="N33" s="2"/>
      <c r="P33" s="65" t="s">
        <v>50</v>
      </c>
      <c r="Q33" s="80"/>
      <c r="R33" s="80"/>
      <c r="S33" s="80"/>
      <c r="T33" s="80"/>
      <c r="U33" s="80"/>
      <c r="V33" s="80"/>
      <c r="W33" s="80"/>
      <c r="X33" s="80"/>
      <c r="Y33" s="80"/>
      <c r="Z33" s="80"/>
      <c r="AA33" s="81"/>
    </row>
    <row r="34" spans="1:27" x14ac:dyDescent="0.2">
      <c r="A34" s="4"/>
      <c r="B34" s="9"/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4"/>
      <c r="N34" s="2"/>
      <c r="P34" s="65" t="s">
        <v>76</v>
      </c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1"/>
    </row>
    <row r="35" spans="1:27" x14ac:dyDescent="0.2">
      <c r="A35" s="4"/>
      <c r="B35" s="9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4"/>
      <c r="N35" s="2"/>
      <c r="O35" s="2"/>
      <c r="P35" s="65" t="s">
        <v>51</v>
      </c>
      <c r="Q35" s="80"/>
      <c r="R35" s="80"/>
      <c r="S35" s="80"/>
      <c r="T35" s="80"/>
      <c r="U35" s="80"/>
      <c r="V35" s="80"/>
      <c r="W35" s="80"/>
      <c r="X35" s="80"/>
      <c r="Y35" s="80"/>
      <c r="Z35" s="80"/>
      <c r="AA35" s="81"/>
    </row>
    <row r="36" spans="1:27" x14ac:dyDescent="0.2">
      <c r="A36" s="4"/>
      <c r="B36" s="11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4"/>
      <c r="N36" s="2"/>
      <c r="O36" s="18"/>
      <c r="P36" s="86" t="s">
        <v>52</v>
      </c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1"/>
    </row>
    <row r="37" spans="1:27" x14ac:dyDescent="0.2">
      <c r="A37" s="4"/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4"/>
      <c r="N37" s="2"/>
      <c r="O37" s="18"/>
      <c r="P37" s="86" t="s">
        <v>6</v>
      </c>
      <c r="Q37" s="80"/>
      <c r="R37" s="80"/>
      <c r="S37" s="80"/>
      <c r="T37" s="80"/>
      <c r="U37" s="80"/>
      <c r="V37" s="80"/>
      <c r="W37" s="80"/>
      <c r="X37" s="80"/>
      <c r="Y37" s="80"/>
      <c r="Z37" s="80"/>
      <c r="AA37" s="81"/>
    </row>
    <row r="38" spans="1:27" x14ac:dyDescent="0.2">
      <c r="A38" s="4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4"/>
      <c r="N38" s="2"/>
      <c r="O38" s="18"/>
      <c r="P38" s="71" t="s">
        <v>86</v>
      </c>
      <c r="Q38" s="80"/>
      <c r="R38" s="80"/>
      <c r="S38" s="80"/>
      <c r="T38" s="80"/>
      <c r="U38" s="80"/>
      <c r="V38" s="80"/>
      <c r="W38" s="80"/>
      <c r="X38" s="80"/>
      <c r="Y38" s="80"/>
      <c r="Z38" s="80"/>
      <c r="AA38" s="81"/>
    </row>
    <row r="39" spans="1:27" x14ac:dyDescent="0.2">
      <c r="A39" s="4"/>
      <c r="B39" s="11"/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4"/>
      <c r="N39" s="2"/>
      <c r="O39" s="18"/>
      <c r="P39" s="86" t="s">
        <v>7</v>
      </c>
      <c r="Q39" s="80"/>
      <c r="R39" s="80"/>
      <c r="S39" s="80"/>
      <c r="T39" s="80"/>
      <c r="U39" s="80"/>
      <c r="V39" s="80"/>
      <c r="W39" s="80"/>
      <c r="X39" s="80"/>
      <c r="Y39" s="80"/>
      <c r="Z39" s="80"/>
      <c r="AA39" s="81"/>
    </row>
    <row r="40" spans="1:27" x14ac:dyDescent="0.2">
      <c r="A40" s="4"/>
      <c r="B40" s="11"/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4"/>
      <c r="N40" s="2"/>
      <c r="O40" s="25"/>
      <c r="P40" s="71" t="s">
        <v>87</v>
      </c>
      <c r="Q40" s="80"/>
      <c r="R40" s="80"/>
      <c r="S40" s="80"/>
      <c r="T40" s="80"/>
      <c r="U40" s="80"/>
      <c r="V40" s="80"/>
      <c r="W40" s="80"/>
      <c r="X40" s="80"/>
      <c r="Y40" s="80"/>
      <c r="Z40" s="80"/>
      <c r="AA40" s="81"/>
    </row>
    <row r="41" spans="1:27" x14ac:dyDescent="0.2">
      <c r="A41" s="4"/>
      <c r="B41" s="11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4"/>
      <c r="N41" s="2"/>
      <c r="O41" s="26"/>
      <c r="P41" s="71" t="s">
        <v>88</v>
      </c>
      <c r="Q41" s="80"/>
      <c r="R41" s="80"/>
      <c r="S41" s="80"/>
      <c r="T41" s="80"/>
      <c r="U41" s="80"/>
      <c r="V41" s="80"/>
      <c r="W41" s="80"/>
      <c r="X41" s="80"/>
      <c r="Y41" s="80"/>
      <c r="Z41" s="80"/>
      <c r="AA41" s="81"/>
    </row>
    <row r="42" spans="1:27" x14ac:dyDescent="0.2">
      <c r="A42" s="4"/>
      <c r="B42" s="11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4"/>
      <c r="N42" s="2"/>
      <c r="P42" s="71" t="s">
        <v>89</v>
      </c>
      <c r="Q42" s="80"/>
      <c r="R42" s="80"/>
      <c r="S42" s="80"/>
      <c r="T42" s="80"/>
      <c r="U42" s="80"/>
      <c r="V42" s="80"/>
      <c r="W42" s="80"/>
      <c r="X42" s="80"/>
      <c r="Y42" s="80"/>
      <c r="Z42" s="80"/>
      <c r="AA42" s="81"/>
    </row>
    <row r="43" spans="1:27" x14ac:dyDescent="0.2">
      <c r="A43" s="4"/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4"/>
      <c r="N43" s="2"/>
      <c r="O43" s="18"/>
      <c r="P43" s="71" t="s">
        <v>85</v>
      </c>
      <c r="Q43" s="80"/>
      <c r="R43" s="80"/>
      <c r="S43" s="80"/>
      <c r="T43" s="80"/>
      <c r="U43" s="80"/>
      <c r="V43" s="80"/>
      <c r="W43" s="80"/>
      <c r="X43" s="80"/>
      <c r="Y43" s="80"/>
      <c r="Z43" s="80"/>
      <c r="AA43" s="81"/>
    </row>
    <row r="44" spans="1:27" x14ac:dyDescent="0.2">
      <c r="A44" s="4"/>
      <c r="B44" s="11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4"/>
      <c r="N44" s="2"/>
      <c r="O44" s="2"/>
      <c r="P44" s="87"/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4"/>
    </row>
    <row r="45" spans="1:27" ht="12.75" customHeight="1" x14ac:dyDescent="0.2">
      <c r="A45" s="4"/>
      <c r="B45" s="11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4"/>
      <c r="N45" s="2"/>
      <c r="O45" s="2"/>
    </row>
    <row r="46" spans="1:27" ht="12.75" customHeight="1" x14ac:dyDescent="0.2">
      <c r="A46" s="1"/>
      <c r="B46" s="11"/>
      <c r="C46" s="11"/>
      <c r="D46" s="11"/>
      <c r="E46" s="11"/>
      <c r="F46" s="11"/>
      <c r="G46" s="11"/>
      <c r="H46" s="11"/>
      <c r="I46" s="11"/>
      <c r="J46" s="11"/>
      <c r="K46" s="11"/>
      <c r="L46" s="11"/>
      <c r="M46" s="4"/>
      <c r="N46" s="2"/>
      <c r="O46" s="2"/>
    </row>
    <row r="47" spans="1:27" x14ac:dyDescent="0.2">
      <c r="A47" s="1"/>
      <c r="B47" s="11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4"/>
      <c r="N47" s="2"/>
      <c r="O47" s="6"/>
      <c r="P47" s="2"/>
    </row>
    <row r="48" spans="1:27" x14ac:dyDescent="0.2">
      <c r="A48" s="1"/>
      <c r="B48" s="11"/>
      <c r="C48" s="11"/>
      <c r="D48" s="11"/>
      <c r="E48" s="11"/>
      <c r="F48" s="11"/>
      <c r="G48" s="11"/>
      <c r="H48" s="11"/>
      <c r="I48" s="11"/>
      <c r="J48" s="11"/>
      <c r="K48" s="11"/>
      <c r="L48" s="11"/>
      <c r="M48" s="4"/>
      <c r="N48" s="2"/>
      <c r="P48" s="18"/>
    </row>
    <row r="49" spans="1:29" x14ac:dyDescent="0.2">
      <c r="A49" s="4"/>
      <c r="B49" s="11"/>
      <c r="C49" s="11"/>
      <c r="D49" s="11"/>
      <c r="E49" s="11"/>
      <c r="F49" s="11"/>
      <c r="G49" s="11"/>
      <c r="H49" s="11"/>
      <c r="I49" s="11"/>
      <c r="J49" s="11"/>
      <c r="K49" s="11"/>
      <c r="L49" s="11"/>
      <c r="M49" s="4"/>
      <c r="N49" s="2"/>
      <c r="P49" s="18"/>
    </row>
    <row r="50" spans="1:29" x14ac:dyDescent="0.2">
      <c r="A50" s="1"/>
      <c r="B50" s="11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4"/>
      <c r="N50" s="2"/>
      <c r="P50" s="6"/>
    </row>
    <row r="51" spans="1:29" x14ac:dyDescent="0.2">
      <c r="A51" s="1"/>
      <c r="B51" s="11"/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4"/>
      <c r="N51" s="2"/>
      <c r="P51" s="18"/>
    </row>
    <row r="52" spans="1:29" x14ac:dyDescent="0.2">
      <c r="A52" s="4"/>
      <c r="B52" s="5" t="s">
        <v>2</v>
      </c>
      <c r="C52" s="8"/>
      <c r="D52" s="8"/>
      <c r="E52" s="5"/>
      <c r="F52" s="8"/>
      <c r="G52" s="8"/>
      <c r="H52" s="5"/>
      <c r="I52" s="8"/>
      <c r="J52" s="8"/>
      <c r="K52" s="8"/>
      <c r="L52" s="8"/>
      <c r="M52" s="4"/>
      <c r="N52" s="2"/>
      <c r="P52" s="18"/>
    </row>
    <row r="53" spans="1:29" x14ac:dyDescent="0.2">
      <c r="A53" s="4"/>
      <c r="B53" s="3"/>
      <c r="C53" s="8"/>
      <c r="D53" s="8"/>
      <c r="E53" s="8"/>
      <c r="F53" s="8"/>
      <c r="G53" s="8"/>
      <c r="H53" s="8"/>
      <c r="I53" s="8"/>
      <c r="J53" s="8"/>
      <c r="K53" s="8"/>
      <c r="L53" s="8"/>
      <c r="M53" s="4"/>
      <c r="N53" s="2"/>
    </row>
    <row r="54" spans="1:29" x14ac:dyDescent="0.2">
      <c r="A54" s="1"/>
      <c r="B54" s="4"/>
      <c r="C54" s="4"/>
      <c r="D54" s="4"/>
      <c r="E54" s="4"/>
      <c r="F54" s="1"/>
      <c r="G54" s="133"/>
      <c r="H54" s="133"/>
      <c r="I54" s="4"/>
      <c r="J54" s="4"/>
      <c r="K54" s="4"/>
      <c r="L54" s="4"/>
      <c r="M54" s="4"/>
      <c r="N54" s="2"/>
      <c r="P54" s="99"/>
      <c r="Q54" s="100"/>
      <c r="R54" s="100"/>
      <c r="S54" s="100"/>
      <c r="T54" s="100"/>
      <c r="U54" s="100"/>
      <c r="V54" s="100"/>
      <c r="W54" s="100"/>
      <c r="X54" s="100"/>
      <c r="Y54" s="100"/>
      <c r="Z54" s="100"/>
      <c r="AA54" s="100"/>
      <c r="AB54" s="100"/>
      <c r="AC54" s="101"/>
    </row>
    <row r="55" spans="1:29" x14ac:dyDescent="0.2">
      <c r="A55" s="1"/>
      <c r="B55" s="5" t="s">
        <v>102</v>
      </c>
      <c r="C55" s="1"/>
      <c r="D55" s="4"/>
      <c r="E55" s="4"/>
      <c r="F55" s="4"/>
      <c r="G55" s="4"/>
      <c r="H55" s="4"/>
      <c r="I55" s="4"/>
      <c r="J55" s="4"/>
      <c r="K55" s="4"/>
      <c r="L55" s="4"/>
      <c r="M55" s="4"/>
      <c r="N55" s="2"/>
      <c r="P55" s="102" t="s">
        <v>96</v>
      </c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103"/>
    </row>
    <row r="56" spans="1:29" x14ac:dyDescent="0.2">
      <c r="A56" s="1"/>
      <c r="B56" s="9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4"/>
      <c r="N56" s="2"/>
      <c r="O56" s="2"/>
      <c r="P56" s="89" t="s">
        <v>97</v>
      </c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103"/>
    </row>
    <row r="57" spans="1:29" x14ac:dyDescent="0.2">
      <c r="A57" s="1"/>
      <c r="B57" s="9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4"/>
      <c r="N57" s="2"/>
      <c r="O57" s="2"/>
      <c r="P57" s="89" t="s">
        <v>98</v>
      </c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103"/>
    </row>
    <row r="58" spans="1:29" x14ac:dyDescent="0.2">
      <c r="A58" s="1"/>
      <c r="B58" s="9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4"/>
      <c r="N58" s="2"/>
      <c r="O58" s="2"/>
      <c r="P58" s="89" t="s">
        <v>99</v>
      </c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103"/>
    </row>
    <row r="59" spans="1:29" x14ac:dyDescent="0.2">
      <c r="A59" s="1"/>
      <c r="B59" s="9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4"/>
      <c r="N59" s="2"/>
      <c r="O59" s="2"/>
      <c r="P59" s="88"/>
      <c r="Q59" s="96"/>
      <c r="R59" s="96"/>
      <c r="S59" s="96"/>
      <c r="T59" s="96"/>
      <c r="U59" s="96"/>
      <c r="V59" s="96"/>
      <c r="W59" s="96"/>
      <c r="X59" s="96"/>
      <c r="Y59" s="96"/>
      <c r="Z59" s="96"/>
      <c r="AA59" s="96"/>
      <c r="AB59" s="96"/>
      <c r="AC59" s="103"/>
    </row>
    <row r="60" spans="1:29" x14ac:dyDescent="0.2">
      <c r="A60" s="1"/>
      <c r="B60" s="12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4"/>
      <c r="N60" s="2"/>
      <c r="O60" s="2"/>
      <c r="P60" s="89" t="s">
        <v>103</v>
      </c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103"/>
    </row>
    <row r="61" spans="1:29" x14ac:dyDescent="0.2">
      <c r="A61" s="1"/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4"/>
      <c r="N61" s="2"/>
      <c r="O61" s="2"/>
      <c r="P61" s="89"/>
      <c r="Q61" s="96"/>
      <c r="R61" s="97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103"/>
    </row>
    <row r="62" spans="1:29" x14ac:dyDescent="0.2">
      <c r="A62" s="1"/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4"/>
      <c r="N62" s="2"/>
      <c r="O62" s="2"/>
      <c r="P62" s="89" t="s">
        <v>104</v>
      </c>
      <c r="Q62" s="104"/>
      <c r="R62" s="105"/>
      <c r="S62" s="106"/>
      <c r="T62" s="106"/>
      <c r="U62" s="132" t="s">
        <v>90</v>
      </c>
      <c r="V62" s="132"/>
      <c r="W62" s="106"/>
      <c r="X62" s="106"/>
      <c r="Y62" s="106"/>
      <c r="Z62" s="106"/>
      <c r="AA62" s="106"/>
      <c r="AB62" s="106"/>
      <c r="AC62" s="103"/>
    </row>
    <row r="63" spans="1:29" ht="14.25" x14ac:dyDescent="0.25">
      <c r="A63" s="1"/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4"/>
      <c r="N63" s="2"/>
      <c r="O63" s="2"/>
      <c r="P63" s="89"/>
      <c r="Q63" s="96" t="s">
        <v>134</v>
      </c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103"/>
    </row>
    <row r="64" spans="1:29" x14ac:dyDescent="0.2">
      <c r="A64" s="1"/>
      <c r="B64" s="20"/>
      <c r="C64" s="20"/>
      <c r="D64" s="20"/>
      <c r="E64" s="20"/>
      <c r="F64" s="20"/>
      <c r="G64" s="20"/>
      <c r="H64" s="21"/>
      <c r="I64" s="20"/>
      <c r="J64" s="20"/>
      <c r="K64" s="20"/>
      <c r="L64" s="20"/>
      <c r="M64" s="4"/>
      <c r="N64" s="2"/>
      <c r="O64" s="2"/>
      <c r="P64" s="89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103"/>
    </row>
    <row r="65" spans="1:29" x14ac:dyDescent="0.2">
      <c r="A65" s="1"/>
      <c r="B65" s="22" t="s">
        <v>90</v>
      </c>
      <c r="C65" s="23"/>
      <c r="D65" s="7"/>
      <c r="E65" s="23"/>
      <c r="F65" s="14"/>
      <c r="G65" s="19"/>
      <c r="H65" s="22"/>
      <c r="I65" s="22"/>
      <c r="J65" s="23"/>
      <c r="K65" s="23"/>
      <c r="L65" s="23"/>
      <c r="M65" s="4"/>
      <c r="N65" s="2"/>
      <c r="O65" s="2"/>
      <c r="P65" s="88"/>
      <c r="Q65" s="96"/>
      <c r="R65" s="96"/>
      <c r="S65" s="96"/>
      <c r="T65" s="96"/>
      <c r="U65" s="96"/>
      <c r="V65" s="96"/>
      <c r="W65" s="96"/>
      <c r="X65" s="96"/>
      <c r="Y65" s="96"/>
      <c r="Z65" s="96"/>
      <c r="AA65" s="96"/>
      <c r="AB65" s="96"/>
      <c r="AC65" s="103"/>
    </row>
    <row r="66" spans="1:29" x14ac:dyDescent="0.2">
      <c r="A66" s="1"/>
      <c r="B66" s="22" t="s">
        <v>5</v>
      </c>
      <c r="C66" s="23"/>
      <c r="D66" s="7"/>
      <c r="E66" s="23"/>
      <c r="F66" s="39"/>
      <c r="G66" s="23"/>
      <c r="H66" s="134" t="s">
        <v>64</v>
      </c>
      <c r="I66" s="134"/>
      <c r="J66" s="134"/>
      <c r="K66" s="134"/>
      <c r="L66" s="134"/>
      <c r="M66" s="4"/>
      <c r="N66" s="2"/>
      <c r="O66" s="2"/>
      <c r="P66" s="89" t="s">
        <v>105</v>
      </c>
      <c r="Q66" s="96"/>
      <c r="R66" s="96"/>
      <c r="S66" s="96"/>
      <c r="T66" s="96"/>
      <c r="U66" s="96"/>
      <c r="V66" s="96"/>
      <c r="W66" s="96"/>
      <c r="X66" s="96"/>
      <c r="Y66" s="96"/>
      <c r="Z66" s="96"/>
      <c r="AA66" s="96"/>
      <c r="AB66" s="96"/>
      <c r="AC66" s="103"/>
    </row>
    <row r="67" spans="1:29" ht="12.75" customHeight="1" x14ac:dyDescent="0.2">
      <c r="A67" s="1"/>
      <c r="B67" s="23"/>
      <c r="C67" s="23"/>
      <c r="D67" s="37"/>
      <c r="E67" s="23"/>
      <c r="F67" s="38"/>
      <c r="G67" s="23"/>
      <c r="H67" s="134" t="s">
        <v>95</v>
      </c>
      <c r="I67" s="134"/>
      <c r="J67" s="134"/>
      <c r="K67" s="134"/>
      <c r="L67" s="134"/>
      <c r="M67" s="4"/>
      <c r="N67" s="2"/>
      <c r="O67" s="6"/>
      <c r="P67" s="89" t="s">
        <v>106</v>
      </c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103"/>
    </row>
    <row r="68" spans="1:29" ht="12.75" customHeight="1" x14ac:dyDescent="0.2">
      <c r="A68" s="1"/>
      <c r="B68" s="22"/>
      <c r="C68" s="135" t="s">
        <v>101</v>
      </c>
      <c r="D68" s="135"/>
      <c r="E68" s="136"/>
      <c r="F68" s="40" t="str">
        <f>IF($D$66="","",SUM($D$65)/$D$66)</f>
        <v/>
      </c>
      <c r="G68" s="23"/>
      <c r="H68" s="137" t="str">
        <f>D298</f>
        <v>--</v>
      </c>
      <c r="I68" s="138"/>
      <c r="J68" s="19" t="str">
        <f>IF(D298="--","","Jaar")</f>
        <v/>
      </c>
      <c r="K68" s="23"/>
      <c r="L68" s="23"/>
      <c r="M68" s="4"/>
      <c r="N68" s="2"/>
      <c r="O68" s="2"/>
      <c r="P68" s="89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103"/>
    </row>
    <row r="69" spans="1:29" x14ac:dyDescent="0.2">
      <c r="A69" s="1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4"/>
      <c r="N69" s="2"/>
      <c r="O69" s="18"/>
      <c r="P69" s="89" t="s">
        <v>107</v>
      </c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103"/>
    </row>
    <row r="70" spans="1:29" x14ac:dyDescent="0.2">
      <c r="A70" s="1"/>
      <c r="B70" s="51"/>
      <c r="C70" s="51"/>
      <c r="D70" s="51"/>
      <c r="E70" s="51"/>
      <c r="F70" s="51"/>
      <c r="G70" s="51"/>
      <c r="H70" s="51"/>
      <c r="I70" s="51"/>
      <c r="J70" s="51"/>
      <c r="K70" s="51"/>
      <c r="L70" s="51"/>
      <c r="M70" s="4"/>
      <c r="N70" s="2"/>
      <c r="O70" s="18"/>
      <c r="P70" s="89" t="s">
        <v>108</v>
      </c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103"/>
    </row>
    <row r="71" spans="1:29" x14ac:dyDescent="0.2">
      <c r="A71" s="52"/>
      <c r="B71" s="52"/>
      <c r="C71" s="52"/>
      <c r="D71" s="52"/>
      <c r="E71" s="52"/>
      <c r="F71" s="52"/>
      <c r="G71" s="52"/>
      <c r="H71" s="52"/>
      <c r="I71" s="52"/>
      <c r="J71" s="52"/>
      <c r="K71" s="52"/>
      <c r="L71" s="52"/>
      <c r="M71" s="52"/>
      <c r="N71" s="2"/>
      <c r="O71" s="2"/>
      <c r="P71" s="89" t="s">
        <v>109</v>
      </c>
      <c r="Q71" s="96"/>
      <c r="R71" s="96"/>
      <c r="S71" s="96"/>
      <c r="T71" s="96"/>
      <c r="U71" s="96"/>
      <c r="V71" s="96"/>
      <c r="W71" s="96"/>
      <c r="X71" s="96"/>
      <c r="Y71" s="96"/>
      <c r="Z71" s="96"/>
      <c r="AA71" s="96"/>
      <c r="AB71" s="96"/>
      <c r="AC71" s="103"/>
    </row>
    <row r="72" spans="1:29" x14ac:dyDescent="0.2">
      <c r="A72" s="52"/>
      <c r="B72" s="52"/>
      <c r="C72" s="52"/>
      <c r="D72" s="52"/>
      <c r="E72" s="52"/>
      <c r="F72" s="52"/>
      <c r="G72" s="52"/>
      <c r="H72" s="52"/>
      <c r="I72" s="52"/>
      <c r="J72" s="52"/>
      <c r="K72" s="52"/>
      <c r="L72" s="52"/>
      <c r="M72" s="52"/>
      <c r="N72" s="2"/>
      <c r="O72" s="2"/>
      <c r="P72" s="89"/>
      <c r="Q72" s="96"/>
      <c r="R72" s="96"/>
      <c r="S72" s="96"/>
      <c r="T72" s="96"/>
      <c r="U72" s="96"/>
      <c r="V72" s="96"/>
      <c r="W72" s="96"/>
      <c r="X72" s="96"/>
      <c r="Y72" s="96"/>
      <c r="Z72" s="96"/>
      <c r="AA72" s="96"/>
      <c r="AB72" s="96"/>
      <c r="AC72" s="103"/>
    </row>
    <row r="73" spans="1:29" x14ac:dyDescent="0.2">
      <c r="A73" s="52"/>
      <c r="B73" s="52"/>
      <c r="C73" s="52"/>
      <c r="D73" s="52"/>
      <c r="E73" s="52"/>
      <c r="F73" s="52"/>
      <c r="G73" s="52"/>
      <c r="H73" s="52"/>
      <c r="I73" s="52"/>
      <c r="J73" s="52"/>
      <c r="K73" s="52"/>
      <c r="L73" s="52"/>
      <c r="M73" s="52"/>
      <c r="N73" s="2"/>
      <c r="O73" s="2"/>
      <c r="P73" s="90"/>
      <c r="Q73" s="98"/>
      <c r="R73" s="98"/>
      <c r="S73" s="98"/>
      <c r="T73" s="98"/>
      <c r="U73" s="98"/>
      <c r="V73" s="98"/>
      <c r="W73" s="98"/>
      <c r="X73" s="98"/>
      <c r="Y73" s="98"/>
      <c r="Z73" s="98"/>
      <c r="AA73" s="98"/>
      <c r="AB73" s="98"/>
      <c r="AC73" s="103"/>
    </row>
    <row r="74" spans="1:29" x14ac:dyDescent="0.2">
      <c r="A74" s="52"/>
      <c r="B74" s="52"/>
      <c r="C74" s="52"/>
      <c r="D74" s="52"/>
      <c r="E74" s="52"/>
      <c r="F74" s="52"/>
      <c r="G74" s="52"/>
      <c r="H74" s="52"/>
      <c r="I74" s="52"/>
      <c r="J74" s="52"/>
      <c r="K74" s="52"/>
      <c r="L74" s="52"/>
      <c r="M74" s="52"/>
      <c r="N74" s="2"/>
      <c r="O74" s="2"/>
      <c r="P74" s="107" t="s">
        <v>110</v>
      </c>
      <c r="Q74" s="98"/>
      <c r="R74" s="98"/>
      <c r="S74" s="98"/>
      <c r="T74" s="98"/>
      <c r="U74" s="98"/>
      <c r="V74" s="98"/>
      <c r="W74" s="98"/>
      <c r="X74" s="98"/>
      <c r="Y74" s="98"/>
      <c r="Z74" s="98"/>
      <c r="AA74" s="98"/>
      <c r="AB74" s="98"/>
      <c r="AC74" s="103"/>
    </row>
    <row r="75" spans="1:29" ht="13.5" x14ac:dyDescent="0.2">
      <c r="A75" s="52"/>
      <c r="B75" s="52"/>
      <c r="C75" s="52"/>
      <c r="D75" s="52"/>
      <c r="E75" s="52"/>
      <c r="F75" s="52"/>
      <c r="G75" s="52"/>
      <c r="H75" s="52"/>
      <c r="I75" s="52"/>
      <c r="J75" s="52"/>
      <c r="K75" s="52"/>
      <c r="L75" s="52"/>
      <c r="M75" s="52"/>
      <c r="N75" s="2"/>
      <c r="O75" s="2"/>
      <c r="P75" s="108" t="s">
        <v>135</v>
      </c>
      <c r="Q75" s="109"/>
      <c r="R75" s="109"/>
      <c r="S75" s="109"/>
      <c r="T75" s="109"/>
      <c r="U75" s="109"/>
      <c r="V75" s="109"/>
      <c r="W75" s="110"/>
      <c r="X75" s="109" t="s">
        <v>136</v>
      </c>
      <c r="Y75" s="109"/>
      <c r="Z75" s="109"/>
      <c r="AA75" s="109"/>
      <c r="AB75" s="109"/>
      <c r="AC75" s="111"/>
    </row>
    <row r="76" spans="1:29" ht="13.5" x14ac:dyDescent="0.2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2"/>
      <c r="O76" s="2"/>
      <c r="P76" s="112">
        <v>1</v>
      </c>
      <c r="Q76" s="113" t="s">
        <v>137</v>
      </c>
      <c r="R76" s="113"/>
      <c r="S76" s="113"/>
      <c r="T76" s="113"/>
      <c r="U76" s="113"/>
      <c r="V76" s="114"/>
      <c r="W76" s="114"/>
      <c r="X76" s="115">
        <v>1.1599999999999999</v>
      </c>
      <c r="Y76" s="113"/>
      <c r="Z76" s="113"/>
      <c r="AA76" s="98"/>
      <c r="AB76" s="98"/>
      <c r="AC76" s="103"/>
    </row>
    <row r="77" spans="1:29" ht="13.5" x14ac:dyDescent="0.2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  <c r="N77" s="2"/>
      <c r="O77" s="2"/>
      <c r="P77" s="116">
        <v>2</v>
      </c>
      <c r="Q77" s="117" t="s">
        <v>138</v>
      </c>
      <c r="R77" s="117"/>
      <c r="S77" s="117"/>
      <c r="T77" s="117"/>
      <c r="U77" s="117"/>
      <c r="V77" s="118"/>
      <c r="W77" s="118"/>
      <c r="X77" s="119">
        <v>0.83</v>
      </c>
      <c r="Y77" s="117"/>
      <c r="Z77" s="117"/>
      <c r="AA77" s="98"/>
      <c r="AB77" s="98"/>
      <c r="AC77" s="103"/>
    </row>
    <row r="78" spans="1:29" ht="13.5" x14ac:dyDescent="0.2">
      <c r="A78" s="52"/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2"/>
      <c r="O78" s="2"/>
      <c r="P78" s="116">
        <v>3</v>
      </c>
      <c r="Q78" s="117" t="s">
        <v>139</v>
      </c>
      <c r="R78" s="117"/>
      <c r="S78" s="117"/>
      <c r="T78" s="117"/>
      <c r="U78" s="117"/>
      <c r="V78" s="118"/>
      <c r="W78" s="118"/>
      <c r="X78" s="119">
        <v>0.72</v>
      </c>
      <c r="Y78" s="117"/>
      <c r="Z78" s="117"/>
      <c r="AA78" s="98"/>
      <c r="AB78" s="98"/>
      <c r="AC78" s="103"/>
    </row>
    <row r="79" spans="1:29" ht="13.5" x14ac:dyDescent="0.2">
      <c r="A79" s="52"/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2"/>
      <c r="O79" s="2"/>
      <c r="P79" s="120">
        <v>4</v>
      </c>
      <c r="Q79" s="121" t="s">
        <v>140</v>
      </c>
      <c r="R79" s="121"/>
      <c r="S79" s="121"/>
      <c r="T79" s="121"/>
      <c r="U79" s="121"/>
      <c r="V79" s="122"/>
      <c r="W79" s="122"/>
      <c r="X79" s="123">
        <v>0.62</v>
      </c>
      <c r="Y79" s="121"/>
      <c r="Z79" s="121"/>
      <c r="AA79" s="98"/>
      <c r="AB79" s="98"/>
      <c r="AC79" s="103"/>
    </row>
    <row r="80" spans="1:29" x14ac:dyDescent="0.2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2"/>
      <c r="O80" s="2"/>
      <c r="P80" s="90"/>
      <c r="Q80" s="98"/>
      <c r="R80" s="98"/>
      <c r="S80" s="98"/>
      <c r="T80" s="98"/>
      <c r="U80" s="98"/>
      <c r="V80" s="98"/>
      <c r="W80" s="98"/>
      <c r="X80" s="98"/>
      <c r="Y80" s="98"/>
      <c r="Z80" s="98"/>
      <c r="AA80" s="98"/>
      <c r="AB80" s="98"/>
      <c r="AC80" s="103"/>
    </row>
    <row r="81" spans="1:29" x14ac:dyDescent="0.2">
      <c r="A81" s="52"/>
      <c r="B81" s="52"/>
      <c r="C81" s="52"/>
      <c r="D81" s="52"/>
      <c r="E81" s="52"/>
      <c r="F81" s="52"/>
      <c r="G81" s="52"/>
      <c r="H81" s="52"/>
      <c r="I81" s="52"/>
      <c r="J81" s="52"/>
      <c r="K81" s="52"/>
      <c r="L81" s="52"/>
      <c r="M81" s="52"/>
      <c r="N81" s="2"/>
      <c r="O81" s="2"/>
      <c r="P81" s="107" t="s">
        <v>111</v>
      </c>
      <c r="Q81" s="98"/>
      <c r="R81" s="98"/>
      <c r="S81" s="98"/>
      <c r="T81" s="98"/>
      <c r="U81" s="98"/>
      <c r="V81" s="98"/>
      <c r="W81" s="98"/>
      <c r="X81" s="98"/>
      <c r="Y81" s="98"/>
      <c r="Z81" s="98"/>
      <c r="AA81" s="98"/>
      <c r="AB81" s="98"/>
      <c r="AC81" s="103"/>
    </row>
    <row r="82" spans="1:29" x14ac:dyDescent="0.2">
      <c r="A82" s="52"/>
      <c r="B82" s="52"/>
      <c r="C82" s="52"/>
      <c r="D82" s="52"/>
      <c r="E82" s="52"/>
      <c r="F82" s="52"/>
      <c r="G82" s="52"/>
      <c r="H82" s="52"/>
      <c r="I82" s="52"/>
      <c r="J82" s="52"/>
      <c r="K82" s="52"/>
      <c r="L82" s="52"/>
      <c r="M82" s="52"/>
      <c r="N82" s="2"/>
      <c r="O82" s="2"/>
      <c r="P82" s="108" t="s">
        <v>112</v>
      </c>
      <c r="Q82" s="109"/>
      <c r="R82" s="109"/>
      <c r="S82" s="109"/>
      <c r="T82" s="109"/>
      <c r="U82" s="109"/>
      <c r="V82" s="109"/>
      <c r="W82" s="109"/>
      <c r="X82" s="110" t="s">
        <v>117</v>
      </c>
      <c r="Y82" s="109"/>
      <c r="Z82" s="109"/>
      <c r="AA82" s="109"/>
      <c r="AB82" s="109"/>
      <c r="AC82" s="111"/>
    </row>
    <row r="83" spans="1:29" x14ac:dyDescent="0.2">
      <c r="A83" s="52"/>
      <c r="B83" s="52"/>
      <c r="C83" s="52"/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2"/>
      <c r="O83" s="2"/>
      <c r="P83" s="112">
        <v>1</v>
      </c>
      <c r="Q83" s="113" t="s">
        <v>113</v>
      </c>
      <c r="R83" s="113"/>
      <c r="S83" s="113"/>
      <c r="T83" s="113"/>
      <c r="U83" s="113"/>
      <c r="V83" s="114"/>
      <c r="W83" s="114"/>
      <c r="X83" s="115">
        <v>0.26</v>
      </c>
      <c r="Y83" s="113"/>
      <c r="Z83" s="113"/>
      <c r="AA83" s="98"/>
      <c r="AB83" s="98"/>
      <c r="AC83" s="103"/>
    </row>
    <row r="84" spans="1:29" x14ac:dyDescent="0.2">
      <c r="A84" s="52"/>
      <c r="B84" s="52"/>
      <c r="C84" s="52"/>
      <c r="D84" s="52"/>
      <c r="E84" s="52"/>
      <c r="F84" s="52"/>
      <c r="G84" s="52"/>
      <c r="H84" s="52"/>
      <c r="I84" s="52"/>
      <c r="J84" s="52"/>
      <c r="K84" s="52"/>
      <c r="L84" s="52"/>
      <c r="M84" s="52"/>
      <c r="N84" s="2"/>
      <c r="O84" s="2"/>
      <c r="P84" s="116">
        <v>2</v>
      </c>
      <c r="Q84" s="117" t="s">
        <v>114</v>
      </c>
      <c r="R84" s="117"/>
      <c r="S84" s="117"/>
      <c r="T84" s="117"/>
      <c r="U84" s="117"/>
      <c r="V84" s="118"/>
      <c r="W84" s="118"/>
      <c r="X84" s="119">
        <v>0.28999999999999998</v>
      </c>
      <c r="Y84" s="117"/>
      <c r="Z84" s="117"/>
      <c r="AA84" s="98"/>
      <c r="AB84" s="98"/>
      <c r="AC84" s="103"/>
    </row>
    <row r="85" spans="1:29" x14ac:dyDescent="0.2">
      <c r="A85" s="52"/>
      <c r="B85" s="52"/>
      <c r="C85" s="52"/>
      <c r="D85" s="52"/>
      <c r="E85" s="52"/>
      <c r="F85" s="52"/>
      <c r="G85" s="52"/>
      <c r="H85" s="52"/>
      <c r="I85" s="52"/>
      <c r="J85" s="52"/>
      <c r="K85" s="52"/>
      <c r="L85" s="52"/>
      <c r="M85" s="52"/>
      <c r="N85" s="2"/>
      <c r="O85" s="2"/>
      <c r="P85" s="116">
        <v>3</v>
      </c>
      <c r="Q85" s="117" t="s">
        <v>115</v>
      </c>
      <c r="R85" s="117"/>
      <c r="S85" s="117"/>
      <c r="T85" s="117"/>
      <c r="U85" s="117"/>
      <c r="V85" s="118"/>
      <c r="W85" s="118"/>
      <c r="X85" s="119">
        <v>0.21</v>
      </c>
      <c r="Y85" s="117"/>
      <c r="Z85" s="117"/>
      <c r="AA85" s="98"/>
      <c r="AB85" s="98"/>
      <c r="AC85" s="103"/>
    </row>
    <row r="86" spans="1:29" x14ac:dyDescent="0.2">
      <c r="A86" s="52"/>
      <c r="B86" s="52"/>
      <c r="C86" s="52"/>
      <c r="D86" s="52"/>
      <c r="E86" s="52"/>
      <c r="F86" s="52"/>
      <c r="G86" s="52"/>
      <c r="H86" s="52"/>
      <c r="I86" s="52"/>
      <c r="J86" s="52"/>
      <c r="K86" s="52"/>
      <c r="L86" s="52"/>
      <c r="M86" s="52"/>
      <c r="N86" s="2"/>
      <c r="O86" s="2"/>
      <c r="P86" s="120">
        <v>4</v>
      </c>
      <c r="Q86" s="121" t="s">
        <v>116</v>
      </c>
      <c r="R86" s="121"/>
      <c r="S86" s="121"/>
      <c r="T86" s="121"/>
      <c r="U86" s="121"/>
      <c r="V86" s="122"/>
      <c r="W86" s="122"/>
      <c r="X86" s="123">
        <v>0.16</v>
      </c>
      <c r="Y86" s="121"/>
      <c r="Z86" s="121"/>
      <c r="AA86" s="98"/>
      <c r="AB86" s="98"/>
      <c r="AC86" s="103"/>
    </row>
    <row r="87" spans="1:29" x14ac:dyDescent="0.2">
      <c r="A87" s="52"/>
      <c r="B87" s="52"/>
      <c r="C87" s="52"/>
      <c r="D87" s="52"/>
      <c r="E87" s="52"/>
      <c r="F87" s="52"/>
      <c r="G87" s="52"/>
      <c r="H87" s="52"/>
      <c r="I87" s="52"/>
      <c r="J87" s="52"/>
      <c r="K87" s="52"/>
      <c r="L87" s="52"/>
      <c r="M87" s="52"/>
      <c r="N87" s="2"/>
      <c r="O87" s="2"/>
      <c r="P87" s="124"/>
      <c r="Q87" s="106"/>
      <c r="R87" s="106"/>
      <c r="S87" s="106"/>
      <c r="T87" s="106"/>
      <c r="U87" s="106"/>
      <c r="V87" s="106"/>
      <c r="W87" s="106"/>
      <c r="X87" s="125"/>
      <c r="Y87" s="106"/>
      <c r="Z87" s="106"/>
      <c r="AA87" s="106"/>
      <c r="AB87" s="106"/>
      <c r="AC87" s="126"/>
    </row>
    <row r="88" spans="1:29" x14ac:dyDescent="0.2">
      <c r="A88" s="52"/>
      <c r="B88" s="52"/>
      <c r="C88" s="52"/>
      <c r="D88" s="52"/>
      <c r="E88" s="52"/>
      <c r="F88" s="52"/>
      <c r="G88" s="52"/>
      <c r="H88" s="52"/>
      <c r="I88" s="52"/>
      <c r="J88" s="52"/>
      <c r="K88" s="52"/>
      <c r="L88" s="52"/>
      <c r="M88" s="52"/>
      <c r="N88" s="2"/>
      <c r="O88" s="2"/>
    </row>
    <row r="89" spans="1:29" x14ac:dyDescent="0.2">
      <c r="A89" s="52"/>
      <c r="B89" s="52"/>
      <c r="C89" s="52"/>
      <c r="D89" s="52"/>
      <c r="E89" s="52"/>
      <c r="F89" s="52"/>
      <c r="G89" s="52"/>
      <c r="H89" s="52"/>
      <c r="I89" s="52"/>
      <c r="J89" s="52"/>
      <c r="K89" s="52"/>
      <c r="L89" s="52"/>
      <c r="M89" s="52"/>
      <c r="N89" s="2"/>
      <c r="O89" s="2"/>
      <c r="P89" s="56"/>
      <c r="Q89" s="57"/>
      <c r="R89" s="57"/>
      <c r="S89" s="57"/>
      <c r="T89" s="57"/>
      <c r="U89" s="57"/>
      <c r="V89" s="57"/>
      <c r="W89" s="57"/>
      <c r="X89" s="57"/>
      <c r="Y89" s="57"/>
      <c r="Z89" s="57"/>
      <c r="AA89" s="57"/>
      <c r="AB89" s="57"/>
    </row>
    <row r="90" spans="1:29" x14ac:dyDescent="0.2">
      <c r="A90" s="52"/>
      <c r="B90" s="52"/>
      <c r="C90" s="52"/>
      <c r="D90" s="52"/>
      <c r="E90" s="52"/>
      <c r="F90" s="52"/>
      <c r="G90" s="52"/>
      <c r="H90" s="52"/>
      <c r="I90" s="52"/>
      <c r="J90" s="52"/>
      <c r="K90" s="52"/>
      <c r="L90" s="52"/>
      <c r="M90" s="52"/>
      <c r="N90" s="2"/>
      <c r="O90" s="2"/>
      <c r="P90" s="29"/>
      <c r="Q90" s="28"/>
      <c r="R90" s="28"/>
      <c r="S90" s="28"/>
      <c r="T90" s="28"/>
      <c r="U90" s="28"/>
      <c r="V90" s="28"/>
      <c r="W90" s="28"/>
      <c r="X90" s="28"/>
      <c r="Y90" s="28"/>
      <c r="Z90" s="28"/>
      <c r="AA90" s="28"/>
      <c r="AB90" s="28"/>
    </row>
    <row r="91" spans="1:29" x14ac:dyDescent="0.2">
      <c r="A91" s="52"/>
      <c r="B91" s="52"/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2"/>
      <c r="O91" s="2"/>
      <c r="P91" s="29"/>
      <c r="Q91" s="28"/>
      <c r="R91" s="28"/>
      <c r="S91" s="28"/>
      <c r="T91" s="28"/>
      <c r="U91" s="28"/>
      <c r="V91" s="28"/>
      <c r="W91" s="28"/>
      <c r="X91" s="28"/>
      <c r="Y91" s="28"/>
      <c r="Z91" s="28"/>
      <c r="AA91" s="28"/>
      <c r="AB91" s="28"/>
    </row>
    <row r="92" spans="1:29" x14ac:dyDescent="0.2">
      <c r="A92" s="52"/>
      <c r="B92" s="52"/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2"/>
      <c r="O92" s="2"/>
      <c r="P92" s="29"/>
      <c r="Q92" s="28"/>
      <c r="R92" s="28"/>
      <c r="S92" s="28"/>
      <c r="T92" s="28"/>
      <c r="U92" s="28"/>
      <c r="V92" s="28"/>
      <c r="W92" s="28"/>
      <c r="X92" s="28"/>
      <c r="Y92" s="28"/>
      <c r="Z92" s="28"/>
      <c r="AA92" s="28"/>
      <c r="AB92" s="28"/>
    </row>
    <row r="93" spans="1:29" ht="9.9499999999999993" hidden="1" customHeight="1" x14ac:dyDescent="0.2">
      <c r="A93" s="52"/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2"/>
      <c r="O93" s="6"/>
      <c r="P93" s="29"/>
      <c r="Q93" s="28"/>
      <c r="R93" s="28"/>
      <c r="S93" s="28"/>
      <c r="T93" s="28"/>
      <c r="U93" s="28"/>
      <c r="V93" s="28"/>
      <c r="W93" s="28"/>
      <c r="X93" s="28"/>
      <c r="Y93" s="28"/>
      <c r="Z93" s="28"/>
      <c r="AA93" s="28"/>
      <c r="AB93" s="28"/>
    </row>
    <row r="94" spans="1:29" ht="9.9499999999999993" hidden="1" customHeight="1" x14ac:dyDescent="0.2">
      <c r="A94" s="52"/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2"/>
      <c r="O94" s="2"/>
      <c r="P94" s="29"/>
      <c r="Q94" s="28"/>
      <c r="R94" s="28"/>
      <c r="S94" s="28"/>
      <c r="T94" s="28"/>
      <c r="U94" s="28"/>
      <c r="V94" s="28"/>
      <c r="W94" s="28"/>
      <c r="X94" s="28"/>
      <c r="Y94" s="28"/>
      <c r="Z94" s="28"/>
      <c r="AA94" s="28"/>
      <c r="AB94" s="28"/>
    </row>
    <row r="95" spans="1:29" ht="9.9499999999999993" hidden="1" customHeight="1" x14ac:dyDescent="0.2">
      <c r="A95" s="52"/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2"/>
      <c r="O95" s="6"/>
      <c r="P95" s="29"/>
      <c r="Q95" s="28"/>
      <c r="R95" s="28"/>
      <c r="S95" s="28" t="s">
        <v>14</v>
      </c>
      <c r="T95" s="28"/>
      <c r="U95" s="28"/>
      <c r="V95" s="28"/>
      <c r="W95" s="28"/>
      <c r="X95" s="28" t="s">
        <v>13</v>
      </c>
      <c r="Y95" s="28"/>
      <c r="Z95" s="28"/>
      <c r="AA95" s="28"/>
      <c r="AB95" s="28"/>
    </row>
    <row r="96" spans="1:29" ht="9.9499999999999993" hidden="1" customHeight="1" x14ac:dyDescent="0.2">
      <c r="A96" s="52"/>
      <c r="B96" s="52"/>
      <c r="C96" s="52"/>
      <c r="D96" s="52"/>
      <c r="E96" s="52"/>
      <c r="F96" s="52"/>
      <c r="G96" s="52"/>
      <c r="H96" s="52"/>
      <c r="I96" s="52"/>
      <c r="J96" s="52"/>
      <c r="K96" s="52"/>
      <c r="L96" s="52"/>
      <c r="M96" s="52"/>
      <c r="N96" s="2"/>
      <c r="O96" s="2"/>
      <c r="P96" s="29"/>
      <c r="Q96" s="28"/>
      <c r="R96" s="28"/>
      <c r="S96" s="28" t="s">
        <v>18</v>
      </c>
      <c r="T96" s="28"/>
      <c r="U96" s="28"/>
      <c r="V96" s="28"/>
      <c r="W96" s="28"/>
      <c r="X96" s="28">
        <f>VLOOKUP(Q101,Q102:T114,4,1)</f>
        <v>1300</v>
      </c>
      <c r="Y96" s="28"/>
      <c r="Z96" s="28"/>
      <c r="AA96" s="28"/>
      <c r="AB96" s="28"/>
    </row>
    <row r="97" spans="1:28" ht="9.9499999999999993" hidden="1" customHeight="1" x14ac:dyDescent="0.2">
      <c r="A97" s="52"/>
      <c r="B97" s="52"/>
      <c r="C97" s="52"/>
      <c r="D97" s="52"/>
      <c r="E97" s="52"/>
      <c r="F97" s="52"/>
      <c r="G97" s="52"/>
      <c r="H97" s="52"/>
      <c r="I97" s="52"/>
      <c r="J97" s="52"/>
      <c r="K97" s="52"/>
      <c r="L97" s="52"/>
      <c r="M97" s="52"/>
      <c r="N97" s="2"/>
      <c r="O97" s="2"/>
      <c r="P97" s="29"/>
      <c r="Q97" s="28"/>
      <c r="R97" s="28"/>
      <c r="S97" s="28"/>
      <c r="T97" s="28"/>
      <c r="U97" s="28"/>
      <c r="V97" s="28"/>
      <c r="W97" s="28"/>
      <c r="X97" s="28"/>
      <c r="Y97" s="28"/>
      <c r="Z97" s="28"/>
      <c r="AA97" s="28"/>
      <c r="AB97" s="28"/>
    </row>
    <row r="98" spans="1:28" ht="9.9499999999999993" hidden="1" customHeight="1" x14ac:dyDescent="0.2">
      <c r="A98" s="52"/>
      <c r="B98" s="52"/>
      <c r="C98" s="52"/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2"/>
      <c r="O98" s="2"/>
      <c r="P98" s="29"/>
      <c r="Q98" s="28"/>
      <c r="R98" s="28"/>
      <c r="S98" s="28"/>
      <c r="T98" s="28"/>
      <c r="U98" s="28"/>
      <c r="V98" s="28"/>
      <c r="W98" s="28"/>
      <c r="X98" s="28"/>
      <c r="Y98" s="28"/>
      <c r="Z98" s="28"/>
      <c r="AA98" s="28"/>
      <c r="AB98" s="28"/>
    </row>
    <row r="99" spans="1:28" ht="9.9499999999999993" hidden="1" customHeight="1" x14ac:dyDescent="0.2">
      <c r="A99" s="52"/>
      <c r="B99" s="52"/>
      <c r="C99" s="52"/>
      <c r="D99" s="52"/>
      <c r="E99" s="52"/>
      <c r="F99" s="52"/>
      <c r="G99" s="52"/>
      <c r="H99" s="52"/>
      <c r="I99" s="52"/>
      <c r="J99" s="52"/>
      <c r="K99" s="52"/>
      <c r="L99" s="52"/>
      <c r="M99" s="52"/>
      <c r="N99" s="2"/>
      <c r="O99" s="2"/>
      <c r="P99" s="29"/>
      <c r="Q99" s="28"/>
      <c r="R99" s="28"/>
      <c r="S99" s="28"/>
      <c r="T99" s="28"/>
      <c r="U99" s="28"/>
      <c r="V99" s="28"/>
      <c r="W99" s="28"/>
      <c r="X99" s="28"/>
      <c r="Y99" s="28"/>
      <c r="Z99" s="28"/>
      <c r="AA99" s="28"/>
      <c r="AB99" s="28"/>
    </row>
    <row r="100" spans="1:28" ht="9.9499999999999993" hidden="1" customHeight="1" x14ac:dyDescent="0.2">
      <c r="A100" s="52"/>
      <c r="B100" s="52"/>
      <c r="C100" s="52"/>
      <c r="D100" s="52"/>
      <c r="E100" s="52"/>
      <c r="F100" s="52"/>
      <c r="G100" s="52"/>
      <c r="H100" s="52"/>
      <c r="I100" s="52"/>
      <c r="J100" s="52"/>
      <c r="K100" s="52"/>
      <c r="L100" s="52"/>
      <c r="M100" s="52"/>
      <c r="N100" s="2"/>
      <c r="O100" s="2"/>
      <c r="P100" s="29"/>
      <c r="Q100" s="28"/>
      <c r="R100" s="28"/>
      <c r="S100" s="28"/>
      <c r="T100" s="28"/>
      <c r="U100" s="28"/>
      <c r="V100" s="28"/>
      <c r="W100" s="28"/>
      <c r="X100" s="28"/>
      <c r="Y100" s="28"/>
      <c r="Z100" s="28"/>
      <c r="AA100" s="28"/>
      <c r="AB100" s="28"/>
    </row>
    <row r="101" spans="1:28" ht="9.9499999999999993" hidden="1" customHeight="1" x14ac:dyDescent="0.2">
      <c r="A101" s="52"/>
      <c r="B101" s="52"/>
      <c r="C101" s="52"/>
      <c r="D101" s="52"/>
      <c r="E101" s="52"/>
      <c r="F101" s="52"/>
      <c r="G101" s="52"/>
      <c r="H101" s="52"/>
      <c r="I101" s="52"/>
      <c r="J101" s="52"/>
      <c r="K101" s="52"/>
      <c r="L101" s="52"/>
      <c r="M101" s="52"/>
      <c r="N101" s="2"/>
      <c r="O101" s="18"/>
      <c r="P101" s="29"/>
      <c r="Q101" s="28">
        <v>3</v>
      </c>
      <c r="R101" s="28"/>
      <c r="S101" s="28"/>
      <c r="T101" s="28"/>
      <c r="U101" s="28"/>
      <c r="V101" s="28"/>
      <c r="W101" s="28"/>
      <c r="X101" s="28"/>
      <c r="Y101" s="28"/>
      <c r="Z101" s="28"/>
      <c r="AA101" s="28"/>
      <c r="AB101" s="28"/>
    </row>
    <row r="102" spans="1:28" ht="9.9499999999999993" hidden="1" customHeight="1" x14ac:dyDescent="0.2">
      <c r="A102" s="52"/>
      <c r="B102" s="52"/>
      <c r="C102" s="52"/>
      <c r="D102" s="52"/>
      <c r="E102" s="52"/>
      <c r="F102" s="52"/>
      <c r="G102" s="52"/>
      <c r="H102" s="52"/>
      <c r="I102" s="52"/>
      <c r="J102" s="52"/>
      <c r="K102" s="52"/>
      <c r="L102" s="52"/>
      <c r="M102" s="52"/>
      <c r="N102" s="2"/>
      <c r="O102" s="18"/>
      <c r="P102" s="29"/>
      <c r="Q102" s="28">
        <v>1</v>
      </c>
      <c r="R102" s="28"/>
      <c r="S102" s="28" t="s">
        <v>19</v>
      </c>
      <c r="T102" s="28">
        <v>0.22</v>
      </c>
      <c r="U102" s="28" t="s">
        <v>4</v>
      </c>
      <c r="V102" s="28"/>
      <c r="W102" s="28"/>
      <c r="X102" s="28"/>
      <c r="Y102" s="28"/>
      <c r="Z102" s="28"/>
      <c r="AA102" s="28"/>
      <c r="AB102" s="28"/>
    </row>
    <row r="103" spans="1:28" ht="9.9499999999999993" hidden="1" customHeight="1" x14ac:dyDescent="0.2">
      <c r="A103" s="52"/>
      <c r="B103" s="52"/>
      <c r="C103" s="52"/>
      <c r="D103" s="52"/>
      <c r="E103" s="52"/>
      <c r="F103" s="52"/>
      <c r="G103" s="52"/>
      <c r="H103" s="52"/>
      <c r="I103" s="52"/>
      <c r="J103" s="52"/>
      <c r="K103" s="52"/>
      <c r="L103" s="52"/>
      <c r="M103" s="52"/>
      <c r="N103" s="2"/>
      <c r="O103" s="18"/>
      <c r="P103" s="29"/>
      <c r="Q103" s="28">
        <v>2</v>
      </c>
      <c r="R103" s="28"/>
      <c r="S103" s="28" t="s">
        <v>20</v>
      </c>
      <c r="T103" s="28">
        <v>1.2</v>
      </c>
      <c r="U103" s="28" t="s">
        <v>15</v>
      </c>
      <c r="V103" s="28"/>
      <c r="W103" s="28"/>
      <c r="X103" s="28"/>
      <c r="Y103" s="28"/>
      <c r="Z103" s="28"/>
      <c r="AA103" s="28"/>
      <c r="AB103" s="28"/>
    </row>
    <row r="104" spans="1:28" ht="9.9499999999999993" hidden="1" customHeight="1" x14ac:dyDescent="0.2">
      <c r="A104" s="52"/>
      <c r="B104" s="52"/>
      <c r="C104" s="52"/>
      <c r="D104" s="52"/>
      <c r="E104" s="52"/>
      <c r="F104" s="52"/>
      <c r="G104" s="52"/>
      <c r="H104" s="52"/>
      <c r="I104" s="52"/>
      <c r="J104" s="52"/>
      <c r="K104" s="52"/>
      <c r="L104" s="52"/>
      <c r="M104" s="52"/>
      <c r="N104" s="2"/>
      <c r="O104" s="2"/>
      <c r="P104" s="29"/>
      <c r="Q104" s="28">
        <v>3</v>
      </c>
      <c r="R104" s="28"/>
      <c r="S104" s="28" t="s">
        <v>21</v>
      </c>
      <c r="T104" s="28">
        <v>1300</v>
      </c>
      <c r="U104" s="28" t="s">
        <v>16</v>
      </c>
      <c r="V104" s="28"/>
      <c r="W104" s="28"/>
      <c r="X104" s="28"/>
      <c r="Y104" s="28"/>
      <c r="Z104" s="28"/>
      <c r="AA104" s="28"/>
      <c r="AB104" s="28"/>
    </row>
    <row r="105" spans="1:28" ht="9.9499999999999993" hidden="1" customHeight="1" x14ac:dyDescent="0.2">
      <c r="A105" s="52"/>
      <c r="B105" s="52"/>
      <c r="C105" s="52"/>
      <c r="D105" s="52"/>
      <c r="E105" s="52"/>
      <c r="F105" s="52"/>
      <c r="G105" s="52"/>
      <c r="H105" s="52"/>
      <c r="I105" s="52"/>
      <c r="J105" s="52"/>
      <c r="K105" s="52"/>
      <c r="L105" s="52"/>
      <c r="M105" s="52"/>
      <c r="N105" s="2"/>
      <c r="O105" s="2"/>
      <c r="P105" s="29"/>
      <c r="Q105" s="28">
        <v>4</v>
      </c>
      <c r="R105" s="28"/>
      <c r="S105" s="28" t="s">
        <v>22</v>
      </c>
      <c r="T105" s="28">
        <v>925</v>
      </c>
      <c r="U105" s="28" t="s">
        <v>16</v>
      </c>
      <c r="V105" s="28"/>
      <c r="W105" s="28"/>
      <c r="X105" s="28"/>
      <c r="Y105" s="28"/>
      <c r="Z105" s="28"/>
      <c r="AA105" s="28"/>
      <c r="AB105" s="28"/>
    </row>
    <row r="106" spans="1:28" ht="9.9499999999999993" hidden="1" customHeight="1" x14ac:dyDescent="0.2">
      <c r="A106" s="52"/>
      <c r="B106" s="52"/>
      <c r="C106" s="52"/>
      <c r="D106" s="52"/>
      <c r="E106" s="52"/>
      <c r="F106" s="52"/>
      <c r="G106" s="52"/>
      <c r="H106" s="52"/>
      <c r="I106" s="52"/>
      <c r="J106" s="52"/>
      <c r="K106" s="52"/>
      <c r="L106" s="52"/>
      <c r="M106" s="52"/>
      <c r="N106" s="2"/>
      <c r="O106" s="2"/>
      <c r="P106" s="29"/>
      <c r="Q106" s="28">
        <v>5</v>
      </c>
      <c r="R106" s="28"/>
      <c r="S106" s="28" t="s">
        <v>23</v>
      </c>
      <c r="T106" s="28">
        <v>0.73</v>
      </c>
      <c r="U106" s="28" t="s">
        <v>15</v>
      </c>
      <c r="V106" s="28"/>
      <c r="W106" s="28"/>
      <c r="X106" s="28"/>
      <c r="Y106" s="28"/>
      <c r="Z106" s="28"/>
      <c r="AA106" s="28"/>
      <c r="AB106" s="28"/>
    </row>
    <row r="107" spans="1:28" ht="9.9499999999999993" hidden="1" customHeight="1" x14ac:dyDescent="0.2">
      <c r="A107" s="52"/>
      <c r="B107" s="52"/>
      <c r="C107" s="52"/>
      <c r="D107" s="52"/>
      <c r="E107" s="52"/>
      <c r="F107" s="52"/>
      <c r="G107" s="52"/>
      <c r="H107" s="52"/>
      <c r="I107" s="52"/>
      <c r="J107" s="52"/>
      <c r="K107" s="52"/>
      <c r="L107" s="52"/>
      <c r="M107" s="52"/>
      <c r="N107" s="2"/>
      <c r="O107" s="2"/>
      <c r="P107" s="29"/>
      <c r="Q107" s="28">
        <v>6</v>
      </c>
      <c r="R107" s="28"/>
      <c r="S107" s="28" t="s">
        <v>24</v>
      </c>
      <c r="T107" s="28">
        <v>0.95</v>
      </c>
      <c r="U107" s="28" t="s">
        <v>15</v>
      </c>
      <c r="V107" s="28"/>
      <c r="W107" s="28"/>
      <c r="X107" s="28"/>
      <c r="Y107" s="28"/>
      <c r="Z107" s="28"/>
      <c r="AA107" s="28"/>
      <c r="AB107" s="28"/>
    </row>
    <row r="108" spans="1:28" ht="9.9499999999999993" hidden="1" customHeight="1" x14ac:dyDescent="0.2">
      <c r="A108" s="52"/>
      <c r="B108" s="52"/>
      <c r="C108" s="52"/>
      <c r="D108" s="52"/>
      <c r="E108" s="52"/>
      <c r="F108" s="52"/>
      <c r="G108" s="52"/>
      <c r="H108" s="52"/>
      <c r="I108" s="52"/>
      <c r="J108" s="52"/>
      <c r="K108" s="52"/>
      <c r="L108" s="52"/>
      <c r="M108" s="52"/>
      <c r="N108" s="2"/>
      <c r="O108" s="2"/>
      <c r="P108" s="29"/>
      <c r="Q108" s="28">
        <v>7</v>
      </c>
      <c r="R108" s="28"/>
      <c r="S108" s="28" t="s">
        <v>25</v>
      </c>
      <c r="T108" s="28">
        <v>1.1299999999999999</v>
      </c>
      <c r="U108" s="28" t="s">
        <v>15</v>
      </c>
      <c r="V108" s="28"/>
      <c r="W108" s="28"/>
      <c r="X108" s="28"/>
      <c r="Y108" s="28"/>
      <c r="Z108" s="28"/>
      <c r="AA108" s="28"/>
      <c r="AB108" s="28"/>
    </row>
    <row r="109" spans="1:28" ht="9.9499999999999993" hidden="1" customHeight="1" x14ac:dyDescent="0.2">
      <c r="A109" s="52"/>
      <c r="B109" s="52"/>
      <c r="C109" s="52"/>
      <c r="D109" s="52"/>
      <c r="E109" s="52"/>
      <c r="F109" s="52"/>
      <c r="G109" s="52"/>
      <c r="H109" s="52"/>
      <c r="I109" s="52"/>
      <c r="J109" s="52"/>
      <c r="K109" s="52"/>
      <c r="L109" s="52"/>
      <c r="M109" s="52"/>
      <c r="N109" s="2"/>
      <c r="O109" s="2"/>
      <c r="P109" s="29"/>
      <c r="Q109" s="28">
        <v>8</v>
      </c>
      <c r="R109" s="28"/>
      <c r="S109" s="28" t="s">
        <v>26</v>
      </c>
      <c r="T109" s="28">
        <v>1.04</v>
      </c>
      <c r="U109" s="28" t="s">
        <v>15</v>
      </c>
      <c r="V109" s="28"/>
      <c r="W109" s="28"/>
      <c r="X109" s="28"/>
      <c r="Y109" s="28"/>
      <c r="Z109" s="28"/>
      <c r="AA109" s="28"/>
      <c r="AB109" s="28"/>
    </row>
    <row r="110" spans="1:28" ht="9.9499999999999993" hidden="1" customHeight="1" x14ac:dyDescent="0.2">
      <c r="A110" s="52"/>
      <c r="B110" s="52"/>
      <c r="C110" s="52"/>
      <c r="D110" s="52"/>
      <c r="E110" s="52"/>
      <c r="F110" s="52"/>
      <c r="G110" s="52"/>
      <c r="H110" s="52"/>
      <c r="I110" s="52"/>
      <c r="J110" s="52"/>
      <c r="K110" s="52"/>
      <c r="L110" s="52"/>
      <c r="M110" s="52"/>
      <c r="N110" s="2"/>
      <c r="O110" s="6"/>
      <c r="P110" s="29"/>
      <c r="Q110" s="28">
        <v>9</v>
      </c>
      <c r="R110" s="28"/>
      <c r="S110" s="28" t="s">
        <v>12</v>
      </c>
      <c r="T110" s="28">
        <v>4</v>
      </c>
      <c r="U110" s="28" t="s">
        <v>17</v>
      </c>
      <c r="V110" s="28"/>
      <c r="W110" s="28"/>
      <c r="X110" s="28"/>
      <c r="Y110" s="28"/>
      <c r="Z110" s="28"/>
      <c r="AA110" s="28"/>
      <c r="AB110" s="28"/>
    </row>
    <row r="111" spans="1:28" ht="9.9499999999999993" hidden="1" customHeight="1" x14ac:dyDescent="0.2">
      <c r="A111" s="52"/>
      <c r="B111" s="52"/>
      <c r="C111" s="52"/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2"/>
      <c r="O111" s="2"/>
      <c r="P111" s="29"/>
      <c r="Q111" s="28">
        <v>10</v>
      </c>
      <c r="R111" s="28"/>
      <c r="S111" s="28" t="s">
        <v>27</v>
      </c>
      <c r="T111" s="28">
        <v>104</v>
      </c>
      <c r="U111" s="28" t="s">
        <v>16</v>
      </c>
      <c r="V111" s="28"/>
      <c r="W111" s="28"/>
      <c r="X111" s="28"/>
      <c r="Y111" s="28"/>
      <c r="Z111" s="28"/>
      <c r="AA111" s="28"/>
      <c r="AB111" s="28"/>
    </row>
    <row r="112" spans="1:28" ht="9.9499999999999993" hidden="1" customHeight="1" x14ac:dyDescent="0.2">
      <c r="A112" s="52"/>
      <c r="B112" s="52"/>
      <c r="C112" s="52"/>
      <c r="D112" s="52"/>
      <c r="E112" s="52"/>
      <c r="F112" s="52"/>
      <c r="G112" s="52"/>
      <c r="H112" s="52"/>
      <c r="I112" s="52"/>
      <c r="J112" s="52"/>
      <c r="K112" s="52"/>
      <c r="L112" s="52"/>
      <c r="M112" s="52"/>
      <c r="N112" s="2"/>
      <c r="O112" s="2"/>
      <c r="P112" s="29"/>
      <c r="Q112" s="28">
        <v>11</v>
      </c>
      <c r="R112" s="28"/>
      <c r="S112" s="28" t="s">
        <v>28</v>
      </c>
      <c r="T112" s="28">
        <v>260</v>
      </c>
      <c r="U112" s="28" t="s">
        <v>16</v>
      </c>
      <c r="V112" s="28"/>
      <c r="W112" s="28"/>
      <c r="X112" s="28"/>
      <c r="Y112" s="28"/>
      <c r="Z112" s="28"/>
      <c r="AA112" s="28"/>
      <c r="AB112" s="28"/>
    </row>
    <row r="113" spans="1:28" ht="9.9499999999999993" hidden="1" customHeight="1" x14ac:dyDescent="0.2">
      <c r="A113" s="52"/>
      <c r="B113" s="52"/>
      <c r="C113" s="52"/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2"/>
      <c r="O113" s="2"/>
      <c r="P113" s="29"/>
      <c r="Q113" s="28">
        <v>12</v>
      </c>
      <c r="R113" s="28"/>
      <c r="S113" s="28" t="s">
        <v>29</v>
      </c>
      <c r="T113" s="28">
        <v>65</v>
      </c>
      <c r="U113" s="28" t="s">
        <v>16</v>
      </c>
      <c r="V113" s="28"/>
      <c r="W113" s="28"/>
      <c r="X113" s="28"/>
      <c r="Y113" s="28"/>
      <c r="Z113" s="28"/>
      <c r="AA113" s="28"/>
      <c r="AB113" s="28"/>
    </row>
    <row r="114" spans="1:28" ht="9.9499999999999993" hidden="1" customHeight="1" x14ac:dyDescent="0.2">
      <c r="A114" s="52"/>
      <c r="B114" s="52"/>
      <c r="C114" s="52"/>
      <c r="D114" s="52"/>
      <c r="E114" s="52"/>
      <c r="F114" s="52"/>
      <c r="G114" s="52"/>
      <c r="H114" s="52"/>
      <c r="I114" s="52"/>
      <c r="J114" s="52"/>
      <c r="K114" s="52"/>
      <c r="L114" s="52"/>
      <c r="M114" s="52"/>
      <c r="N114" s="2"/>
      <c r="O114" s="2"/>
      <c r="P114" s="29"/>
      <c r="Q114" s="28">
        <v>13</v>
      </c>
      <c r="R114" s="28"/>
      <c r="S114" s="28" t="s">
        <v>30</v>
      </c>
      <c r="T114" s="28">
        <v>208</v>
      </c>
      <c r="U114" s="28" t="s">
        <v>16</v>
      </c>
      <c r="V114" s="28"/>
      <c r="W114" s="28"/>
      <c r="X114" s="28"/>
      <c r="Y114" s="28"/>
      <c r="Z114" s="28"/>
      <c r="AA114" s="28"/>
      <c r="AB114" s="28"/>
    </row>
    <row r="115" spans="1:28" ht="9.9499999999999993" hidden="1" customHeight="1" x14ac:dyDescent="0.2">
      <c r="A115" s="52"/>
      <c r="B115" s="52"/>
      <c r="C115" s="52"/>
      <c r="D115" s="52"/>
      <c r="E115" s="52"/>
      <c r="F115" s="52"/>
      <c r="G115" s="52"/>
      <c r="H115" s="52"/>
      <c r="I115" s="52"/>
      <c r="J115" s="52"/>
      <c r="K115" s="52"/>
      <c r="L115" s="52"/>
      <c r="M115" s="52"/>
      <c r="N115" s="2"/>
      <c r="O115" s="2"/>
      <c r="P115" s="29"/>
      <c r="Q115" s="28">
        <v>14</v>
      </c>
      <c r="R115" s="28"/>
      <c r="S115" s="28" t="s">
        <v>31</v>
      </c>
      <c r="T115" s="28">
        <v>49</v>
      </c>
      <c r="U115" s="28" t="s">
        <v>17</v>
      </c>
      <c r="V115" s="28"/>
      <c r="W115" s="28"/>
      <c r="X115" s="28"/>
      <c r="Y115" s="28"/>
      <c r="Z115" s="28"/>
      <c r="AA115" s="28"/>
      <c r="AB115" s="28"/>
    </row>
    <row r="116" spans="1:28" ht="9.9499999999999993" hidden="1" customHeight="1" x14ac:dyDescent="0.2">
      <c r="A116" s="52"/>
      <c r="B116" s="52"/>
      <c r="C116" s="52"/>
      <c r="D116" s="52"/>
      <c r="E116" s="52"/>
      <c r="F116" s="52"/>
      <c r="G116" s="52"/>
      <c r="H116" s="52"/>
      <c r="I116" s="52"/>
      <c r="J116" s="52"/>
      <c r="K116" s="52"/>
      <c r="L116" s="52"/>
      <c r="M116" s="52"/>
      <c r="N116" s="2"/>
      <c r="O116" s="2"/>
      <c r="P116" s="29"/>
      <c r="Q116" s="28"/>
      <c r="R116" s="28"/>
      <c r="S116" s="28"/>
      <c r="T116" s="28"/>
      <c r="U116" s="28"/>
      <c r="V116" s="28"/>
      <c r="W116" s="28"/>
      <c r="X116" s="28"/>
      <c r="Y116" s="28"/>
      <c r="Z116" s="28"/>
      <c r="AA116" s="28"/>
      <c r="AB116" s="28"/>
    </row>
    <row r="117" spans="1:28" ht="9.9499999999999993" customHeight="1" x14ac:dyDescent="0.2">
      <c r="A117" s="52"/>
      <c r="B117" s="52"/>
      <c r="C117" s="52"/>
      <c r="D117" s="52"/>
      <c r="E117" s="52"/>
      <c r="F117" s="52"/>
      <c r="G117" s="52"/>
      <c r="H117" s="52"/>
      <c r="I117" s="52"/>
      <c r="J117" s="52"/>
      <c r="K117" s="52"/>
      <c r="L117" s="52"/>
      <c r="M117" s="52"/>
      <c r="N117" s="2"/>
      <c r="O117" s="2"/>
      <c r="P117" s="29"/>
      <c r="Q117" s="28"/>
      <c r="R117" s="28"/>
      <c r="S117" s="28"/>
      <c r="T117" s="28"/>
      <c r="U117" s="28"/>
      <c r="V117" s="28"/>
      <c r="W117" s="28"/>
      <c r="X117" s="28"/>
      <c r="Y117" s="28"/>
      <c r="Z117" s="28"/>
      <c r="AA117" s="28"/>
      <c r="AB117" s="28"/>
    </row>
    <row r="118" spans="1:28" ht="9.9499999999999993" customHeight="1" x14ac:dyDescent="0.2">
      <c r="A118" s="52"/>
      <c r="B118" s="52"/>
      <c r="C118" s="52"/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2"/>
      <c r="O118" s="2"/>
      <c r="P118" s="29"/>
      <c r="Q118" s="28"/>
      <c r="R118" s="28"/>
      <c r="S118" s="28"/>
      <c r="T118" s="28"/>
      <c r="U118" s="28"/>
      <c r="V118" s="28"/>
      <c r="W118" s="28"/>
      <c r="X118" s="28"/>
      <c r="Y118" s="28"/>
      <c r="Z118" s="28"/>
      <c r="AA118" s="28"/>
      <c r="AB118" s="28"/>
    </row>
    <row r="119" spans="1:28" ht="9.9499999999999993" customHeight="1" x14ac:dyDescent="0.2">
      <c r="A119" s="52"/>
      <c r="B119" s="52"/>
      <c r="C119" s="52"/>
      <c r="D119" s="52"/>
      <c r="E119" s="52"/>
      <c r="F119" s="52"/>
      <c r="G119" s="52"/>
      <c r="H119" s="52"/>
      <c r="I119" s="52"/>
      <c r="J119" s="52"/>
      <c r="K119" s="52"/>
      <c r="L119" s="52"/>
      <c r="M119" s="52"/>
      <c r="N119" s="2"/>
      <c r="O119" s="2"/>
      <c r="P119" s="29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</row>
    <row r="120" spans="1:28" x14ac:dyDescent="0.2">
      <c r="A120" s="52"/>
      <c r="B120" s="52"/>
      <c r="C120" s="52"/>
      <c r="D120" s="52"/>
      <c r="E120" s="52"/>
      <c r="F120" s="52"/>
      <c r="G120" s="52"/>
      <c r="H120" s="52"/>
      <c r="I120" s="52"/>
      <c r="J120" s="52"/>
      <c r="K120" s="52"/>
      <c r="L120" s="52"/>
      <c r="M120" s="52"/>
      <c r="N120" s="2"/>
      <c r="O120" s="2"/>
      <c r="P120" s="29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</row>
    <row r="121" spans="1:28" x14ac:dyDescent="0.2">
      <c r="A121" s="52"/>
      <c r="B121" s="52"/>
      <c r="C121" s="52"/>
      <c r="D121" s="52"/>
      <c r="E121" s="52"/>
      <c r="F121" s="52"/>
      <c r="G121" s="52"/>
      <c r="H121" s="52"/>
      <c r="I121" s="52"/>
      <c r="J121" s="52"/>
      <c r="K121" s="52"/>
      <c r="L121" s="52"/>
      <c r="M121" s="52"/>
      <c r="N121" s="2"/>
      <c r="O121" s="2"/>
      <c r="P121" s="29"/>
      <c r="Q121" s="28"/>
      <c r="R121" s="28"/>
      <c r="S121" s="28"/>
      <c r="T121" s="28"/>
      <c r="U121" s="28"/>
      <c r="V121" s="28"/>
      <c r="W121" s="28"/>
      <c r="X121" s="28"/>
      <c r="Y121" s="28"/>
      <c r="Z121" s="28"/>
      <c r="AA121" s="28"/>
      <c r="AB121" s="28"/>
    </row>
    <row r="122" spans="1:28" x14ac:dyDescent="0.2">
      <c r="A122" s="52"/>
      <c r="B122" s="52"/>
      <c r="C122" s="52"/>
      <c r="D122" s="52"/>
      <c r="E122" s="52"/>
      <c r="F122" s="52"/>
      <c r="G122" s="52"/>
      <c r="H122" s="52"/>
      <c r="I122" s="52"/>
      <c r="J122" s="52"/>
      <c r="K122" s="52"/>
      <c r="L122" s="52"/>
      <c r="M122" s="52"/>
      <c r="N122" s="2"/>
      <c r="O122" s="2"/>
      <c r="P122" s="29"/>
      <c r="Q122" s="28"/>
      <c r="R122" s="28"/>
      <c r="S122" s="28"/>
      <c r="T122" s="28"/>
      <c r="U122" s="28"/>
      <c r="V122" s="28"/>
      <c r="W122" s="28"/>
      <c r="X122" s="28"/>
      <c r="Y122" s="28"/>
      <c r="Z122" s="28"/>
      <c r="AA122" s="28"/>
      <c r="AB122" s="28"/>
    </row>
    <row r="123" spans="1:28" x14ac:dyDescent="0.2">
      <c r="A123" s="52"/>
      <c r="B123" s="52"/>
      <c r="C123" s="52"/>
      <c r="D123" s="52"/>
      <c r="E123" s="52"/>
      <c r="F123" s="52"/>
      <c r="G123" s="52"/>
      <c r="H123" s="52"/>
      <c r="I123" s="52"/>
      <c r="J123" s="52"/>
      <c r="K123" s="52"/>
      <c r="L123" s="52"/>
      <c r="M123" s="52"/>
      <c r="N123" s="2"/>
      <c r="O123" s="2"/>
      <c r="P123" s="29"/>
      <c r="Q123" s="28"/>
      <c r="R123" s="28"/>
      <c r="S123" s="28"/>
      <c r="T123" s="28"/>
      <c r="U123" s="28"/>
      <c r="V123" s="28"/>
      <c r="W123" s="28"/>
      <c r="X123" s="28"/>
      <c r="Y123" s="28"/>
      <c r="Z123" s="28"/>
      <c r="AA123" s="28"/>
      <c r="AB123" s="28"/>
    </row>
    <row r="124" spans="1:28" x14ac:dyDescent="0.2">
      <c r="A124" s="52"/>
      <c r="B124" s="52"/>
      <c r="C124" s="52"/>
      <c r="D124" s="52"/>
      <c r="E124" s="52"/>
      <c r="F124" s="52"/>
      <c r="G124" s="52"/>
      <c r="H124" s="52"/>
      <c r="I124" s="52"/>
      <c r="J124" s="52"/>
      <c r="K124" s="52"/>
      <c r="L124" s="52"/>
      <c r="M124" s="52"/>
      <c r="N124" s="2"/>
      <c r="O124" s="2"/>
      <c r="P124" s="29"/>
      <c r="Q124" s="28"/>
      <c r="R124" s="28"/>
      <c r="S124" s="28"/>
      <c r="T124" s="28"/>
      <c r="U124" s="28"/>
      <c r="V124" s="28"/>
      <c r="W124" s="28"/>
      <c r="X124" s="28"/>
      <c r="Y124" s="28"/>
      <c r="Z124" s="28"/>
      <c r="AA124" s="28"/>
      <c r="AB124" s="28"/>
    </row>
    <row r="125" spans="1:28" x14ac:dyDescent="0.2">
      <c r="A125" s="52"/>
      <c r="B125" s="52"/>
      <c r="C125" s="52"/>
      <c r="D125" s="52"/>
      <c r="E125" s="52"/>
      <c r="F125" s="52"/>
      <c r="G125" s="52"/>
      <c r="H125" s="52"/>
      <c r="I125" s="52"/>
      <c r="J125" s="52"/>
      <c r="K125" s="52"/>
      <c r="L125" s="52"/>
      <c r="M125" s="52"/>
      <c r="N125" s="2"/>
      <c r="O125" s="2"/>
      <c r="P125" s="29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</row>
    <row r="126" spans="1:28" x14ac:dyDescent="0.2">
      <c r="A126" s="52"/>
      <c r="B126" s="52"/>
      <c r="C126" s="52"/>
      <c r="D126" s="52"/>
      <c r="E126" s="52"/>
      <c r="F126" s="52"/>
      <c r="G126" s="52"/>
      <c r="H126" s="52"/>
      <c r="I126" s="52"/>
      <c r="J126" s="52"/>
      <c r="K126" s="52"/>
      <c r="L126" s="52"/>
      <c r="M126" s="52"/>
      <c r="N126" s="2"/>
      <c r="O126" s="2"/>
      <c r="P126" s="29"/>
      <c r="Q126" s="28"/>
      <c r="R126" s="28"/>
      <c r="S126" s="28"/>
      <c r="T126" s="28"/>
      <c r="U126" s="28"/>
      <c r="V126" s="28"/>
      <c r="W126" s="28"/>
      <c r="X126" s="28"/>
      <c r="Y126" s="28"/>
      <c r="Z126" s="28"/>
      <c r="AA126" s="28"/>
      <c r="AB126" s="28"/>
    </row>
    <row r="127" spans="1:28" x14ac:dyDescent="0.2">
      <c r="A127" s="52"/>
      <c r="B127" s="52"/>
      <c r="C127" s="52"/>
      <c r="D127" s="52"/>
      <c r="E127" s="52"/>
      <c r="F127" s="52"/>
      <c r="G127" s="52"/>
      <c r="H127" s="52"/>
      <c r="I127" s="52"/>
      <c r="J127" s="52"/>
      <c r="K127" s="52"/>
      <c r="L127" s="52"/>
      <c r="M127" s="52"/>
      <c r="N127" s="2"/>
      <c r="O127" s="2"/>
      <c r="P127" s="29"/>
      <c r="Q127" s="28"/>
      <c r="R127" s="28"/>
      <c r="S127" s="28"/>
      <c r="T127" s="28"/>
      <c r="U127" s="28"/>
      <c r="V127" s="28"/>
      <c r="W127" s="28"/>
      <c r="X127" s="28"/>
      <c r="Y127" s="28"/>
      <c r="Z127" s="28"/>
      <c r="AA127" s="28"/>
      <c r="AB127" s="28"/>
    </row>
    <row r="128" spans="1:28" x14ac:dyDescent="0.2">
      <c r="A128" s="52"/>
      <c r="B128" s="52"/>
      <c r="C128" s="52"/>
      <c r="D128" s="52"/>
      <c r="E128" s="52"/>
      <c r="F128" s="52"/>
      <c r="G128" s="52"/>
      <c r="H128" s="52"/>
      <c r="I128" s="52"/>
      <c r="J128" s="52"/>
      <c r="K128" s="52"/>
      <c r="L128" s="52"/>
      <c r="M128" s="52"/>
      <c r="N128" s="2"/>
      <c r="O128" s="2"/>
      <c r="P128" s="29"/>
      <c r="Q128" s="28"/>
      <c r="R128" s="28"/>
      <c r="S128" s="28"/>
      <c r="T128" s="28"/>
      <c r="U128" s="28"/>
      <c r="V128" s="28"/>
      <c r="W128" s="28"/>
      <c r="X128" s="28"/>
      <c r="Y128" s="28"/>
      <c r="Z128" s="28"/>
      <c r="AA128" s="28"/>
      <c r="AB128" s="28"/>
    </row>
    <row r="129" spans="1:28" x14ac:dyDescent="0.2">
      <c r="A129" s="52"/>
      <c r="B129" s="52"/>
      <c r="C129" s="52"/>
      <c r="D129" s="52"/>
      <c r="E129" s="52"/>
      <c r="F129" s="52"/>
      <c r="G129" s="52"/>
      <c r="H129" s="52"/>
      <c r="I129" s="52"/>
      <c r="J129" s="52"/>
      <c r="K129" s="52"/>
      <c r="L129" s="52"/>
      <c r="M129" s="52"/>
      <c r="N129" s="2"/>
      <c r="O129" s="2"/>
      <c r="P129" s="29"/>
      <c r="Q129" s="28"/>
      <c r="R129" s="28"/>
      <c r="S129" s="28"/>
      <c r="T129" s="28"/>
      <c r="U129" s="28"/>
      <c r="V129" s="28"/>
      <c r="W129" s="28"/>
      <c r="X129" s="28"/>
      <c r="Y129" s="28"/>
      <c r="Z129" s="28"/>
      <c r="AA129" s="28"/>
      <c r="AB129" s="28"/>
    </row>
    <row r="130" spans="1:28" x14ac:dyDescent="0.2">
      <c r="A130" s="52"/>
      <c r="B130" s="52"/>
      <c r="C130" s="52"/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2"/>
      <c r="O130" s="2"/>
      <c r="P130" s="29"/>
      <c r="Q130" s="28"/>
      <c r="R130" s="28"/>
      <c r="S130" s="28"/>
      <c r="T130" s="28"/>
      <c r="U130" s="28"/>
      <c r="V130" s="28"/>
      <c r="W130" s="28"/>
      <c r="X130" s="28"/>
      <c r="Y130" s="28"/>
      <c r="Z130" s="28"/>
      <c r="AA130" s="28"/>
      <c r="AB130" s="28"/>
    </row>
    <row r="131" spans="1:28" x14ac:dyDescent="0.2">
      <c r="A131" s="52"/>
      <c r="B131" s="52"/>
      <c r="C131" s="52"/>
      <c r="D131" s="52"/>
      <c r="E131" s="52"/>
      <c r="F131" s="52"/>
      <c r="G131" s="52"/>
      <c r="H131" s="52"/>
      <c r="I131" s="52"/>
      <c r="J131" s="52"/>
      <c r="K131" s="52"/>
      <c r="L131" s="52"/>
      <c r="M131" s="52"/>
      <c r="P131" s="29"/>
      <c r="Q131" s="28"/>
      <c r="R131" s="28"/>
      <c r="S131" s="28"/>
      <c r="T131" s="28"/>
      <c r="U131" s="28"/>
      <c r="V131" s="28"/>
      <c r="W131" s="28"/>
      <c r="X131" s="28"/>
      <c r="Y131" s="28"/>
      <c r="Z131" s="28"/>
      <c r="AA131" s="28"/>
      <c r="AB131" s="28"/>
    </row>
    <row r="132" spans="1:28" x14ac:dyDescent="0.2">
      <c r="A132" s="52"/>
      <c r="B132" s="52"/>
      <c r="C132" s="52"/>
      <c r="D132" s="52"/>
      <c r="E132" s="52"/>
      <c r="F132" s="52"/>
      <c r="G132" s="52"/>
      <c r="H132" s="52"/>
      <c r="I132" s="52"/>
      <c r="J132" s="52"/>
      <c r="K132" s="52"/>
      <c r="L132" s="52"/>
      <c r="M132" s="52"/>
      <c r="P132" s="29"/>
      <c r="Q132" s="28"/>
      <c r="R132" s="28"/>
      <c r="S132" s="28"/>
      <c r="T132" s="28"/>
      <c r="U132" s="28"/>
      <c r="V132" s="28"/>
      <c r="W132" s="28"/>
      <c r="X132" s="28"/>
      <c r="Y132" s="28"/>
      <c r="Z132" s="28"/>
      <c r="AA132" s="28"/>
      <c r="AB132" s="28"/>
    </row>
    <row r="133" spans="1:28" x14ac:dyDescent="0.2">
      <c r="A133" s="52"/>
      <c r="B133" s="52"/>
      <c r="C133" s="52"/>
      <c r="D133" s="52"/>
      <c r="E133" s="52"/>
      <c r="F133" s="52"/>
      <c r="G133" s="52"/>
      <c r="H133" s="52"/>
      <c r="I133" s="52"/>
      <c r="J133" s="52"/>
      <c r="K133" s="52"/>
      <c r="L133" s="52"/>
      <c r="M133" s="52"/>
      <c r="P133" s="29"/>
      <c r="Q133" s="28"/>
      <c r="R133" s="28"/>
      <c r="S133" s="28"/>
      <c r="T133" s="28"/>
      <c r="U133" s="28"/>
      <c r="V133" s="28"/>
      <c r="W133" s="28"/>
      <c r="X133" s="28"/>
      <c r="Y133" s="28"/>
      <c r="Z133" s="28"/>
      <c r="AA133" s="28"/>
      <c r="AB133" s="28"/>
    </row>
    <row r="134" spans="1:28" x14ac:dyDescent="0.2">
      <c r="A134" s="52"/>
      <c r="B134" s="52"/>
      <c r="C134" s="52"/>
      <c r="D134" s="52"/>
      <c r="E134" s="52"/>
      <c r="F134" s="52"/>
      <c r="G134" s="52"/>
      <c r="H134" s="52"/>
      <c r="I134" s="52"/>
      <c r="J134" s="52"/>
      <c r="K134" s="52"/>
      <c r="L134" s="52"/>
      <c r="M134" s="52"/>
      <c r="P134" s="29"/>
      <c r="Q134" s="28"/>
      <c r="R134" s="28"/>
      <c r="S134" s="28"/>
      <c r="T134" s="28"/>
      <c r="U134" s="28"/>
      <c r="V134" s="28"/>
      <c r="W134" s="28"/>
      <c r="X134" s="28"/>
      <c r="Y134" s="28"/>
      <c r="Z134" s="28"/>
      <c r="AA134" s="28"/>
      <c r="AB134" s="28"/>
    </row>
    <row r="135" spans="1:28" x14ac:dyDescent="0.2">
      <c r="A135" s="52"/>
      <c r="B135" s="52"/>
      <c r="C135" s="52"/>
      <c r="D135" s="52"/>
      <c r="E135" s="52"/>
      <c r="F135" s="52"/>
      <c r="G135" s="52"/>
      <c r="H135" s="52"/>
      <c r="I135" s="52"/>
      <c r="J135" s="52"/>
      <c r="K135" s="52"/>
      <c r="L135" s="52"/>
      <c r="M135" s="52"/>
      <c r="P135" s="29"/>
      <c r="Q135" s="28"/>
      <c r="R135" s="28"/>
      <c r="S135" s="28"/>
      <c r="T135" s="28"/>
      <c r="U135" s="28"/>
      <c r="V135" s="28"/>
      <c r="W135" s="28"/>
      <c r="X135" s="28"/>
      <c r="Y135" s="28"/>
      <c r="Z135" s="28"/>
      <c r="AA135" s="28"/>
      <c r="AB135" s="28"/>
    </row>
    <row r="136" spans="1:28" x14ac:dyDescent="0.2">
      <c r="A136" s="52"/>
      <c r="B136" s="52"/>
      <c r="C136" s="52"/>
      <c r="D136" s="52"/>
      <c r="E136" s="52"/>
      <c r="F136" s="52"/>
      <c r="G136" s="52"/>
      <c r="H136" s="52"/>
      <c r="I136" s="52"/>
      <c r="J136" s="52"/>
      <c r="K136" s="52"/>
      <c r="L136" s="52"/>
      <c r="M136" s="52"/>
      <c r="P136" s="29"/>
      <c r="Q136" s="28"/>
      <c r="R136" s="28"/>
      <c r="S136" s="28"/>
      <c r="T136" s="28"/>
      <c r="U136" s="28"/>
      <c r="V136" s="28"/>
      <c r="W136" s="28"/>
      <c r="X136" s="28"/>
      <c r="Y136" s="28"/>
      <c r="Z136" s="28"/>
      <c r="AA136" s="28"/>
      <c r="AB136" s="28"/>
    </row>
    <row r="137" spans="1:28" x14ac:dyDescent="0.2">
      <c r="A137" s="52"/>
      <c r="B137" s="52"/>
      <c r="C137" s="52"/>
      <c r="D137" s="52"/>
      <c r="E137" s="52"/>
      <c r="F137" s="52"/>
      <c r="G137" s="52"/>
      <c r="H137" s="52"/>
      <c r="I137" s="52"/>
      <c r="J137" s="52"/>
      <c r="K137" s="52"/>
      <c r="L137" s="52"/>
      <c r="M137" s="52"/>
      <c r="P137" s="29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</row>
    <row r="138" spans="1:28" x14ac:dyDescent="0.2">
      <c r="A138" s="52"/>
      <c r="B138" s="52"/>
      <c r="C138" s="52"/>
      <c r="D138" s="52"/>
      <c r="E138" s="52"/>
      <c r="F138" s="52"/>
      <c r="G138" s="52"/>
      <c r="H138" s="52"/>
      <c r="I138" s="52"/>
      <c r="J138" s="52"/>
      <c r="K138" s="52"/>
      <c r="L138" s="52"/>
      <c r="M138" s="52"/>
      <c r="P138" s="29"/>
      <c r="Q138" s="28"/>
      <c r="R138" s="28"/>
      <c r="S138" s="28"/>
      <c r="T138" s="28"/>
      <c r="U138" s="28"/>
      <c r="V138" s="28"/>
      <c r="W138" s="28"/>
      <c r="X138" s="28"/>
      <c r="Y138" s="28"/>
      <c r="Z138" s="28"/>
      <c r="AA138" s="28"/>
      <c r="AB138" s="28"/>
    </row>
    <row r="139" spans="1:28" x14ac:dyDescent="0.2">
      <c r="P139" s="29"/>
      <c r="Q139" s="28"/>
      <c r="R139" s="28"/>
      <c r="S139" s="28"/>
      <c r="T139" s="28"/>
      <c r="U139" s="28"/>
      <c r="V139" s="28"/>
      <c r="W139" s="28"/>
      <c r="X139" s="28"/>
      <c r="Y139" s="28"/>
      <c r="Z139" s="28"/>
      <c r="AA139" s="28"/>
      <c r="AB139" s="28"/>
    </row>
    <row r="140" spans="1:28" x14ac:dyDescent="0.2">
      <c r="P140" s="29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</row>
    <row r="141" spans="1:28" x14ac:dyDescent="0.2">
      <c r="P141" s="29"/>
      <c r="Q141" s="28"/>
      <c r="R141" s="28"/>
      <c r="S141" s="28"/>
      <c r="T141" s="28"/>
      <c r="U141" s="28"/>
      <c r="V141" s="28"/>
      <c r="W141" s="28"/>
      <c r="X141" s="28"/>
      <c r="Y141" s="28"/>
      <c r="Z141" s="28"/>
      <c r="AA141" s="28"/>
      <c r="AB141" s="28"/>
    </row>
    <row r="142" spans="1:28" x14ac:dyDescent="0.2">
      <c r="P142" s="29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</row>
    <row r="143" spans="1:28" x14ac:dyDescent="0.2">
      <c r="P143" s="29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</row>
    <row r="144" spans="1:28" x14ac:dyDescent="0.2">
      <c r="P144" s="29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</row>
    <row r="145" spans="16:28" x14ac:dyDescent="0.2">
      <c r="P145" s="29"/>
      <c r="Q145" s="28"/>
      <c r="R145" s="28"/>
      <c r="S145" s="28"/>
      <c r="T145" s="28"/>
      <c r="U145" s="28"/>
      <c r="V145" s="28"/>
      <c r="W145" s="28"/>
      <c r="X145" s="28"/>
      <c r="Y145" s="28"/>
      <c r="Z145" s="28"/>
      <c r="AA145" s="28"/>
      <c r="AB145" s="28"/>
    </row>
    <row r="146" spans="16:28" x14ac:dyDescent="0.2">
      <c r="P146" s="29"/>
      <c r="Q146" s="28"/>
      <c r="R146" s="28"/>
      <c r="S146" s="28"/>
      <c r="T146" s="28"/>
      <c r="U146" s="28"/>
      <c r="V146" s="28"/>
      <c r="W146" s="28"/>
      <c r="X146" s="28"/>
      <c r="Y146" s="28"/>
      <c r="Z146" s="28"/>
      <c r="AA146" s="28"/>
      <c r="AB146" s="28"/>
    </row>
    <row r="147" spans="16:28" x14ac:dyDescent="0.2">
      <c r="P147" s="29"/>
      <c r="Q147" s="28"/>
      <c r="R147" s="28"/>
      <c r="S147" s="28"/>
      <c r="T147" s="28"/>
      <c r="U147" s="28"/>
      <c r="V147" s="28"/>
      <c r="W147" s="28"/>
      <c r="X147" s="28"/>
      <c r="Y147" s="28"/>
      <c r="Z147" s="28"/>
      <c r="AA147" s="28"/>
      <c r="AB147" s="28"/>
    </row>
    <row r="148" spans="16:28" x14ac:dyDescent="0.2">
      <c r="P148" s="29"/>
      <c r="Q148" s="28"/>
      <c r="R148" s="28"/>
      <c r="S148" s="28"/>
      <c r="T148" s="28"/>
      <c r="U148" s="28"/>
      <c r="V148" s="28"/>
      <c r="W148" s="28"/>
      <c r="X148" s="28"/>
      <c r="Y148" s="28"/>
      <c r="Z148" s="28"/>
      <c r="AA148" s="28"/>
      <c r="AB148" s="28"/>
    </row>
    <row r="149" spans="16:28" x14ac:dyDescent="0.2">
      <c r="P149" s="29"/>
      <c r="Q149" s="28"/>
      <c r="R149" s="28"/>
      <c r="S149" s="28"/>
      <c r="T149" s="28"/>
      <c r="U149" s="28"/>
      <c r="V149" s="28"/>
      <c r="W149" s="28"/>
      <c r="X149" s="28"/>
      <c r="Y149" s="28"/>
      <c r="Z149" s="28"/>
      <c r="AA149" s="28"/>
      <c r="AB149" s="28"/>
    </row>
    <row r="150" spans="16:28" x14ac:dyDescent="0.2">
      <c r="P150" s="29"/>
      <c r="Q150" s="28"/>
      <c r="R150" s="28"/>
      <c r="S150" s="28"/>
      <c r="T150" s="28"/>
      <c r="U150" s="28"/>
      <c r="V150" s="28"/>
      <c r="W150" s="28"/>
      <c r="X150" s="28"/>
      <c r="Y150" s="28"/>
      <c r="Z150" s="28"/>
      <c r="AA150" s="28"/>
      <c r="AB150" s="28"/>
    </row>
    <row r="151" spans="16:28" x14ac:dyDescent="0.2">
      <c r="P151" s="29"/>
      <c r="Q151" s="28"/>
      <c r="R151" s="28"/>
      <c r="S151" s="28"/>
      <c r="T151" s="28"/>
      <c r="U151" s="28"/>
      <c r="V151" s="28"/>
      <c r="W151" s="28"/>
      <c r="X151" s="28"/>
      <c r="Y151" s="28"/>
      <c r="Z151" s="28"/>
      <c r="AA151" s="28"/>
      <c r="AB151" s="28"/>
    </row>
    <row r="152" spans="16:28" x14ac:dyDescent="0.2">
      <c r="P152" s="29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</row>
    <row r="153" spans="16:28" x14ac:dyDescent="0.2">
      <c r="P153" s="29"/>
      <c r="Q153" s="28"/>
      <c r="R153" s="28"/>
      <c r="S153" s="28"/>
      <c r="T153" s="28"/>
      <c r="U153" s="28"/>
      <c r="V153" s="28"/>
      <c r="W153" s="28"/>
      <c r="X153" s="28"/>
      <c r="Y153" s="28"/>
      <c r="Z153" s="28"/>
      <c r="AA153" s="28"/>
      <c r="AB153" s="28"/>
    </row>
    <row r="154" spans="16:28" x14ac:dyDescent="0.2">
      <c r="P154" s="29"/>
      <c r="Q154" s="28"/>
      <c r="R154" s="28"/>
      <c r="S154" s="28"/>
      <c r="T154" s="28"/>
      <c r="U154" s="28"/>
      <c r="V154" s="28"/>
      <c r="W154" s="28"/>
      <c r="X154" s="28"/>
      <c r="Y154" s="28"/>
      <c r="Z154" s="28"/>
      <c r="AA154" s="28"/>
      <c r="AB154" s="28"/>
    </row>
    <row r="155" spans="16:28" x14ac:dyDescent="0.2">
      <c r="P155" s="29"/>
      <c r="Q155" s="28"/>
      <c r="R155" s="28"/>
      <c r="S155" s="28"/>
      <c r="T155" s="28"/>
      <c r="U155" s="28"/>
      <c r="V155" s="28"/>
      <c r="W155" s="28"/>
      <c r="X155" s="28"/>
      <c r="Y155" s="28"/>
      <c r="Z155" s="28"/>
      <c r="AA155" s="28"/>
      <c r="AB155" s="28"/>
    </row>
    <row r="156" spans="16:28" x14ac:dyDescent="0.2">
      <c r="P156" s="29"/>
      <c r="Q156" s="28"/>
      <c r="R156" s="28"/>
      <c r="S156" s="28"/>
      <c r="T156" s="28"/>
      <c r="U156" s="28"/>
      <c r="V156" s="28"/>
      <c r="W156" s="28"/>
      <c r="X156" s="28"/>
      <c r="Y156" s="28"/>
      <c r="Z156" s="28"/>
      <c r="AA156" s="28"/>
      <c r="AB156" s="28"/>
    </row>
    <row r="157" spans="16:28" x14ac:dyDescent="0.2">
      <c r="P157" s="29"/>
      <c r="Q157" s="28"/>
      <c r="R157" s="28"/>
      <c r="S157" s="28"/>
      <c r="T157" s="28"/>
      <c r="U157" s="28"/>
      <c r="V157" s="28"/>
      <c r="W157" s="28"/>
      <c r="X157" s="28"/>
      <c r="Y157" s="28"/>
      <c r="Z157" s="28"/>
      <c r="AA157" s="28"/>
      <c r="AB157" s="28"/>
    </row>
    <row r="158" spans="16:28" x14ac:dyDescent="0.2">
      <c r="P158" s="29"/>
      <c r="Q158" s="28"/>
      <c r="R158" s="28"/>
      <c r="S158" s="28"/>
      <c r="T158" s="28"/>
      <c r="U158" s="28"/>
      <c r="V158" s="28"/>
      <c r="W158" s="28"/>
      <c r="X158" s="28"/>
      <c r="Y158" s="28"/>
      <c r="Z158" s="28"/>
      <c r="AA158" s="28"/>
      <c r="AB158" s="28"/>
    </row>
    <row r="159" spans="16:28" x14ac:dyDescent="0.2">
      <c r="P159" s="29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</row>
    <row r="160" spans="16:28" x14ac:dyDescent="0.2">
      <c r="P160" s="29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</row>
    <row r="161" spans="16:28" x14ac:dyDescent="0.2">
      <c r="P161" s="29"/>
      <c r="Q161" s="28"/>
      <c r="R161" s="28"/>
      <c r="S161" s="28"/>
      <c r="T161" s="28"/>
      <c r="U161" s="28"/>
      <c r="V161" s="28"/>
      <c r="W161" s="28"/>
      <c r="X161" s="28"/>
      <c r="Y161" s="28"/>
      <c r="Z161" s="28"/>
      <c r="AA161" s="28"/>
      <c r="AB161" s="28"/>
    </row>
    <row r="162" spans="16:28" x14ac:dyDescent="0.2">
      <c r="P162" s="29"/>
      <c r="Q162" s="28"/>
      <c r="R162" s="28"/>
      <c r="S162" s="28"/>
      <c r="T162" s="28"/>
      <c r="U162" s="28"/>
      <c r="V162" s="28"/>
      <c r="W162" s="28"/>
      <c r="X162" s="28"/>
      <c r="Y162" s="28"/>
      <c r="Z162" s="28"/>
      <c r="AA162" s="28"/>
      <c r="AB162" s="28"/>
    </row>
    <row r="163" spans="16:28" x14ac:dyDescent="0.2">
      <c r="P163" s="29"/>
      <c r="Q163" s="28"/>
      <c r="R163" s="28"/>
      <c r="S163" s="28"/>
      <c r="T163" s="28"/>
      <c r="U163" s="28"/>
      <c r="V163" s="28"/>
      <c r="W163" s="28"/>
      <c r="X163" s="28"/>
      <c r="Y163" s="28"/>
      <c r="Z163" s="28"/>
      <c r="AA163" s="28"/>
      <c r="AB163" s="28"/>
    </row>
    <row r="164" spans="16:28" x14ac:dyDescent="0.2">
      <c r="P164" s="29"/>
      <c r="Q164" s="28"/>
      <c r="R164" s="28"/>
      <c r="S164" s="28"/>
      <c r="T164" s="28"/>
      <c r="U164" s="28"/>
      <c r="V164" s="28"/>
      <c r="W164" s="28"/>
      <c r="X164" s="28"/>
      <c r="Y164" s="28"/>
      <c r="Z164" s="28"/>
      <c r="AA164" s="28"/>
      <c r="AB164" s="28"/>
    </row>
    <row r="165" spans="16:28" x14ac:dyDescent="0.2">
      <c r="P165" s="29"/>
      <c r="Q165" s="28"/>
      <c r="R165" s="28"/>
      <c r="S165" s="28"/>
      <c r="T165" s="28"/>
      <c r="U165" s="28"/>
      <c r="V165" s="28"/>
      <c r="W165" s="28"/>
      <c r="X165" s="28"/>
      <c r="Y165" s="28"/>
      <c r="Z165" s="28"/>
      <c r="AA165" s="28"/>
      <c r="AB165" s="28"/>
    </row>
    <row r="166" spans="16:28" x14ac:dyDescent="0.2">
      <c r="P166" s="29"/>
      <c r="Q166" s="28"/>
      <c r="R166" s="28"/>
      <c r="S166" s="28"/>
      <c r="T166" s="28"/>
      <c r="U166" s="28"/>
      <c r="V166" s="28"/>
      <c r="W166" s="28"/>
      <c r="X166" s="28"/>
      <c r="Y166" s="28"/>
      <c r="Z166" s="28"/>
      <c r="AA166" s="28"/>
      <c r="AB166" s="28"/>
    </row>
    <row r="167" spans="16:28" x14ac:dyDescent="0.2">
      <c r="P167" s="29"/>
      <c r="Q167" s="28"/>
      <c r="R167" s="28"/>
      <c r="S167" s="28"/>
      <c r="T167" s="28"/>
      <c r="U167" s="28"/>
      <c r="V167" s="28"/>
      <c r="W167" s="28"/>
      <c r="X167" s="28"/>
      <c r="Y167" s="28"/>
      <c r="Z167" s="28"/>
      <c r="AA167" s="28"/>
      <c r="AB167" s="28"/>
    </row>
    <row r="168" spans="16:28" x14ac:dyDescent="0.2">
      <c r="P168" s="29"/>
      <c r="Q168" s="28"/>
      <c r="R168" s="28"/>
      <c r="S168" s="28"/>
      <c r="T168" s="28"/>
      <c r="U168" s="28"/>
      <c r="V168" s="28"/>
      <c r="W168" s="28"/>
      <c r="X168" s="28"/>
      <c r="Y168" s="28"/>
      <c r="Z168" s="28"/>
      <c r="AA168" s="28"/>
      <c r="AB168" s="28"/>
    </row>
    <row r="169" spans="16:28" x14ac:dyDescent="0.2">
      <c r="P169" s="29"/>
      <c r="Q169" s="28"/>
      <c r="R169" s="28"/>
      <c r="S169" s="28"/>
      <c r="T169" s="28"/>
      <c r="U169" s="28"/>
      <c r="V169" s="28"/>
      <c r="W169" s="28"/>
      <c r="X169" s="28"/>
      <c r="Y169" s="28"/>
      <c r="Z169" s="28"/>
      <c r="AA169" s="28"/>
      <c r="AB169" s="28"/>
    </row>
    <row r="170" spans="16:28" x14ac:dyDescent="0.2">
      <c r="P170" s="29"/>
      <c r="Q170" s="28"/>
      <c r="R170" s="28"/>
      <c r="S170" s="28"/>
      <c r="T170" s="28"/>
      <c r="U170" s="28"/>
      <c r="V170" s="28"/>
      <c r="W170" s="28"/>
      <c r="X170" s="28"/>
      <c r="Y170" s="28"/>
      <c r="Z170" s="28"/>
      <c r="AA170" s="28"/>
      <c r="AB170" s="28"/>
    </row>
    <row r="171" spans="16:28" x14ac:dyDescent="0.2">
      <c r="P171" s="29"/>
      <c r="Q171" s="28"/>
      <c r="R171" s="28"/>
      <c r="S171" s="28"/>
      <c r="T171" s="28"/>
      <c r="U171" s="28"/>
      <c r="V171" s="28"/>
      <c r="W171" s="28"/>
      <c r="X171" s="28"/>
      <c r="Y171" s="28"/>
      <c r="Z171" s="28"/>
      <c r="AA171" s="28"/>
      <c r="AB171" s="28"/>
    </row>
    <row r="172" spans="16:28" x14ac:dyDescent="0.2">
      <c r="P172" s="29"/>
      <c r="Q172" s="28"/>
      <c r="R172" s="28"/>
      <c r="S172" s="28"/>
      <c r="T172" s="28"/>
      <c r="U172" s="28"/>
      <c r="V172" s="28"/>
      <c r="W172" s="28"/>
      <c r="X172" s="28"/>
      <c r="Y172" s="28"/>
      <c r="Z172" s="28"/>
      <c r="AA172" s="28"/>
      <c r="AB172" s="28"/>
    </row>
    <row r="173" spans="16:28" x14ac:dyDescent="0.2">
      <c r="P173" s="29"/>
      <c r="Q173" s="28"/>
      <c r="R173" s="28"/>
      <c r="S173" s="28"/>
      <c r="T173" s="28"/>
      <c r="U173" s="28"/>
      <c r="V173" s="28"/>
      <c r="W173" s="28"/>
      <c r="X173" s="28"/>
      <c r="Y173" s="28"/>
      <c r="Z173" s="28"/>
      <c r="AA173" s="28"/>
      <c r="AB173" s="28"/>
    </row>
    <row r="174" spans="16:28" x14ac:dyDescent="0.2">
      <c r="P174" s="29"/>
      <c r="Q174" s="28"/>
      <c r="R174" s="28"/>
      <c r="S174" s="28"/>
      <c r="T174" s="28"/>
      <c r="U174" s="28"/>
      <c r="V174" s="28"/>
      <c r="W174" s="28"/>
      <c r="X174" s="28"/>
      <c r="Y174" s="28"/>
      <c r="Z174" s="28"/>
      <c r="AA174" s="28"/>
      <c r="AB174" s="28"/>
    </row>
    <row r="175" spans="16:28" x14ac:dyDescent="0.2">
      <c r="P175" s="29"/>
      <c r="Q175" s="28"/>
      <c r="R175" s="28"/>
      <c r="S175" s="28"/>
      <c r="T175" s="28"/>
      <c r="U175" s="28"/>
      <c r="V175" s="28"/>
      <c r="W175" s="28"/>
      <c r="X175" s="28"/>
      <c r="Y175" s="28"/>
      <c r="Z175" s="28"/>
      <c r="AA175" s="28"/>
      <c r="AB175" s="28"/>
    </row>
    <row r="176" spans="16:28" x14ac:dyDescent="0.2">
      <c r="P176" s="29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</row>
    <row r="177" spans="16:28" x14ac:dyDescent="0.2">
      <c r="P177" s="29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</row>
    <row r="178" spans="16:28" x14ac:dyDescent="0.2">
      <c r="P178" s="29"/>
      <c r="Q178" s="28"/>
      <c r="R178" s="28"/>
      <c r="S178" s="28"/>
      <c r="T178" s="28"/>
      <c r="U178" s="28"/>
      <c r="V178" s="28"/>
      <c r="W178" s="28"/>
      <c r="X178" s="28"/>
      <c r="Y178" s="28"/>
      <c r="Z178" s="28"/>
      <c r="AA178" s="28"/>
      <c r="AB178" s="28"/>
    </row>
    <row r="179" spans="16:28" x14ac:dyDescent="0.2">
      <c r="P179" s="29"/>
      <c r="Q179" s="28"/>
      <c r="R179" s="28"/>
      <c r="S179" s="28"/>
      <c r="T179" s="28"/>
      <c r="U179" s="28"/>
      <c r="V179" s="28"/>
      <c r="W179" s="28"/>
      <c r="X179" s="28"/>
      <c r="Y179" s="28"/>
      <c r="Z179" s="28"/>
      <c r="AA179" s="28"/>
      <c r="AB179" s="28"/>
    </row>
    <row r="180" spans="16:28" x14ac:dyDescent="0.2">
      <c r="P180" s="29"/>
      <c r="Q180" s="28"/>
      <c r="R180" s="28"/>
      <c r="S180" s="28"/>
      <c r="T180" s="28"/>
      <c r="U180" s="28"/>
      <c r="V180" s="28"/>
      <c r="W180" s="28"/>
      <c r="X180" s="28"/>
      <c r="Y180" s="28"/>
      <c r="Z180" s="28"/>
      <c r="AA180" s="28"/>
      <c r="AB180" s="28"/>
    </row>
    <row r="181" spans="16:28" x14ac:dyDescent="0.2">
      <c r="P181" s="29"/>
      <c r="Q181" s="28"/>
      <c r="R181" s="28"/>
      <c r="S181" s="28"/>
      <c r="T181" s="28"/>
      <c r="U181" s="28"/>
      <c r="V181" s="28"/>
      <c r="W181" s="28"/>
      <c r="X181" s="28"/>
      <c r="Y181" s="28"/>
      <c r="Z181" s="28"/>
      <c r="AA181" s="28"/>
      <c r="AB181" s="28"/>
    </row>
    <row r="182" spans="16:28" x14ac:dyDescent="0.2">
      <c r="P182" s="29"/>
      <c r="Q182" s="28"/>
      <c r="R182" s="28"/>
      <c r="S182" s="28"/>
      <c r="T182" s="28"/>
      <c r="U182" s="28"/>
      <c r="V182" s="28"/>
      <c r="W182" s="28"/>
      <c r="X182" s="28"/>
      <c r="Y182" s="28"/>
      <c r="Z182" s="28"/>
      <c r="AA182" s="28"/>
      <c r="AB182" s="28"/>
    </row>
    <row r="183" spans="16:28" x14ac:dyDescent="0.2">
      <c r="P183" s="29"/>
      <c r="Q183" s="28"/>
      <c r="R183" s="28"/>
      <c r="S183" s="28"/>
      <c r="T183" s="28"/>
      <c r="U183" s="28"/>
      <c r="V183" s="28"/>
      <c r="W183" s="28"/>
      <c r="X183" s="28"/>
      <c r="Y183" s="28"/>
      <c r="Z183" s="28"/>
      <c r="AA183" s="28"/>
      <c r="AB183" s="28"/>
    </row>
    <row r="184" spans="16:28" x14ac:dyDescent="0.2">
      <c r="P184" s="29"/>
      <c r="Q184" s="28"/>
      <c r="R184" s="28"/>
      <c r="S184" s="28"/>
      <c r="T184" s="28"/>
      <c r="U184" s="28"/>
      <c r="V184" s="28"/>
      <c r="W184" s="28"/>
      <c r="X184" s="28"/>
      <c r="Y184" s="28"/>
      <c r="Z184" s="28"/>
      <c r="AA184" s="28"/>
      <c r="AB184" s="28"/>
    </row>
    <row r="185" spans="16:28" x14ac:dyDescent="0.2">
      <c r="P185" s="29"/>
      <c r="Q185" s="28"/>
      <c r="R185" s="28"/>
      <c r="S185" s="28"/>
      <c r="T185" s="28"/>
      <c r="U185" s="28"/>
      <c r="V185" s="28"/>
      <c r="W185" s="28"/>
      <c r="X185" s="28"/>
      <c r="Y185" s="28"/>
      <c r="Z185" s="28"/>
      <c r="AA185" s="28"/>
      <c r="AB185" s="28"/>
    </row>
    <row r="186" spans="16:28" x14ac:dyDescent="0.2">
      <c r="P186" s="29"/>
      <c r="Q186" s="28"/>
      <c r="R186" s="28"/>
      <c r="S186" s="28"/>
      <c r="T186" s="28"/>
      <c r="U186" s="28"/>
      <c r="V186" s="28"/>
      <c r="W186" s="28"/>
      <c r="X186" s="28"/>
      <c r="Y186" s="28"/>
      <c r="Z186" s="28"/>
      <c r="AA186" s="28"/>
      <c r="AB186" s="28"/>
    </row>
    <row r="187" spans="16:28" x14ac:dyDescent="0.2">
      <c r="P187" s="29"/>
      <c r="Q187" s="28"/>
      <c r="R187" s="28"/>
      <c r="S187" s="28"/>
      <c r="T187" s="28"/>
      <c r="U187" s="28"/>
      <c r="V187" s="28"/>
      <c r="W187" s="28"/>
      <c r="X187" s="28"/>
      <c r="Y187" s="28"/>
      <c r="Z187" s="28"/>
      <c r="AA187" s="28"/>
      <c r="AB187" s="28"/>
    </row>
    <row r="188" spans="16:28" x14ac:dyDescent="0.2">
      <c r="P188" s="29"/>
      <c r="Q188" s="28"/>
      <c r="R188" s="28"/>
      <c r="S188" s="28"/>
      <c r="T188" s="28"/>
      <c r="U188" s="28"/>
      <c r="V188" s="28"/>
      <c r="W188" s="28"/>
      <c r="X188" s="28"/>
      <c r="Y188" s="28"/>
      <c r="Z188" s="28"/>
      <c r="AA188" s="28"/>
      <c r="AB188" s="28"/>
    </row>
    <row r="189" spans="16:28" x14ac:dyDescent="0.2">
      <c r="P189" s="29"/>
      <c r="Q189" s="28"/>
      <c r="R189" s="28"/>
      <c r="S189" s="28"/>
      <c r="T189" s="28"/>
      <c r="U189" s="28"/>
      <c r="V189" s="28"/>
      <c r="W189" s="28"/>
      <c r="X189" s="28"/>
      <c r="Y189" s="28"/>
      <c r="Z189" s="28"/>
      <c r="AA189" s="28"/>
      <c r="AB189" s="28"/>
    </row>
    <row r="190" spans="16:28" x14ac:dyDescent="0.2">
      <c r="P190" s="29"/>
      <c r="Q190" s="28"/>
      <c r="R190" s="28"/>
      <c r="S190" s="28"/>
      <c r="T190" s="28"/>
      <c r="U190" s="28"/>
      <c r="V190" s="28"/>
      <c r="W190" s="28"/>
      <c r="X190" s="28"/>
      <c r="Y190" s="28"/>
      <c r="Z190" s="28"/>
      <c r="AA190" s="28"/>
      <c r="AB190" s="28"/>
    </row>
    <row r="191" spans="16:28" x14ac:dyDescent="0.2">
      <c r="P191" s="29"/>
      <c r="Q191" s="28"/>
      <c r="R191" s="28"/>
      <c r="S191" s="28"/>
      <c r="T191" s="28"/>
      <c r="U191" s="28"/>
      <c r="V191" s="28"/>
      <c r="W191" s="28"/>
      <c r="X191" s="28"/>
      <c r="Y191" s="28"/>
      <c r="Z191" s="28"/>
      <c r="AA191" s="28"/>
      <c r="AB191" s="28"/>
    </row>
    <row r="192" spans="16:28" x14ac:dyDescent="0.2">
      <c r="P192" s="29"/>
      <c r="Q192" s="28"/>
      <c r="R192" s="28"/>
      <c r="S192" s="28"/>
      <c r="T192" s="28"/>
      <c r="U192" s="28"/>
      <c r="V192" s="28"/>
      <c r="W192" s="28"/>
      <c r="X192" s="28"/>
      <c r="Y192" s="28"/>
      <c r="Z192" s="28"/>
      <c r="AA192" s="28"/>
      <c r="AB192" s="28"/>
    </row>
    <row r="193" spans="16:28" x14ac:dyDescent="0.2">
      <c r="P193" s="29"/>
      <c r="Q193" s="28"/>
      <c r="R193" s="28"/>
      <c r="S193" s="28"/>
      <c r="T193" s="28"/>
      <c r="U193" s="28"/>
      <c r="V193" s="28"/>
      <c r="W193" s="28"/>
      <c r="X193" s="28"/>
      <c r="Y193" s="28"/>
      <c r="Z193" s="28"/>
      <c r="AA193" s="28"/>
      <c r="AB193" s="28"/>
    </row>
    <row r="194" spans="16:28" x14ac:dyDescent="0.2">
      <c r="P194" s="29"/>
      <c r="Q194" s="28"/>
      <c r="R194" s="28"/>
      <c r="S194" s="28"/>
      <c r="T194" s="28"/>
      <c r="U194" s="28"/>
      <c r="V194" s="28"/>
      <c r="W194" s="28"/>
      <c r="X194" s="28"/>
      <c r="Y194" s="28"/>
      <c r="Z194" s="28"/>
      <c r="AA194" s="28"/>
      <c r="AB194" s="28"/>
    </row>
    <row r="195" spans="16:28" x14ac:dyDescent="0.2">
      <c r="P195" s="29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</row>
    <row r="196" spans="16:28" x14ac:dyDescent="0.2">
      <c r="P196" s="29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</row>
    <row r="197" spans="16:28" x14ac:dyDescent="0.2">
      <c r="P197" s="29"/>
      <c r="Q197" s="28"/>
      <c r="R197" s="28"/>
      <c r="S197" s="28"/>
      <c r="T197" s="28"/>
      <c r="U197" s="28"/>
      <c r="V197" s="28"/>
      <c r="W197" s="28"/>
      <c r="X197" s="28"/>
      <c r="Y197" s="28"/>
      <c r="Z197" s="28"/>
      <c r="AA197" s="28"/>
      <c r="AB197" s="28"/>
    </row>
    <row r="198" spans="16:28" x14ac:dyDescent="0.2">
      <c r="P198" s="29"/>
      <c r="Q198" s="28"/>
      <c r="R198" s="28"/>
      <c r="S198" s="28"/>
      <c r="T198" s="28"/>
      <c r="U198" s="28"/>
      <c r="V198" s="28"/>
      <c r="W198" s="28"/>
      <c r="X198" s="28"/>
      <c r="Y198" s="28"/>
      <c r="Z198" s="28"/>
      <c r="AA198" s="28"/>
      <c r="AB198" s="28"/>
    </row>
    <row r="199" spans="16:28" x14ac:dyDescent="0.2">
      <c r="P199" s="29"/>
      <c r="Q199" s="28"/>
      <c r="R199" s="28"/>
      <c r="S199" s="28"/>
      <c r="T199" s="28"/>
      <c r="U199" s="28"/>
      <c r="V199" s="28"/>
      <c r="W199" s="28"/>
      <c r="X199" s="28"/>
      <c r="Y199" s="28"/>
      <c r="Z199" s="28"/>
      <c r="AA199" s="28"/>
      <c r="AB199" s="28"/>
    </row>
    <row r="200" spans="16:28" x14ac:dyDescent="0.2">
      <c r="P200" s="29"/>
      <c r="Q200" s="28"/>
      <c r="R200" s="28"/>
      <c r="S200" s="28"/>
      <c r="T200" s="28"/>
      <c r="U200" s="28"/>
      <c r="V200" s="28"/>
      <c r="W200" s="28"/>
      <c r="X200" s="28"/>
      <c r="Y200" s="28"/>
      <c r="Z200" s="28"/>
      <c r="AA200" s="28"/>
      <c r="AB200" s="28"/>
    </row>
    <row r="201" spans="16:28" x14ac:dyDescent="0.2">
      <c r="P201" s="29"/>
      <c r="Q201" s="28"/>
      <c r="R201" s="28"/>
      <c r="S201" s="28"/>
      <c r="T201" s="28"/>
      <c r="U201" s="28"/>
      <c r="V201" s="28"/>
      <c r="W201" s="28"/>
      <c r="X201" s="28"/>
      <c r="Y201" s="28"/>
      <c r="Z201" s="28"/>
      <c r="AA201" s="28"/>
      <c r="AB201" s="28"/>
    </row>
    <row r="202" spans="16:28" x14ac:dyDescent="0.2">
      <c r="P202" s="29"/>
      <c r="Q202" s="28"/>
      <c r="R202" s="28"/>
      <c r="S202" s="28"/>
      <c r="T202" s="28"/>
      <c r="U202" s="28"/>
      <c r="V202" s="28"/>
      <c r="W202" s="28"/>
      <c r="X202" s="28"/>
      <c r="Y202" s="28"/>
      <c r="Z202" s="28"/>
      <c r="AA202" s="28"/>
      <c r="AB202" s="28"/>
    </row>
    <row r="203" spans="16:28" x14ac:dyDescent="0.2">
      <c r="P203" s="29"/>
      <c r="Q203" s="28"/>
      <c r="R203" s="28"/>
      <c r="S203" s="28"/>
      <c r="T203" s="28"/>
      <c r="U203" s="28"/>
      <c r="V203" s="28"/>
      <c r="W203" s="28"/>
      <c r="X203" s="28"/>
      <c r="Y203" s="28"/>
      <c r="Z203" s="28"/>
      <c r="AA203" s="28"/>
      <c r="AB203" s="28"/>
    </row>
    <row r="204" spans="16:28" x14ac:dyDescent="0.2">
      <c r="P204" s="29"/>
      <c r="Q204" s="28"/>
      <c r="R204" s="28"/>
      <c r="S204" s="28"/>
      <c r="T204" s="28"/>
      <c r="U204" s="28"/>
      <c r="V204" s="28"/>
      <c r="W204" s="28"/>
      <c r="X204" s="28"/>
      <c r="Y204" s="28"/>
      <c r="Z204" s="28"/>
      <c r="AA204" s="28"/>
      <c r="AB204" s="28"/>
    </row>
    <row r="205" spans="16:28" x14ac:dyDescent="0.2">
      <c r="P205" s="29"/>
      <c r="Q205" s="28"/>
      <c r="R205" s="28"/>
      <c r="S205" s="28"/>
      <c r="T205" s="28"/>
      <c r="U205" s="28"/>
      <c r="V205" s="28"/>
      <c r="W205" s="28"/>
      <c r="X205" s="28"/>
      <c r="Y205" s="28"/>
      <c r="Z205" s="28"/>
      <c r="AA205" s="28"/>
      <c r="AB205" s="28"/>
    </row>
    <row r="206" spans="16:28" x14ac:dyDescent="0.2">
      <c r="P206" s="29"/>
      <c r="Q206" s="28"/>
      <c r="R206" s="28"/>
      <c r="S206" s="28"/>
      <c r="T206" s="28"/>
      <c r="U206" s="28"/>
      <c r="V206" s="28"/>
      <c r="W206" s="28"/>
      <c r="X206" s="28"/>
      <c r="Y206" s="28"/>
      <c r="Z206" s="28"/>
      <c r="AA206" s="28"/>
      <c r="AB206" s="28"/>
    </row>
    <row r="207" spans="16:28" x14ac:dyDescent="0.2">
      <c r="P207" s="29"/>
      <c r="Q207" s="28"/>
      <c r="R207" s="28"/>
      <c r="S207" s="28"/>
      <c r="T207" s="28"/>
      <c r="U207" s="28"/>
      <c r="V207" s="28"/>
      <c r="W207" s="28"/>
      <c r="X207" s="28"/>
      <c r="Y207" s="28"/>
      <c r="Z207" s="28"/>
      <c r="AA207" s="28"/>
      <c r="AB207" s="28"/>
    </row>
    <row r="208" spans="16:28" x14ac:dyDescent="0.2">
      <c r="P208" s="29"/>
      <c r="Q208" s="28"/>
      <c r="R208" s="28"/>
      <c r="S208" s="28"/>
      <c r="T208" s="28"/>
      <c r="U208" s="28"/>
      <c r="V208" s="28"/>
      <c r="W208" s="28"/>
      <c r="X208" s="28"/>
      <c r="Y208" s="28"/>
      <c r="Z208" s="28"/>
      <c r="AA208" s="28"/>
      <c r="AB208" s="28"/>
    </row>
    <row r="209" spans="16:28" x14ac:dyDescent="0.2">
      <c r="P209" s="29"/>
      <c r="Q209" s="28"/>
      <c r="R209" s="28"/>
      <c r="S209" s="28"/>
      <c r="T209" s="28"/>
      <c r="U209" s="28"/>
      <c r="V209" s="28"/>
      <c r="W209" s="28"/>
      <c r="X209" s="28"/>
      <c r="Y209" s="28"/>
      <c r="Z209" s="28"/>
      <c r="AA209" s="28"/>
      <c r="AB209" s="28"/>
    </row>
    <row r="210" spans="16:28" x14ac:dyDescent="0.2">
      <c r="P210" s="29"/>
      <c r="Q210" s="28"/>
      <c r="R210" s="28"/>
      <c r="S210" s="28"/>
      <c r="T210" s="28"/>
      <c r="U210" s="28"/>
      <c r="V210" s="28"/>
      <c r="W210" s="28"/>
      <c r="X210" s="28"/>
      <c r="Y210" s="28"/>
      <c r="Z210" s="28"/>
      <c r="AA210" s="28"/>
      <c r="AB210" s="28"/>
    </row>
    <row r="211" spans="16:28" x14ac:dyDescent="0.2">
      <c r="P211" s="29"/>
      <c r="Q211" s="28"/>
      <c r="R211" s="28"/>
      <c r="S211" s="28"/>
      <c r="T211" s="28"/>
      <c r="U211" s="28"/>
      <c r="V211" s="28"/>
      <c r="W211" s="28"/>
      <c r="X211" s="28"/>
      <c r="Y211" s="28"/>
      <c r="Z211" s="28"/>
      <c r="AA211" s="28"/>
      <c r="AB211" s="28"/>
    </row>
    <row r="212" spans="16:28" x14ac:dyDescent="0.2">
      <c r="P212" s="29"/>
      <c r="Q212" s="28"/>
      <c r="R212" s="28"/>
      <c r="S212" s="28"/>
      <c r="T212" s="28"/>
      <c r="U212" s="28"/>
      <c r="V212" s="28"/>
      <c r="W212" s="28"/>
      <c r="X212" s="28"/>
      <c r="Y212" s="28"/>
      <c r="Z212" s="28"/>
      <c r="AA212" s="28"/>
      <c r="AB212" s="28"/>
    </row>
    <row r="213" spans="16:28" x14ac:dyDescent="0.2">
      <c r="P213" s="29"/>
      <c r="Q213" s="28"/>
      <c r="R213" s="28"/>
      <c r="S213" s="28"/>
      <c r="T213" s="28"/>
      <c r="U213" s="28"/>
      <c r="V213" s="28"/>
      <c r="W213" s="28"/>
      <c r="X213" s="28"/>
      <c r="Y213" s="28"/>
      <c r="Z213" s="28"/>
      <c r="AA213" s="28"/>
      <c r="AB213" s="28"/>
    </row>
    <row r="214" spans="16:28" x14ac:dyDescent="0.2">
      <c r="P214" s="29"/>
      <c r="Q214" s="28"/>
      <c r="R214" s="28"/>
      <c r="S214" s="28"/>
      <c r="T214" s="28"/>
      <c r="U214" s="28"/>
      <c r="V214" s="28"/>
      <c r="W214" s="28"/>
      <c r="X214" s="28"/>
      <c r="Y214" s="28"/>
      <c r="Z214" s="28"/>
      <c r="AA214" s="28"/>
      <c r="AB214" s="28"/>
    </row>
    <row r="215" spans="16:28" x14ac:dyDescent="0.2">
      <c r="P215" s="29"/>
      <c r="Q215" s="28"/>
      <c r="R215" s="28"/>
      <c r="S215" s="28"/>
      <c r="T215" s="28"/>
      <c r="U215" s="28"/>
      <c r="V215" s="28"/>
      <c r="W215" s="28"/>
      <c r="X215" s="28"/>
      <c r="Y215" s="28"/>
      <c r="Z215" s="28"/>
      <c r="AA215" s="28"/>
      <c r="AB215" s="28"/>
    </row>
    <row r="216" spans="16:28" x14ac:dyDescent="0.2">
      <c r="P216" s="29"/>
      <c r="Q216" s="28"/>
      <c r="R216" s="28"/>
      <c r="S216" s="28"/>
      <c r="T216" s="28"/>
      <c r="U216" s="28"/>
      <c r="V216" s="28"/>
      <c r="W216" s="28"/>
      <c r="X216" s="28"/>
      <c r="Y216" s="28"/>
      <c r="Z216" s="28"/>
      <c r="AA216" s="28"/>
      <c r="AB216" s="28"/>
    </row>
    <row r="217" spans="16:28" x14ac:dyDescent="0.2">
      <c r="P217" s="29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</row>
    <row r="218" spans="16:28" x14ac:dyDescent="0.2">
      <c r="P218" s="29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</row>
    <row r="219" spans="16:28" x14ac:dyDescent="0.2">
      <c r="P219" s="29"/>
      <c r="Q219" s="28"/>
      <c r="R219" s="28"/>
      <c r="S219" s="28"/>
      <c r="T219" s="28"/>
      <c r="U219" s="28"/>
      <c r="V219" s="28"/>
      <c r="W219" s="28"/>
      <c r="X219" s="28"/>
      <c r="Y219" s="28"/>
      <c r="Z219" s="28"/>
      <c r="AA219" s="28"/>
      <c r="AB219" s="28"/>
    </row>
    <row r="220" spans="16:28" x14ac:dyDescent="0.2">
      <c r="P220" s="29"/>
      <c r="Q220" s="28"/>
      <c r="R220" s="28"/>
      <c r="S220" s="28"/>
      <c r="T220" s="28"/>
      <c r="U220" s="28"/>
      <c r="V220" s="28"/>
      <c r="W220" s="28"/>
      <c r="X220" s="28"/>
      <c r="Y220" s="28"/>
      <c r="Z220" s="28"/>
      <c r="AA220" s="28"/>
      <c r="AB220" s="28"/>
    </row>
    <row r="221" spans="16:28" x14ac:dyDescent="0.2">
      <c r="P221" s="29"/>
      <c r="Q221" s="28"/>
      <c r="R221" s="28"/>
      <c r="S221" s="28"/>
      <c r="T221" s="28"/>
      <c r="U221" s="28"/>
      <c r="V221" s="28"/>
      <c r="W221" s="28"/>
      <c r="X221" s="28"/>
      <c r="Y221" s="28"/>
      <c r="Z221" s="28"/>
      <c r="AA221" s="28"/>
      <c r="AB221" s="28"/>
    </row>
    <row r="222" spans="16:28" x14ac:dyDescent="0.2">
      <c r="P222" s="29"/>
      <c r="Q222" s="28"/>
      <c r="R222" s="28"/>
      <c r="S222" s="28"/>
      <c r="T222" s="28"/>
      <c r="U222" s="28"/>
      <c r="V222" s="28"/>
      <c r="W222" s="28"/>
      <c r="X222" s="28"/>
      <c r="Y222" s="28"/>
      <c r="Z222" s="28"/>
      <c r="AA222" s="28"/>
      <c r="AB222" s="28"/>
    </row>
    <row r="223" spans="16:28" x14ac:dyDescent="0.2">
      <c r="P223" s="29"/>
      <c r="Q223" s="28"/>
      <c r="R223" s="28"/>
      <c r="S223" s="28"/>
      <c r="T223" s="28"/>
      <c r="U223" s="28"/>
      <c r="V223" s="28"/>
      <c r="W223" s="28"/>
      <c r="X223" s="28"/>
      <c r="Y223" s="28"/>
      <c r="Z223" s="28"/>
      <c r="AA223" s="28"/>
      <c r="AB223" s="28"/>
    </row>
    <row r="224" spans="16:28" x14ac:dyDescent="0.2">
      <c r="P224" s="29"/>
      <c r="Q224" s="28"/>
      <c r="R224" s="28"/>
      <c r="S224" s="28"/>
      <c r="T224" s="28"/>
      <c r="U224" s="28"/>
      <c r="V224" s="28"/>
      <c r="W224" s="28"/>
      <c r="X224" s="28"/>
      <c r="Y224" s="28"/>
      <c r="Z224" s="28"/>
      <c r="AA224" s="28"/>
      <c r="AB224" s="28"/>
    </row>
    <row r="225" spans="2:28" x14ac:dyDescent="0.2">
      <c r="P225" s="29"/>
      <c r="Q225" s="28"/>
      <c r="R225" s="28"/>
      <c r="S225" s="28"/>
      <c r="T225" s="28"/>
      <c r="U225" s="28"/>
      <c r="V225" s="28"/>
      <c r="W225" s="28"/>
      <c r="X225" s="28"/>
      <c r="Y225" s="28"/>
      <c r="Z225" s="28"/>
      <c r="AA225" s="28"/>
      <c r="AB225" s="28"/>
    </row>
    <row r="226" spans="2:28" x14ac:dyDescent="0.2">
      <c r="P226" s="29"/>
      <c r="Q226" s="28"/>
      <c r="R226" s="28"/>
      <c r="S226" s="28"/>
      <c r="T226" s="28"/>
      <c r="U226" s="28"/>
      <c r="V226" s="28"/>
      <c r="W226" s="28"/>
      <c r="X226" s="28"/>
      <c r="Y226" s="28"/>
      <c r="Z226" s="28"/>
      <c r="AA226" s="28"/>
      <c r="AB226" s="28"/>
    </row>
    <row r="227" spans="2:28" x14ac:dyDescent="0.2">
      <c r="P227" s="29"/>
      <c r="Q227" s="28"/>
      <c r="R227" s="28"/>
      <c r="S227" s="28"/>
      <c r="T227" s="28"/>
      <c r="U227" s="28"/>
      <c r="V227" s="28"/>
      <c r="W227" s="28"/>
      <c r="X227" s="28"/>
      <c r="Y227" s="28"/>
      <c r="Z227" s="28"/>
      <c r="AA227" s="28"/>
      <c r="AB227" s="28"/>
    </row>
    <row r="228" spans="2:28" x14ac:dyDescent="0.2">
      <c r="P228" s="29"/>
      <c r="Q228" s="28"/>
      <c r="R228" s="28"/>
      <c r="S228" s="28"/>
      <c r="T228" s="28"/>
      <c r="U228" s="28"/>
      <c r="V228" s="28"/>
      <c r="W228" s="28"/>
      <c r="X228" s="28"/>
      <c r="Y228" s="28"/>
      <c r="Z228" s="28"/>
      <c r="AA228" s="28"/>
      <c r="AB228" s="28"/>
    </row>
    <row r="229" spans="2:28" x14ac:dyDescent="0.2">
      <c r="B229" s="24"/>
      <c r="P229" s="29"/>
      <c r="Q229" s="28"/>
      <c r="R229" s="28"/>
      <c r="S229" s="28"/>
      <c r="T229" s="28"/>
      <c r="U229" s="28"/>
      <c r="V229" s="28"/>
      <c r="W229" s="28"/>
      <c r="X229" s="28"/>
      <c r="Y229" s="28"/>
      <c r="Z229" s="28"/>
      <c r="AA229" s="28"/>
      <c r="AB229" s="28"/>
    </row>
    <row r="230" spans="2:28" hidden="1" x14ac:dyDescent="0.2">
      <c r="B230" s="24"/>
      <c r="P230" s="29"/>
      <c r="Q230" s="28"/>
      <c r="R230" s="28"/>
      <c r="S230" s="28"/>
      <c r="T230" s="28"/>
      <c r="U230" s="28"/>
      <c r="V230" s="28"/>
      <c r="W230" s="28"/>
      <c r="X230" s="28"/>
      <c r="Y230" s="28"/>
      <c r="Z230" s="28"/>
      <c r="AA230" s="28"/>
      <c r="AB230" s="28"/>
    </row>
    <row r="231" spans="2:28" hidden="1" x14ac:dyDescent="0.2">
      <c r="P231" s="29"/>
      <c r="Q231" s="28"/>
      <c r="R231" s="28"/>
      <c r="S231" s="28"/>
      <c r="T231" s="28"/>
      <c r="U231" s="28"/>
      <c r="V231" s="28"/>
      <c r="W231" s="28"/>
      <c r="X231" s="28"/>
      <c r="Y231" s="28"/>
      <c r="Z231" s="28"/>
      <c r="AA231" s="28"/>
      <c r="AB231" s="28"/>
    </row>
    <row r="232" spans="2:28" hidden="1" x14ac:dyDescent="0.2">
      <c r="P232" s="29"/>
      <c r="Q232" s="28"/>
      <c r="R232" s="28"/>
      <c r="S232" s="28"/>
      <c r="T232" s="28"/>
      <c r="U232" s="28"/>
      <c r="V232" s="28"/>
      <c r="W232" s="28"/>
      <c r="X232" s="28"/>
      <c r="Y232" s="28"/>
      <c r="Z232" s="28"/>
      <c r="AA232" s="28"/>
      <c r="AB232" s="28"/>
    </row>
    <row r="233" spans="2:28" hidden="1" x14ac:dyDescent="0.2">
      <c r="P233" s="29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</row>
    <row r="234" spans="2:28" hidden="1" x14ac:dyDescent="0.2">
      <c r="P234" s="29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</row>
    <row r="235" spans="2:28" hidden="1" x14ac:dyDescent="0.2">
      <c r="P235" s="29"/>
      <c r="Q235" s="28"/>
      <c r="R235" s="28"/>
      <c r="S235" s="28"/>
      <c r="T235" s="28"/>
      <c r="U235" s="28"/>
      <c r="V235" s="28"/>
      <c r="W235" s="28"/>
      <c r="X235" s="28"/>
      <c r="Y235" s="28"/>
      <c r="Z235" s="28"/>
      <c r="AA235" s="28"/>
      <c r="AB235" s="28"/>
    </row>
    <row r="236" spans="2:28" hidden="1" x14ac:dyDescent="0.2">
      <c r="P236" s="29"/>
      <c r="Q236" s="28"/>
      <c r="R236" s="28"/>
      <c r="S236" s="28"/>
      <c r="T236" s="28"/>
      <c r="U236" s="28"/>
      <c r="V236" s="28"/>
      <c r="W236" s="28"/>
      <c r="X236" s="28"/>
      <c r="Y236" s="28"/>
      <c r="Z236" s="28"/>
      <c r="AA236" s="28"/>
      <c r="AB236" s="28"/>
    </row>
    <row r="237" spans="2:28" hidden="1" x14ac:dyDescent="0.2">
      <c r="P237" s="29"/>
      <c r="Q237" s="28"/>
      <c r="R237" s="28"/>
      <c r="S237" s="28"/>
      <c r="T237" s="28"/>
      <c r="U237" s="28"/>
      <c r="V237" s="28"/>
      <c r="W237" s="28"/>
      <c r="X237" s="28"/>
      <c r="Y237" s="28"/>
      <c r="Z237" s="28"/>
      <c r="AA237" s="28"/>
      <c r="AB237" s="28"/>
    </row>
    <row r="238" spans="2:28" hidden="1" x14ac:dyDescent="0.2">
      <c r="P238" s="29"/>
      <c r="Q238" s="28"/>
      <c r="R238" s="28"/>
      <c r="S238" s="28"/>
      <c r="T238" s="28"/>
      <c r="U238" s="28"/>
      <c r="V238" s="28"/>
      <c r="W238" s="28"/>
      <c r="X238" s="28"/>
      <c r="Y238" s="28"/>
      <c r="Z238" s="28"/>
      <c r="AA238" s="28"/>
      <c r="AB238" s="28"/>
    </row>
    <row r="239" spans="2:28" hidden="1" x14ac:dyDescent="0.2">
      <c r="P239" s="29"/>
      <c r="Q239" s="28"/>
      <c r="R239" s="28"/>
      <c r="S239" s="28"/>
      <c r="T239" s="28"/>
      <c r="U239" s="28"/>
      <c r="V239" s="28"/>
      <c r="W239" s="28"/>
      <c r="X239" s="28"/>
      <c r="Y239" s="28"/>
      <c r="Z239" s="28"/>
      <c r="AA239" s="28"/>
      <c r="AB239" s="28"/>
    </row>
    <row r="240" spans="2:28" hidden="1" x14ac:dyDescent="0.2">
      <c r="P240" s="29"/>
      <c r="Q240" s="28"/>
      <c r="R240" s="28"/>
      <c r="S240" s="28"/>
      <c r="T240" s="28"/>
      <c r="U240" s="28"/>
      <c r="V240" s="28"/>
      <c r="W240" s="28"/>
      <c r="X240" s="28"/>
      <c r="Y240" s="28"/>
      <c r="Z240" s="28"/>
      <c r="AA240" s="28"/>
      <c r="AB240" s="28"/>
    </row>
    <row r="241" spans="16:28" hidden="1" x14ac:dyDescent="0.2">
      <c r="P241" s="29"/>
      <c r="Q241" s="28"/>
      <c r="R241" s="28"/>
      <c r="S241" s="28"/>
      <c r="T241" s="28"/>
      <c r="U241" s="28"/>
      <c r="V241" s="28"/>
      <c r="W241" s="28"/>
      <c r="X241" s="28"/>
      <c r="Y241" s="28"/>
      <c r="Z241" s="28"/>
      <c r="AA241" s="28"/>
      <c r="AB241" s="28"/>
    </row>
    <row r="242" spans="16:28" hidden="1" x14ac:dyDescent="0.2">
      <c r="P242" s="29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</row>
    <row r="243" spans="16:28" hidden="1" x14ac:dyDescent="0.2">
      <c r="P243" s="29"/>
      <c r="Q243" s="28"/>
      <c r="R243" s="28"/>
      <c r="S243" s="28"/>
      <c r="T243" s="28"/>
      <c r="U243" s="28"/>
      <c r="V243" s="28"/>
      <c r="W243" s="28"/>
      <c r="X243" s="28"/>
      <c r="Y243" s="28"/>
      <c r="Z243" s="28"/>
      <c r="AA243" s="28"/>
      <c r="AB243" s="28"/>
    </row>
    <row r="244" spans="16:28" hidden="1" x14ac:dyDescent="0.2">
      <c r="P244" s="29"/>
      <c r="Q244" s="28"/>
      <c r="R244" s="28"/>
      <c r="S244" s="28"/>
      <c r="T244" s="28"/>
      <c r="U244" s="28"/>
      <c r="V244" s="28"/>
      <c r="W244" s="28"/>
      <c r="X244" s="28"/>
      <c r="Y244" s="28"/>
      <c r="Z244" s="28"/>
      <c r="AA244" s="28"/>
      <c r="AB244" s="28"/>
    </row>
    <row r="245" spans="16:28" hidden="1" x14ac:dyDescent="0.2">
      <c r="P245" s="29"/>
      <c r="Q245" s="28"/>
      <c r="R245" s="28"/>
      <c r="S245" s="28"/>
      <c r="T245" s="28"/>
      <c r="U245" s="28"/>
      <c r="V245" s="28"/>
      <c r="W245" s="28"/>
      <c r="X245" s="28"/>
      <c r="Y245" s="28"/>
      <c r="Z245" s="28"/>
      <c r="AA245" s="28"/>
      <c r="AB245" s="28"/>
    </row>
    <row r="246" spans="16:28" hidden="1" x14ac:dyDescent="0.2">
      <c r="P246" s="29"/>
      <c r="Q246" s="28"/>
      <c r="R246" s="28"/>
      <c r="S246" s="28"/>
      <c r="T246" s="28"/>
      <c r="U246" s="28"/>
      <c r="V246" s="28"/>
      <c r="W246" s="28"/>
      <c r="X246" s="28"/>
      <c r="Y246" s="28"/>
      <c r="Z246" s="28"/>
      <c r="AA246" s="28"/>
      <c r="AB246" s="28"/>
    </row>
    <row r="247" spans="16:28" hidden="1" x14ac:dyDescent="0.2">
      <c r="P247" s="29"/>
      <c r="Q247" s="28"/>
      <c r="R247" s="28"/>
      <c r="S247" s="28"/>
      <c r="T247" s="28"/>
      <c r="U247" s="28"/>
      <c r="V247" s="28"/>
      <c r="W247" s="28"/>
      <c r="X247" s="28"/>
      <c r="Y247" s="28"/>
      <c r="Z247" s="28"/>
      <c r="AA247" s="28"/>
      <c r="AB247" s="28"/>
    </row>
    <row r="248" spans="16:28" hidden="1" x14ac:dyDescent="0.2">
      <c r="P248" s="29"/>
      <c r="Q248" s="28"/>
      <c r="R248" s="28"/>
      <c r="S248" s="28"/>
      <c r="T248" s="28"/>
      <c r="U248" s="28"/>
      <c r="V248" s="28"/>
      <c r="W248" s="28"/>
      <c r="X248" s="28"/>
      <c r="Y248" s="28"/>
      <c r="Z248" s="28"/>
      <c r="AA248" s="28"/>
      <c r="AB248" s="28"/>
    </row>
    <row r="249" spans="16:28" hidden="1" x14ac:dyDescent="0.2">
      <c r="P249" s="29"/>
      <c r="Q249" s="28"/>
      <c r="R249" s="28"/>
      <c r="S249" s="28"/>
      <c r="T249" s="28"/>
      <c r="U249" s="28"/>
      <c r="V249" s="28"/>
      <c r="W249" s="28"/>
      <c r="X249" s="28"/>
      <c r="Y249" s="28"/>
      <c r="Z249" s="28"/>
      <c r="AA249" s="28"/>
      <c r="AB249" s="28"/>
    </row>
    <row r="250" spans="16:28" hidden="1" x14ac:dyDescent="0.2">
      <c r="P250" s="29"/>
      <c r="Q250" s="28"/>
      <c r="R250" s="28"/>
      <c r="S250" s="28"/>
      <c r="T250" s="28"/>
      <c r="U250" s="28"/>
      <c r="V250" s="28"/>
      <c r="W250" s="28"/>
      <c r="X250" s="28"/>
      <c r="Y250" s="28"/>
      <c r="Z250" s="28"/>
      <c r="AA250" s="28"/>
      <c r="AB250" s="28"/>
    </row>
    <row r="251" spans="16:28" hidden="1" x14ac:dyDescent="0.2">
      <c r="P251" s="29"/>
      <c r="Q251" s="28"/>
      <c r="R251" s="28"/>
      <c r="S251" s="28"/>
      <c r="T251" s="28"/>
      <c r="U251" s="28"/>
      <c r="V251" s="28"/>
      <c r="W251" s="28"/>
      <c r="X251" s="28"/>
      <c r="Y251" s="28"/>
      <c r="Z251" s="28"/>
      <c r="AA251" s="28"/>
      <c r="AB251" s="28"/>
    </row>
    <row r="252" spans="16:28" hidden="1" x14ac:dyDescent="0.2">
      <c r="P252" s="29"/>
      <c r="Q252" s="28"/>
      <c r="R252" s="28"/>
      <c r="S252" s="28"/>
      <c r="T252" s="28"/>
      <c r="U252" s="28"/>
      <c r="V252" s="28"/>
      <c r="W252" s="28"/>
      <c r="X252" s="28"/>
      <c r="Y252" s="28"/>
      <c r="Z252" s="28"/>
      <c r="AA252" s="28"/>
      <c r="AB252" s="28"/>
    </row>
    <row r="253" spans="16:28" hidden="1" x14ac:dyDescent="0.2">
      <c r="P253" s="29"/>
      <c r="Q253" s="28"/>
      <c r="R253" s="28"/>
      <c r="S253" s="28"/>
      <c r="T253" s="28"/>
      <c r="U253" s="28"/>
      <c r="V253" s="28"/>
      <c r="W253" s="28"/>
      <c r="X253" s="28"/>
      <c r="Y253" s="28"/>
      <c r="Z253" s="28"/>
      <c r="AA253" s="28"/>
      <c r="AB253" s="28"/>
    </row>
    <row r="254" spans="16:28" hidden="1" x14ac:dyDescent="0.2">
      <c r="P254" s="29"/>
      <c r="Q254" s="28"/>
      <c r="R254" s="28"/>
      <c r="S254" s="28"/>
      <c r="T254" s="28"/>
      <c r="U254" s="28"/>
      <c r="V254" s="28"/>
      <c r="W254" s="28"/>
      <c r="X254" s="28"/>
      <c r="Y254" s="28"/>
      <c r="Z254" s="28"/>
      <c r="AA254" s="28"/>
      <c r="AB254" s="28"/>
    </row>
    <row r="255" spans="16:28" x14ac:dyDescent="0.2">
      <c r="P255" s="29"/>
      <c r="Q255" s="28"/>
      <c r="R255" s="28"/>
      <c r="S255" s="28"/>
      <c r="T255" s="28"/>
      <c r="U255" s="28"/>
      <c r="V255" s="28"/>
      <c r="W255" s="28"/>
      <c r="X255" s="28"/>
      <c r="Y255" s="28"/>
      <c r="Z255" s="28"/>
      <c r="AA255" s="28"/>
      <c r="AB255" s="28"/>
    </row>
    <row r="256" spans="16:28" x14ac:dyDescent="0.2">
      <c r="P256" s="29"/>
      <c r="Q256" s="28"/>
      <c r="R256" s="28"/>
      <c r="S256" s="28"/>
      <c r="T256" s="28"/>
      <c r="U256" s="28"/>
      <c r="V256" s="28"/>
      <c r="W256" s="28"/>
      <c r="X256" s="28"/>
      <c r="Y256" s="28"/>
      <c r="Z256" s="28"/>
      <c r="AA256" s="28"/>
      <c r="AB256" s="28"/>
    </row>
    <row r="257" spans="16:28" x14ac:dyDescent="0.2">
      <c r="P257" s="29"/>
      <c r="Q257" s="28"/>
      <c r="R257" s="28"/>
      <c r="S257" s="28"/>
      <c r="T257" s="28"/>
      <c r="U257" s="28"/>
      <c r="V257" s="28"/>
      <c r="W257" s="28"/>
      <c r="X257" s="28"/>
      <c r="Y257" s="28"/>
      <c r="Z257" s="28"/>
      <c r="AA257" s="28"/>
      <c r="AB257" s="28"/>
    </row>
    <row r="258" spans="16:28" x14ac:dyDescent="0.2">
      <c r="P258" s="29"/>
      <c r="Q258" s="28"/>
      <c r="R258" s="28"/>
      <c r="S258" s="28"/>
      <c r="T258" s="28"/>
      <c r="U258" s="28"/>
      <c r="V258" s="28"/>
      <c r="W258" s="28"/>
      <c r="X258" s="28"/>
      <c r="Y258" s="28"/>
      <c r="Z258" s="28"/>
      <c r="AA258" s="28"/>
      <c r="AB258" s="28"/>
    </row>
    <row r="259" spans="16:28" x14ac:dyDescent="0.2">
      <c r="P259" s="29"/>
      <c r="Q259" s="28"/>
      <c r="R259" s="28"/>
      <c r="S259" s="28"/>
      <c r="T259" s="28"/>
      <c r="U259" s="28"/>
      <c r="V259" s="28"/>
      <c r="W259" s="28"/>
      <c r="X259" s="28"/>
      <c r="Y259" s="28"/>
      <c r="Z259" s="28"/>
      <c r="AA259" s="28"/>
      <c r="AB259" s="28"/>
    </row>
    <row r="260" spans="16:28" x14ac:dyDescent="0.2">
      <c r="P260" s="29"/>
      <c r="Q260" s="28"/>
      <c r="R260" s="28"/>
      <c r="S260" s="28"/>
      <c r="T260" s="28"/>
      <c r="U260" s="28"/>
      <c r="V260" s="28"/>
      <c r="W260" s="28"/>
      <c r="X260" s="28"/>
      <c r="Y260" s="28"/>
      <c r="Z260" s="28"/>
      <c r="AA260" s="28"/>
      <c r="AB260" s="28"/>
    </row>
    <row r="261" spans="16:28" x14ac:dyDescent="0.2">
      <c r="P261" s="29"/>
      <c r="Q261" s="28"/>
      <c r="R261" s="28"/>
      <c r="S261" s="28"/>
      <c r="T261" s="28"/>
      <c r="U261" s="28"/>
      <c r="V261" s="28"/>
      <c r="W261" s="28"/>
      <c r="X261" s="28"/>
      <c r="Y261" s="28"/>
      <c r="Z261" s="28"/>
      <c r="AA261" s="28"/>
      <c r="AB261" s="28"/>
    </row>
    <row r="262" spans="16:28" x14ac:dyDescent="0.2">
      <c r="P262" s="29"/>
      <c r="Q262" s="28"/>
      <c r="R262" s="28"/>
      <c r="S262" s="28"/>
      <c r="T262" s="28"/>
      <c r="U262" s="28"/>
      <c r="V262" s="28"/>
      <c r="W262" s="28"/>
      <c r="X262" s="28"/>
      <c r="Y262" s="28"/>
      <c r="Z262" s="28"/>
      <c r="AA262" s="28"/>
      <c r="AB262" s="28"/>
    </row>
    <row r="263" spans="16:28" x14ac:dyDescent="0.2">
      <c r="P263" s="29"/>
      <c r="Q263" s="28"/>
      <c r="R263" s="28"/>
      <c r="S263" s="28"/>
      <c r="T263" s="28"/>
      <c r="U263" s="28"/>
      <c r="V263" s="28"/>
      <c r="W263" s="28"/>
      <c r="X263" s="28"/>
      <c r="Y263" s="28"/>
      <c r="Z263" s="28"/>
      <c r="AA263" s="28"/>
      <c r="AB263" s="28"/>
    </row>
    <row r="264" spans="16:28" x14ac:dyDescent="0.2">
      <c r="P264" s="29"/>
      <c r="Q264" s="28"/>
      <c r="R264" s="28"/>
      <c r="S264" s="28"/>
      <c r="T264" s="28"/>
      <c r="U264" s="28"/>
      <c r="V264" s="28"/>
      <c r="W264" s="28"/>
      <c r="X264" s="28"/>
      <c r="Y264" s="28"/>
      <c r="Z264" s="28"/>
      <c r="AA264" s="28"/>
      <c r="AB264" s="28"/>
    </row>
    <row r="265" spans="16:28" x14ac:dyDescent="0.2">
      <c r="P265" s="29"/>
      <c r="Q265" s="28"/>
      <c r="R265" s="28"/>
      <c r="S265" s="28"/>
      <c r="T265" s="28"/>
      <c r="U265" s="28"/>
      <c r="V265" s="28"/>
      <c r="W265" s="28"/>
      <c r="X265" s="28"/>
      <c r="Y265" s="28"/>
      <c r="Z265" s="28"/>
      <c r="AA265" s="28"/>
      <c r="AB265" s="28"/>
    </row>
    <row r="266" spans="16:28" x14ac:dyDescent="0.2">
      <c r="P266" s="29"/>
      <c r="Q266" s="28"/>
      <c r="R266" s="28"/>
      <c r="S266" s="28"/>
      <c r="T266" s="28"/>
      <c r="U266" s="28"/>
      <c r="V266" s="28"/>
      <c r="W266" s="28"/>
      <c r="X266" s="28"/>
      <c r="Y266" s="28"/>
      <c r="Z266" s="28"/>
      <c r="AA266" s="28"/>
      <c r="AB266" s="28"/>
    </row>
    <row r="267" spans="16:28" x14ac:dyDescent="0.2">
      <c r="P267" s="29"/>
      <c r="Q267" s="28"/>
      <c r="R267" s="28"/>
      <c r="S267" s="28"/>
      <c r="T267" s="28"/>
      <c r="U267" s="28"/>
      <c r="V267" s="28"/>
      <c r="W267" s="28"/>
      <c r="X267" s="28"/>
      <c r="Y267" s="28"/>
      <c r="Z267" s="28"/>
      <c r="AA267" s="28"/>
      <c r="AB267" s="28"/>
    </row>
    <row r="268" spans="16:28" x14ac:dyDescent="0.2">
      <c r="P268" s="29"/>
      <c r="Q268" s="28"/>
      <c r="R268" s="28"/>
      <c r="S268" s="28"/>
      <c r="T268" s="28"/>
      <c r="U268" s="28"/>
      <c r="V268" s="28"/>
      <c r="W268" s="28"/>
      <c r="X268" s="28"/>
      <c r="Y268" s="28"/>
      <c r="Z268" s="28"/>
      <c r="AA268" s="28"/>
      <c r="AB268" s="28"/>
    </row>
    <row r="269" spans="16:28" x14ac:dyDescent="0.2">
      <c r="P269" s="29"/>
      <c r="Q269" s="28"/>
      <c r="R269" s="28"/>
      <c r="S269" s="28"/>
      <c r="T269" s="28"/>
      <c r="U269" s="28"/>
      <c r="V269" s="28"/>
      <c r="W269" s="28"/>
      <c r="X269" s="28"/>
      <c r="Y269" s="28"/>
      <c r="Z269" s="28"/>
      <c r="AA269" s="28"/>
      <c r="AB269" s="28"/>
    </row>
    <row r="270" spans="16:28" x14ac:dyDescent="0.2">
      <c r="P270" s="29"/>
      <c r="Q270" s="28"/>
      <c r="R270" s="28"/>
      <c r="S270" s="28"/>
      <c r="T270" s="28"/>
      <c r="U270" s="28"/>
      <c r="V270" s="28"/>
      <c r="W270" s="28"/>
      <c r="X270" s="28"/>
      <c r="Y270" s="28"/>
      <c r="Z270" s="28"/>
      <c r="AA270" s="28"/>
      <c r="AB270" s="28"/>
    </row>
    <row r="271" spans="16:28" x14ac:dyDescent="0.2">
      <c r="P271" s="29"/>
      <c r="Q271" s="28"/>
      <c r="R271" s="28"/>
      <c r="S271" s="28"/>
      <c r="T271" s="28"/>
      <c r="U271" s="28"/>
      <c r="V271" s="28"/>
      <c r="W271" s="28"/>
      <c r="X271" s="28"/>
      <c r="Y271" s="28"/>
      <c r="Z271" s="28"/>
      <c r="AA271" s="28"/>
      <c r="AB271" s="28"/>
    </row>
    <row r="272" spans="16:28" x14ac:dyDescent="0.2">
      <c r="P272" s="29"/>
      <c r="Q272" s="28"/>
      <c r="R272" s="28"/>
      <c r="S272" s="28"/>
      <c r="T272" s="28"/>
      <c r="U272" s="28"/>
      <c r="V272" s="28"/>
      <c r="W272" s="28"/>
      <c r="X272" s="28"/>
      <c r="Y272" s="28"/>
      <c r="Z272" s="28"/>
      <c r="AA272" s="28"/>
      <c r="AB272" s="28"/>
    </row>
    <row r="273" spans="16:28" x14ac:dyDescent="0.2">
      <c r="P273" s="29"/>
      <c r="Q273" s="28"/>
      <c r="R273" s="28"/>
      <c r="S273" s="28"/>
      <c r="T273" s="28"/>
      <c r="U273" s="28"/>
      <c r="V273" s="28"/>
      <c r="W273" s="28"/>
      <c r="X273" s="28"/>
      <c r="Y273" s="28"/>
      <c r="Z273" s="28"/>
      <c r="AA273" s="28"/>
      <c r="AB273" s="28"/>
    </row>
    <row r="274" spans="16:28" x14ac:dyDescent="0.2">
      <c r="P274" s="29"/>
      <c r="Q274" s="28"/>
      <c r="R274" s="28"/>
      <c r="S274" s="28"/>
      <c r="T274" s="28"/>
      <c r="U274" s="28"/>
      <c r="V274" s="28"/>
      <c r="W274" s="28"/>
      <c r="X274" s="28"/>
      <c r="Y274" s="28"/>
      <c r="Z274" s="28"/>
      <c r="AA274" s="28"/>
      <c r="AB274" s="28"/>
    </row>
    <row r="275" spans="16:28" x14ac:dyDescent="0.2">
      <c r="P275" s="29"/>
      <c r="Q275" s="28"/>
      <c r="R275" s="28"/>
      <c r="S275" s="28"/>
      <c r="T275" s="28"/>
      <c r="U275" s="28"/>
      <c r="V275" s="28"/>
      <c r="W275" s="28"/>
      <c r="X275" s="28"/>
      <c r="Y275" s="28"/>
      <c r="Z275" s="28"/>
      <c r="AA275" s="28"/>
      <c r="AB275" s="28"/>
    </row>
    <row r="276" spans="16:28" x14ac:dyDescent="0.2">
      <c r="P276" s="29"/>
      <c r="Q276" s="28"/>
      <c r="R276" s="28"/>
      <c r="S276" s="28"/>
      <c r="T276" s="28"/>
      <c r="U276" s="28"/>
      <c r="V276" s="28"/>
      <c r="W276" s="28"/>
      <c r="X276" s="28"/>
      <c r="Y276" s="28"/>
      <c r="Z276" s="28"/>
      <c r="AA276" s="28"/>
      <c r="AB276" s="28"/>
    </row>
    <row r="277" spans="16:28" x14ac:dyDescent="0.2">
      <c r="P277" s="29"/>
      <c r="Q277" s="28"/>
      <c r="R277" s="28"/>
      <c r="S277" s="28"/>
      <c r="T277" s="28"/>
      <c r="U277" s="28"/>
      <c r="V277" s="28"/>
      <c r="W277" s="28"/>
      <c r="X277" s="28"/>
      <c r="Y277" s="28"/>
      <c r="Z277" s="28"/>
      <c r="AA277" s="28"/>
      <c r="AB277" s="28"/>
    </row>
    <row r="278" spans="16:28" x14ac:dyDescent="0.2">
      <c r="P278" s="29"/>
      <c r="Q278" s="28"/>
      <c r="R278" s="28"/>
      <c r="S278" s="28"/>
      <c r="T278" s="28"/>
      <c r="U278" s="28"/>
      <c r="V278" s="28"/>
      <c r="W278" s="28"/>
      <c r="X278" s="28"/>
      <c r="Y278" s="28"/>
      <c r="Z278" s="28"/>
      <c r="AA278" s="28"/>
      <c r="AB278" s="28"/>
    </row>
    <row r="279" spans="16:28" x14ac:dyDescent="0.2">
      <c r="P279" s="28"/>
      <c r="Q279" s="28"/>
      <c r="R279" s="28"/>
      <c r="S279" s="28"/>
      <c r="T279" s="28"/>
      <c r="U279" s="28"/>
      <c r="V279" s="28"/>
      <c r="W279" s="28"/>
      <c r="X279" s="28"/>
      <c r="Y279" s="28"/>
      <c r="Z279" s="28"/>
      <c r="AA279" s="28"/>
      <c r="AB279" s="28"/>
    </row>
    <row r="280" spans="16:28" x14ac:dyDescent="0.2">
      <c r="P280" s="28"/>
      <c r="Q280" s="28"/>
      <c r="R280" s="28"/>
      <c r="S280" s="28"/>
      <c r="T280" s="28"/>
      <c r="U280" s="28"/>
      <c r="V280" s="28"/>
      <c r="W280" s="28"/>
      <c r="X280" s="28"/>
      <c r="Y280" s="28"/>
      <c r="Z280" s="28"/>
      <c r="AA280" s="28"/>
      <c r="AB280" s="28"/>
    </row>
    <row r="281" spans="16:28" x14ac:dyDescent="0.2">
      <c r="P281" s="28"/>
      <c r="Q281" s="28"/>
      <c r="R281" s="28"/>
      <c r="S281" s="28"/>
      <c r="T281" s="28"/>
      <c r="U281" s="28"/>
      <c r="V281" s="28"/>
      <c r="W281" s="28"/>
      <c r="X281" s="28"/>
      <c r="Y281" s="28"/>
      <c r="Z281" s="28"/>
      <c r="AA281" s="28"/>
      <c r="AB281" s="28"/>
    </row>
    <row r="282" spans="16:28" x14ac:dyDescent="0.2">
      <c r="P282" s="28"/>
      <c r="Q282" s="28"/>
      <c r="R282" s="28"/>
      <c r="S282" s="28"/>
      <c r="T282" s="28"/>
      <c r="U282" s="28"/>
      <c r="V282" s="28"/>
      <c r="W282" s="28"/>
      <c r="X282" s="28"/>
      <c r="Y282" s="28"/>
      <c r="Z282" s="28"/>
      <c r="AA282" s="28"/>
      <c r="AB282" s="28"/>
    </row>
    <row r="283" spans="16:28" x14ac:dyDescent="0.2">
      <c r="P283" s="28"/>
      <c r="Q283" s="28"/>
      <c r="R283" s="28"/>
      <c r="S283" s="28"/>
      <c r="T283" s="28"/>
      <c r="U283" s="28"/>
      <c r="V283" s="28"/>
      <c r="W283" s="28"/>
      <c r="X283" s="28"/>
      <c r="Y283" s="28"/>
      <c r="Z283" s="28"/>
      <c r="AA283" s="28"/>
      <c r="AB283" s="28"/>
    </row>
    <row r="284" spans="16:28" x14ac:dyDescent="0.2">
      <c r="P284" s="28"/>
      <c r="Q284" s="28"/>
      <c r="R284" s="28"/>
      <c r="S284" s="28"/>
      <c r="T284" s="28"/>
      <c r="U284" s="28"/>
      <c r="V284" s="28"/>
      <c r="W284" s="28"/>
      <c r="X284" s="28"/>
      <c r="Y284" s="28"/>
      <c r="Z284" s="28"/>
      <c r="AA284" s="28"/>
      <c r="AB284" s="28"/>
    </row>
    <row r="285" spans="16:28" x14ac:dyDescent="0.2">
      <c r="P285" s="28"/>
      <c r="Q285" s="28"/>
      <c r="R285" s="28"/>
      <c r="S285" s="28"/>
      <c r="T285" s="28"/>
      <c r="U285" s="28"/>
      <c r="V285" s="28"/>
      <c r="W285" s="28"/>
      <c r="X285" s="28"/>
      <c r="Y285" s="28"/>
      <c r="Z285" s="28"/>
      <c r="AA285" s="28"/>
      <c r="AB285" s="28"/>
    </row>
    <row r="286" spans="16:28" ht="15" customHeight="1" x14ac:dyDescent="0.2">
      <c r="P286" s="28"/>
      <c r="Q286" s="28"/>
      <c r="R286" s="28"/>
      <c r="S286" s="28"/>
      <c r="T286" s="28"/>
      <c r="U286" s="28"/>
      <c r="V286" s="28"/>
      <c r="W286" s="28"/>
      <c r="X286" s="28"/>
      <c r="Y286" s="28"/>
      <c r="Z286" s="28"/>
      <c r="AA286" s="28"/>
      <c r="AB286" s="28"/>
    </row>
    <row r="287" spans="16:28" ht="15" customHeight="1" x14ac:dyDescent="0.2">
      <c r="P287" s="28"/>
      <c r="Q287" s="28"/>
      <c r="R287" s="28"/>
      <c r="S287" s="28"/>
      <c r="T287" s="28"/>
      <c r="U287" s="28"/>
      <c r="V287" s="28"/>
      <c r="W287" s="28"/>
      <c r="X287" s="28"/>
      <c r="Y287" s="28"/>
      <c r="Z287" s="28"/>
      <c r="AA287" s="28"/>
      <c r="AB287" s="28"/>
    </row>
    <row r="288" spans="16:28" ht="15" customHeight="1" x14ac:dyDescent="0.2">
      <c r="P288" s="28"/>
      <c r="Q288" s="28"/>
      <c r="R288" s="28"/>
      <c r="S288" s="28"/>
      <c r="T288" s="28"/>
      <c r="U288" s="28"/>
      <c r="V288" s="28"/>
      <c r="W288" s="28"/>
      <c r="X288" s="28"/>
      <c r="Y288" s="28"/>
      <c r="Z288" s="28"/>
      <c r="AA288" s="28"/>
      <c r="AB288" s="28"/>
    </row>
    <row r="289" spans="3:28" ht="15" customHeight="1" x14ac:dyDescent="0.2">
      <c r="P289" s="28"/>
      <c r="Q289" s="28"/>
      <c r="R289" s="28"/>
      <c r="S289" s="28"/>
      <c r="T289" s="28"/>
      <c r="U289" s="28"/>
      <c r="V289" s="28"/>
      <c r="W289" s="28"/>
      <c r="X289" s="28"/>
      <c r="Y289" s="28"/>
      <c r="Z289" s="28"/>
      <c r="AA289" s="28"/>
      <c r="AB289" s="28"/>
    </row>
    <row r="290" spans="3:28" ht="15" customHeight="1" x14ac:dyDescent="0.2">
      <c r="P290" s="28"/>
      <c r="Q290" s="28"/>
      <c r="R290" s="28"/>
      <c r="S290" s="28"/>
      <c r="T290" s="28"/>
      <c r="U290" s="28"/>
      <c r="V290" s="28"/>
      <c r="W290" s="28"/>
      <c r="X290" s="28"/>
      <c r="Y290" s="28"/>
      <c r="Z290" s="28"/>
      <c r="AA290" s="28"/>
      <c r="AB290" s="28"/>
    </row>
    <row r="291" spans="3:28" ht="15" customHeight="1" x14ac:dyDescent="0.2">
      <c r="P291" s="28"/>
      <c r="Q291" s="28"/>
      <c r="R291" s="28"/>
      <c r="S291" s="28"/>
      <c r="T291" s="28"/>
      <c r="U291" s="28"/>
      <c r="V291" s="28"/>
      <c r="W291" s="28"/>
      <c r="X291" s="28"/>
      <c r="Y291" s="28"/>
      <c r="Z291" s="28"/>
      <c r="AA291" s="28"/>
      <c r="AB291" s="28"/>
    </row>
    <row r="292" spans="3:28" ht="15" customHeight="1" x14ac:dyDescent="0.2">
      <c r="P292" s="28"/>
      <c r="Q292" s="28"/>
      <c r="R292" s="28"/>
      <c r="S292" s="28"/>
      <c r="T292" s="28"/>
      <c r="U292" s="28"/>
      <c r="V292" s="28"/>
      <c r="W292" s="28"/>
      <c r="X292" s="28"/>
      <c r="Y292" s="28"/>
      <c r="Z292" s="28"/>
      <c r="AA292" s="28"/>
      <c r="AB292" s="28"/>
    </row>
    <row r="293" spans="3:28" ht="15" customHeight="1" x14ac:dyDescent="0.2">
      <c r="P293" s="28"/>
      <c r="Q293" s="28"/>
      <c r="R293" s="28"/>
      <c r="S293" s="28"/>
      <c r="T293" s="28"/>
      <c r="U293" s="28"/>
      <c r="V293" s="28"/>
      <c r="W293" s="28"/>
      <c r="X293" s="28"/>
      <c r="Y293" s="28"/>
      <c r="Z293" s="28"/>
      <c r="AA293" s="28"/>
      <c r="AB293" s="28"/>
    </row>
    <row r="294" spans="3:28" ht="15" customHeight="1" x14ac:dyDescent="0.2">
      <c r="P294" s="28"/>
      <c r="Q294" s="28"/>
      <c r="R294" s="28"/>
      <c r="S294" s="28"/>
      <c r="T294" s="28"/>
      <c r="U294" s="28"/>
      <c r="V294" s="28"/>
      <c r="W294" s="28"/>
      <c r="X294" s="28"/>
      <c r="Y294" s="28"/>
      <c r="Z294" s="28"/>
      <c r="AA294" s="28"/>
      <c r="AB294" s="28"/>
    </row>
    <row r="295" spans="3:28" ht="15" customHeight="1" x14ac:dyDescent="0.2">
      <c r="P295" s="28"/>
      <c r="Q295" s="28"/>
      <c r="R295" s="28"/>
      <c r="S295" s="28"/>
      <c r="T295" s="28"/>
      <c r="U295" s="28"/>
      <c r="V295" s="28"/>
      <c r="W295" s="28"/>
      <c r="X295" s="28"/>
      <c r="Y295" s="28"/>
      <c r="Z295" s="28"/>
      <c r="AA295" s="28"/>
      <c r="AB295" s="28"/>
    </row>
    <row r="296" spans="3:28" s="76" customFormat="1" ht="15" customHeight="1" x14ac:dyDescent="0.2">
      <c r="P296" s="92"/>
      <c r="Q296" s="92"/>
      <c r="R296" s="92"/>
      <c r="S296" s="92"/>
      <c r="T296" s="92"/>
      <c r="U296" s="92"/>
      <c r="V296" s="92"/>
      <c r="W296" s="92"/>
      <c r="X296" s="92"/>
      <c r="Y296" s="92"/>
      <c r="Z296" s="92"/>
      <c r="AA296" s="92"/>
      <c r="AB296" s="92"/>
    </row>
    <row r="297" spans="3:28" s="76" customFormat="1" ht="15" customHeight="1" x14ac:dyDescent="0.2">
      <c r="C297" s="76" t="s">
        <v>38</v>
      </c>
      <c r="P297" s="92"/>
      <c r="Q297" s="92"/>
      <c r="R297" s="92"/>
      <c r="S297" s="92"/>
      <c r="T297" s="92"/>
      <c r="U297" s="92"/>
      <c r="V297" s="92"/>
      <c r="W297" s="92"/>
      <c r="X297" s="92"/>
      <c r="Y297" s="92"/>
      <c r="Z297" s="92"/>
      <c r="AA297" s="92"/>
      <c r="AB297" s="92"/>
    </row>
    <row r="298" spans="3:28" s="76" customFormat="1" ht="15" customHeight="1" x14ac:dyDescent="0.2">
      <c r="C298" s="76">
        <v>1</v>
      </c>
      <c r="D298" s="76" t="str">
        <f>VLOOKUP(C298,C299:D307,2)</f>
        <v>--</v>
      </c>
      <c r="P298" s="92"/>
      <c r="Q298" s="92"/>
      <c r="R298" s="92"/>
      <c r="S298" s="92"/>
      <c r="T298" s="92"/>
      <c r="U298" s="92"/>
      <c r="V298" s="92"/>
      <c r="W298" s="92"/>
      <c r="X298" s="92"/>
      <c r="Y298" s="92"/>
      <c r="Z298" s="92"/>
      <c r="AA298" s="92"/>
      <c r="AB298" s="92"/>
    </row>
    <row r="299" spans="3:28" s="76" customFormat="1" ht="15" customHeight="1" x14ac:dyDescent="0.2">
      <c r="C299" s="76">
        <v>1</v>
      </c>
      <c r="D299" s="76" t="s">
        <v>40</v>
      </c>
      <c r="E299" s="95" t="s">
        <v>133</v>
      </c>
      <c r="P299" s="92"/>
      <c r="Q299" s="92"/>
      <c r="R299" s="92"/>
      <c r="S299" s="92"/>
      <c r="T299" s="92"/>
      <c r="U299" s="92"/>
      <c r="V299" s="92"/>
      <c r="W299" s="92"/>
      <c r="X299" s="92"/>
      <c r="Y299" s="92"/>
      <c r="Z299" s="92"/>
      <c r="AA299" s="92"/>
      <c r="AB299" s="92"/>
    </row>
    <row r="300" spans="3:28" s="76" customFormat="1" ht="15" customHeight="1" x14ac:dyDescent="0.2">
      <c r="C300" s="76">
        <v>2</v>
      </c>
      <c r="D300" s="93" t="s">
        <v>91</v>
      </c>
      <c r="E300" s="76" t="s">
        <v>41</v>
      </c>
      <c r="P300" s="92"/>
      <c r="Q300" s="92"/>
      <c r="R300" s="92"/>
      <c r="S300" s="92"/>
      <c r="T300" s="92"/>
      <c r="U300" s="92"/>
      <c r="V300" s="92"/>
      <c r="W300" s="92"/>
      <c r="X300" s="92"/>
      <c r="Y300" s="92"/>
      <c r="Z300" s="92"/>
      <c r="AA300" s="92"/>
      <c r="AB300" s="92"/>
    </row>
    <row r="301" spans="3:28" s="76" customFormat="1" ht="15" customHeight="1" x14ac:dyDescent="0.2">
      <c r="C301" s="76">
        <v>3</v>
      </c>
      <c r="D301" s="93" t="s">
        <v>92</v>
      </c>
      <c r="E301" s="76" t="s">
        <v>42</v>
      </c>
      <c r="P301" s="92"/>
      <c r="Q301" s="92"/>
      <c r="R301" s="92"/>
      <c r="S301" s="92"/>
      <c r="T301" s="92"/>
      <c r="U301" s="92"/>
      <c r="V301" s="92"/>
      <c r="W301" s="92"/>
      <c r="X301" s="92"/>
      <c r="Y301" s="92"/>
      <c r="Z301" s="92"/>
      <c r="AA301" s="92"/>
      <c r="AB301" s="92"/>
    </row>
    <row r="302" spans="3:28" s="76" customFormat="1" ht="15" customHeight="1" x14ac:dyDescent="0.2">
      <c r="C302" s="76">
        <v>4</v>
      </c>
      <c r="D302" s="93" t="s">
        <v>92</v>
      </c>
      <c r="E302" s="76" t="s">
        <v>43</v>
      </c>
      <c r="P302" s="92"/>
      <c r="Q302" s="92"/>
      <c r="R302" s="92"/>
      <c r="S302" s="92"/>
      <c r="T302" s="92"/>
      <c r="U302" s="92"/>
      <c r="V302" s="92"/>
      <c r="W302" s="92"/>
      <c r="X302" s="92"/>
      <c r="Y302" s="92"/>
      <c r="Z302" s="92"/>
      <c r="AA302" s="92"/>
      <c r="AB302" s="92"/>
    </row>
    <row r="303" spans="3:28" s="76" customFormat="1" ht="15" customHeight="1" x14ac:dyDescent="0.2">
      <c r="C303" s="76">
        <v>5</v>
      </c>
      <c r="D303" s="93" t="s">
        <v>92</v>
      </c>
      <c r="E303" s="76" t="s">
        <v>44</v>
      </c>
      <c r="P303" s="92"/>
      <c r="Q303" s="92"/>
      <c r="R303" s="92"/>
      <c r="S303" s="92"/>
      <c r="T303" s="92"/>
      <c r="U303" s="92"/>
      <c r="V303" s="92"/>
      <c r="W303" s="92"/>
      <c r="X303" s="92"/>
      <c r="Y303" s="92"/>
      <c r="Z303" s="92"/>
      <c r="AA303" s="92"/>
      <c r="AB303" s="92"/>
    </row>
    <row r="304" spans="3:28" s="76" customFormat="1" ht="15" customHeight="1" x14ac:dyDescent="0.2">
      <c r="C304" s="76">
        <v>6</v>
      </c>
      <c r="D304" s="76" t="s">
        <v>40</v>
      </c>
      <c r="E304" s="76" t="s">
        <v>45</v>
      </c>
      <c r="P304" s="92"/>
      <c r="Q304" s="92"/>
      <c r="R304" s="92"/>
      <c r="S304" s="92"/>
      <c r="T304" s="92"/>
      <c r="U304" s="92"/>
      <c r="V304" s="92"/>
      <c r="W304" s="92"/>
      <c r="X304" s="92"/>
      <c r="Y304" s="92"/>
      <c r="Z304" s="92"/>
      <c r="AA304" s="92"/>
      <c r="AB304" s="92"/>
    </row>
    <row r="305" spans="3:28" s="76" customFormat="1" ht="15" customHeight="1" x14ac:dyDescent="0.2">
      <c r="C305" s="76">
        <v>7</v>
      </c>
      <c r="D305" s="93" t="s">
        <v>92</v>
      </c>
      <c r="E305" s="76" t="s">
        <v>46</v>
      </c>
      <c r="F305" s="76" t="s">
        <v>39</v>
      </c>
      <c r="P305" s="92"/>
      <c r="Q305" s="92"/>
      <c r="R305" s="92"/>
      <c r="S305" s="92"/>
      <c r="T305" s="92"/>
      <c r="U305" s="92"/>
      <c r="V305" s="92"/>
      <c r="W305" s="92"/>
      <c r="X305" s="92"/>
      <c r="Y305" s="92"/>
      <c r="Z305" s="92"/>
      <c r="AA305" s="92"/>
      <c r="AB305" s="92"/>
    </row>
    <row r="306" spans="3:28" s="76" customFormat="1" ht="15" customHeight="1" x14ac:dyDescent="0.2">
      <c r="C306" s="76">
        <v>8</v>
      </c>
      <c r="D306" s="76" t="s">
        <v>40</v>
      </c>
      <c r="E306" s="94" t="s">
        <v>93</v>
      </c>
      <c r="P306" s="92"/>
      <c r="Q306" s="92"/>
      <c r="R306" s="92"/>
      <c r="S306" s="92"/>
      <c r="T306" s="92"/>
      <c r="U306" s="92"/>
      <c r="V306" s="92"/>
      <c r="W306" s="92"/>
      <c r="X306" s="92"/>
      <c r="Y306" s="92"/>
      <c r="Z306" s="92"/>
      <c r="AA306" s="92"/>
      <c r="AB306" s="92"/>
    </row>
    <row r="307" spans="3:28" s="76" customFormat="1" ht="15" customHeight="1" x14ac:dyDescent="0.2">
      <c r="C307" s="76">
        <v>9</v>
      </c>
      <c r="D307" s="76" t="s">
        <v>40</v>
      </c>
      <c r="E307" s="94" t="s">
        <v>94</v>
      </c>
      <c r="P307" s="92"/>
      <c r="Q307" s="92"/>
      <c r="R307" s="92"/>
      <c r="S307" s="92"/>
      <c r="T307" s="92"/>
      <c r="U307" s="92"/>
      <c r="V307" s="92"/>
      <c r="W307" s="92"/>
      <c r="X307" s="92"/>
      <c r="Y307" s="92"/>
      <c r="Z307" s="92"/>
      <c r="AA307" s="92"/>
      <c r="AB307" s="92"/>
    </row>
    <row r="308" spans="3:28" s="76" customFormat="1" ht="15" customHeight="1" x14ac:dyDescent="0.2">
      <c r="P308" s="92"/>
      <c r="Q308" s="92"/>
      <c r="R308" s="92"/>
      <c r="S308" s="92"/>
      <c r="T308" s="92"/>
      <c r="U308" s="92"/>
      <c r="V308" s="92"/>
      <c r="W308" s="92"/>
      <c r="X308" s="92"/>
      <c r="Y308" s="92"/>
      <c r="Z308" s="92"/>
      <c r="AA308" s="92"/>
      <c r="AB308" s="92"/>
    </row>
    <row r="309" spans="3:28" ht="15" customHeight="1" x14ac:dyDescent="0.2">
      <c r="P309" s="28"/>
      <c r="Q309" s="28"/>
      <c r="R309" s="28"/>
      <c r="S309" s="28"/>
      <c r="T309" s="28"/>
      <c r="U309" s="28"/>
      <c r="V309" s="28"/>
      <c r="W309" s="28"/>
      <c r="X309" s="28"/>
      <c r="Y309" s="28"/>
      <c r="Z309" s="28"/>
      <c r="AA309" s="28"/>
      <c r="AB309" s="28"/>
    </row>
    <row r="310" spans="3:28" ht="15" customHeight="1" x14ac:dyDescent="0.2">
      <c r="P310" s="28"/>
      <c r="Q310" s="28"/>
      <c r="R310" s="28"/>
      <c r="S310" s="28"/>
      <c r="T310" s="28"/>
      <c r="U310" s="28"/>
      <c r="V310" s="28"/>
      <c r="W310" s="28"/>
      <c r="X310" s="28"/>
      <c r="Y310" s="28"/>
      <c r="Z310" s="28"/>
      <c r="AA310" s="28"/>
      <c r="AB310" s="28"/>
    </row>
    <row r="311" spans="3:28" ht="15" customHeight="1" x14ac:dyDescent="0.2">
      <c r="P311" s="28"/>
      <c r="Q311" s="28"/>
      <c r="R311" s="28"/>
      <c r="S311" s="28"/>
      <c r="T311" s="28"/>
      <c r="U311" s="28"/>
      <c r="V311" s="28"/>
      <c r="W311" s="28"/>
      <c r="X311" s="28"/>
      <c r="Y311" s="28"/>
      <c r="Z311" s="28"/>
      <c r="AA311" s="28"/>
      <c r="AB311" s="28"/>
    </row>
    <row r="312" spans="3:28" x14ac:dyDescent="0.2">
      <c r="P312" s="28"/>
      <c r="Q312" s="28"/>
      <c r="R312" s="28"/>
      <c r="S312" s="28"/>
      <c r="T312" s="28"/>
      <c r="U312" s="28"/>
      <c r="V312" s="28"/>
      <c r="W312" s="28"/>
      <c r="X312" s="28"/>
      <c r="Y312" s="28"/>
      <c r="Z312" s="28"/>
      <c r="AA312" s="28"/>
      <c r="AB312" s="28"/>
    </row>
    <row r="313" spans="3:28" x14ac:dyDescent="0.2">
      <c r="P313" s="28"/>
      <c r="Q313" s="28"/>
      <c r="R313" s="28"/>
      <c r="S313" s="28"/>
      <c r="T313" s="28"/>
      <c r="U313" s="28"/>
      <c r="V313" s="28"/>
      <c r="W313" s="28"/>
      <c r="X313" s="28"/>
      <c r="Y313" s="28"/>
      <c r="Z313" s="28"/>
      <c r="AA313" s="28"/>
      <c r="AB313" s="28"/>
    </row>
    <row r="314" spans="3:28" x14ac:dyDescent="0.2">
      <c r="P314" s="28"/>
      <c r="Q314" s="28"/>
      <c r="R314" s="28"/>
      <c r="S314" s="28"/>
      <c r="T314" s="28"/>
      <c r="U314" s="28"/>
      <c r="V314" s="28"/>
      <c r="W314" s="28"/>
      <c r="X314" s="28"/>
      <c r="Y314" s="28"/>
      <c r="Z314" s="28"/>
      <c r="AA314" s="28"/>
      <c r="AB314" s="28"/>
    </row>
    <row r="315" spans="3:28" x14ac:dyDescent="0.2">
      <c r="P315" s="28"/>
      <c r="Q315" s="28"/>
      <c r="R315" s="28"/>
      <c r="S315" s="28"/>
      <c r="T315" s="28"/>
      <c r="U315" s="28"/>
      <c r="V315" s="28"/>
      <c r="W315" s="28"/>
      <c r="X315" s="28"/>
      <c r="Y315" s="28"/>
      <c r="Z315" s="28"/>
      <c r="AA315" s="28"/>
      <c r="AB315" s="28"/>
    </row>
    <row r="316" spans="3:28" x14ac:dyDescent="0.2">
      <c r="P316" s="28"/>
      <c r="Q316" s="28"/>
      <c r="R316" s="28"/>
      <c r="S316" s="28"/>
      <c r="T316" s="28"/>
      <c r="U316" s="28"/>
      <c r="V316" s="28"/>
      <c r="W316" s="28"/>
      <c r="X316" s="28"/>
      <c r="Y316" s="28"/>
      <c r="Z316" s="28"/>
      <c r="AA316" s="28"/>
      <c r="AB316" s="28"/>
    </row>
    <row r="317" spans="3:28" x14ac:dyDescent="0.2">
      <c r="P317" s="28"/>
      <c r="Q317" s="28"/>
      <c r="R317" s="28"/>
      <c r="S317" s="28"/>
      <c r="T317" s="28"/>
      <c r="U317" s="28"/>
      <c r="V317" s="28"/>
      <c r="W317" s="28"/>
      <c r="X317" s="28"/>
      <c r="Y317" s="28"/>
      <c r="Z317" s="28"/>
      <c r="AA317" s="28"/>
      <c r="AB317" s="28"/>
    </row>
    <row r="318" spans="3:28" x14ac:dyDescent="0.2">
      <c r="P318" s="28"/>
      <c r="Q318" s="28"/>
      <c r="R318" s="28"/>
      <c r="S318" s="28"/>
      <c r="T318" s="28"/>
      <c r="U318" s="28"/>
      <c r="V318" s="28"/>
      <c r="W318" s="28"/>
      <c r="X318" s="28"/>
      <c r="Y318" s="28"/>
      <c r="Z318" s="28"/>
      <c r="AA318" s="28"/>
      <c r="AB318" s="28"/>
    </row>
    <row r="319" spans="3:28" x14ac:dyDescent="0.2">
      <c r="P319" s="28"/>
      <c r="Q319" s="28"/>
      <c r="R319" s="28"/>
      <c r="S319" s="28"/>
      <c r="T319" s="28"/>
      <c r="U319" s="28"/>
      <c r="V319" s="28"/>
      <c r="W319" s="28"/>
      <c r="X319" s="28"/>
      <c r="Y319" s="28"/>
      <c r="Z319" s="28"/>
      <c r="AA319" s="28"/>
      <c r="AB319" s="28"/>
    </row>
  </sheetData>
  <sheetProtection formatColumns="0" formatRows="0" insertColumns="0" insertRows="0" insertHyperlinks="0" deleteColumns="0" deleteRows="0"/>
  <mergeCells count="6">
    <mergeCell ref="U62:V62"/>
    <mergeCell ref="G54:H54"/>
    <mergeCell ref="H66:L66"/>
    <mergeCell ref="H67:L67"/>
    <mergeCell ref="C68:E68"/>
    <mergeCell ref="H68:I68"/>
  </mergeCells>
  <phoneticPr fontId="5" type="noConversion"/>
  <conditionalFormatting sqref="B10:B19 C20:L28 B21 B23:B28 B31:B32 C31:L35 B35 B36:L51 C52:D53 B56 C56:L63 B58 B60:B63 D64 F64 B64:C65 E64:E65 I64:L65 H64:H67 G64:G69 C66:C67 E66:F67 B66:B69 D67 L67:L69 J68:K69 C69:F69 H69:I69">
    <cfRule type="expression" dxfId="4" priority="1" stopIfTrue="1">
      <formula>ISTEXT(B10)</formula>
    </cfRule>
  </conditionalFormatting>
  <conditionalFormatting sqref="D65:D66">
    <cfRule type="expression" dxfId="3" priority="5" stopIfTrue="1">
      <formula>ISNUMBER(D65)</formula>
    </cfRule>
  </conditionalFormatting>
  <conditionalFormatting sqref="F68">
    <cfRule type="cellIs" dxfId="2" priority="2" stopIfTrue="1" operator="equal">
      <formula>0</formula>
    </cfRule>
    <cfRule type="expression" dxfId="1" priority="3" stopIfTrue="1">
      <formula>ISERROR(F68)</formula>
    </cfRule>
  </conditionalFormatting>
  <conditionalFormatting sqref="G54:H54">
    <cfRule type="expression" dxfId="0" priority="4" stopIfTrue="1">
      <formula>$G$251&lt;3</formula>
    </cfRule>
  </conditionalFormatting>
  <dataValidations count="1">
    <dataValidation type="list" allowBlank="1" showInputMessage="1" showErrorMessage="1" sqref="S96" xr:uid="{00000000-0002-0000-0200-000000000000}">
      <formula1>$S$102:$S$115</formula1>
    </dataValidation>
  </dataValidations>
  <pageMargins left="0.47244094488188981" right="0.39370078740157483" top="0.27559055118110237" bottom="0.78740157480314965" header="0.39370078740157483" footer="0.51181102362204722"/>
  <pageSetup paperSize="9" scale="82" orientation="portrait" r:id="rId1"/>
  <headerFooter alignWithMargins="0"/>
  <rowBreaks count="1" manualBreakCount="1">
    <brk id="70" max="11" man="1"/>
  </rowBreaks>
  <colBreaks count="1" manualBreakCount="1">
    <brk id="1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1" r:id="rId4" name="Drop Down 5">
              <controlPr defaultSize="0" autoLine="0" autoPict="0" altText="Kies het toepassingsgebied">
                <anchor moveWithCells="1">
                  <from>
                    <xdr:col>1</xdr:col>
                    <xdr:colOff>38100</xdr:colOff>
                    <xdr:row>52</xdr:row>
                    <xdr:rowOff>95250</xdr:rowOff>
                  </from>
                  <to>
                    <xdr:col>3</xdr:col>
                    <xdr:colOff>447675</xdr:colOff>
                    <xdr:row>53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docMetadata/LabelInfo.xml><?xml version="1.0" encoding="utf-8"?>
<clbl:labelList xmlns:clbl="http://schemas.microsoft.com/office/2020/mipLabelMetadata">
  <clbl:label id="{4bde8109-f994-4a60-a1d3-5c95e2ff3620}" enabled="1" method="Privileged" siteId="{1321633e-f6b9-44e2-a44f-59b9d264ecb7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3</vt:i4>
      </vt:variant>
    </vt:vector>
  </HeadingPairs>
  <TitlesOfParts>
    <vt:vector size="6" baseType="lpstr">
      <vt:lpstr>Over voorstel Energielijst</vt:lpstr>
      <vt:lpstr>Contactgegevens</vt:lpstr>
      <vt:lpstr>Voorstel </vt:lpstr>
      <vt:lpstr>Contactgegevens!Afdrukbereik</vt:lpstr>
      <vt:lpstr>'Over voorstel Energielijst'!Afdrukbereik</vt:lpstr>
      <vt:lpstr>'Voorstel '!Afdrukbereik</vt:lpstr>
    </vt:vector>
  </TitlesOfParts>
  <Company>RVO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Voorstelformulier voor de Energielijst 2026</dc:title>
  <dc:subject>Energie-investeringsaftrek (EIA)</dc:subject>
  <dc:creator>RVO</dc:creator>
  <cp:keywords>EIA, voorstel, energielijst, bedrijfsmiddel, formulier</cp:keywords>
  <cp:lastModifiedBy>RVO</cp:lastModifiedBy>
  <cp:lastPrinted>2023-02-21T12:00:58Z</cp:lastPrinted>
  <dcterms:created xsi:type="dcterms:W3CDTF">2011-04-05T12:56:00Z</dcterms:created>
  <dcterms:modified xsi:type="dcterms:W3CDTF">2024-08-28T12:28:19Z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bde8109-f994-4a60-a1d3-5c95e2ff3620_Enabled">
    <vt:lpwstr>true</vt:lpwstr>
  </property>
  <property fmtid="{D5CDD505-2E9C-101B-9397-08002B2CF9AE}" pid="3" name="MSIP_Label_4bde8109-f994-4a60-a1d3-5c95e2ff3620_SetDate">
    <vt:lpwstr>2023-01-09T13:18:57Z</vt:lpwstr>
  </property>
  <property fmtid="{D5CDD505-2E9C-101B-9397-08002B2CF9AE}" pid="4" name="MSIP_Label_4bde8109-f994-4a60-a1d3-5c95e2ff3620_Method">
    <vt:lpwstr>Privileged</vt:lpwstr>
  </property>
  <property fmtid="{D5CDD505-2E9C-101B-9397-08002B2CF9AE}" pid="5" name="MSIP_Label_4bde8109-f994-4a60-a1d3-5c95e2ff3620_Name">
    <vt:lpwstr>FLPubliek</vt:lpwstr>
  </property>
  <property fmtid="{D5CDD505-2E9C-101B-9397-08002B2CF9AE}" pid="6" name="MSIP_Label_4bde8109-f994-4a60-a1d3-5c95e2ff3620_SiteId">
    <vt:lpwstr>1321633e-f6b9-44e2-a44f-59b9d264ecb7</vt:lpwstr>
  </property>
  <property fmtid="{D5CDD505-2E9C-101B-9397-08002B2CF9AE}" pid="7" name="MSIP_Label_4bde8109-f994-4a60-a1d3-5c95e2ff3620_ActionId">
    <vt:lpwstr>f4e42a82-7c78-4273-a210-cdd47a1b8e38</vt:lpwstr>
  </property>
  <property fmtid="{D5CDD505-2E9C-101B-9397-08002B2CF9AE}" pid="8" name="MSIP_Label_4bde8109-f994-4a60-a1d3-5c95e2ff3620_ContentBits">
    <vt:lpwstr>0</vt:lpwstr>
  </property>
</Properties>
</file>