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T:\agnl\data - R-schijf op Fil07\IN\Taakveld projecten\Programmas\Subsidie toegepaste onderzoeksfaciliteiten 2023\Werkmap Ryan\FTO 2025 formats\"/>
    </mc:Choice>
  </mc:AlternateContent>
  <xr:revisionPtr revIDLastSave="0" documentId="8_{09CE35A9-9CFE-48FD-B079-5AA465779915}" xr6:coauthVersionLast="47" xr6:coauthVersionMax="47" xr10:uidLastSave="{00000000-0000-0000-0000-000000000000}"/>
  <bookViews>
    <workbookView xWindow="-110" yWindow="-110" windowWidth="19420" windowHeight="11620" firstSheet="1" activeTab="4" xr2:uid="{00000000-000D-0000-FFFF-FFFF00000000}"/>
  </bookViews>
  <sheets>
    <sheet name="Voorblad" sheetId="14" r:id="rId1"/>
    <sheet name="Toelichting" sheetId="12" r:id="rId2"/>
    <sheet name="Projectbegroting" sheetId="13" r:id="rId3"/>
    <sheet name="Exploitatieprognose" sheetId="4" r:id="rId4"/>
    <sheet name="totaal overzicht" sheetId="15" r:id="rId5"/>
  </sheets>
  <externalReferences>
    <externalReference r:id="rId6"/>
  </externalReferences>
  <definedNames>
    <definedName name="_xlnm.Print_Area" localSheetId="1">Toelichting!$A$11:$D$22</definedName>
    <definedName name="Kostensystematiek">'[1]Penvoerder-aanvrager 1'!$Q$12:$Q$17</definedName>
    <definedName name="OLE_LINK14" localSheetId="1">Toelichting!$B$128</definedName>
    <definedName name="OLE_LINK3" localSheetId="1">Toelichting!$B$65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5" l="1"/>
  <c r="E5" i="15"/>
  <c r="E4" i="15"/>
  <c r="L113" i="13"/>
  <c r="B11" i="4"/>
  <c r="H61" i="13" l="1"/>
  <c r="I61" i="13"/>
  <c r="J61" i="13"/>
  <c r="K61" i="13"/>
  <c r="G61" i="13"/>
  <c r="L61" i="13" l="1"/>
  <c r="L25" i="13" l="1"/>
  <c r="L26" i="13"/>
  <c r="L27" i="13"/>
  <c r="L28" i="13"/>
  <c r="L29" i="13"/>
  <c r="L30" i="13"/>
  <c r="L42" i="13"/>
  <c r="L43" i="13"/>
  <c r="L44" i="13"/>
  <c r="L45" i="13"/>
  <c r="L39" i="13"/>
  <c r="L40" i="13"/>
  <c r="L41" i="13"/>
  <c r="F52" i="13"/>
  <c r="F53" i="13"/>
  <c r="F54" i="13"/>
  <c r="F55" i="13"/>
  <c r="F56" i="13"/>
  <c r="L52" i="13"/>
  <c r="L53" i="13"/>
  <c r="L54" i="13"/>
  <c r="L55" i="13"/>
  <c r="L56" i="13"/>
  <c r="L66" i="13"/>
  <c r="L67" i="13"/>
  <c r="L68" i="13"/>
  <c r="L69" i="13"/>
  <c r="L70" i="13"/>
  <c r="L71" i="13"/>
  <c r="L72" i="13"/>
  <c r="L73" i="13"/>
  <c r="L74" i="13"/>
  <c r="L75" i="13"/>
  <c r="K76" i="13"/>
  <c r="J76" i="13"/>
  <c r="I76" i="13"/>
  <c r="H76" i="13"/>
  <c r="G76" i="13"/>
  <c r="L65" i="13"/>
  <c r="L76" i="13" s="1"/>
  <c r="I48" i="13"/>
  <c r="I62" i="13" s="1"/>
  <c r="J34" i="13"/>
  <c r="F57" i="13"/>
  <c r="F58" i="13"/>
  <c r="F59" i="13"/>
  <c r="F60" i="13"/>
  <c r="F51" i="13"/>
  <c r="H48" i="13"/>
  <c r="H62" i="13" s="1"/>
  <c r="J48" i="13"/>
  <c r="J62" i="13" s="1"/>
  <c r="K48" i="13"/>
  <c r="K62" i="13" s="1"/>
  <c r="G48" i="13"/>
  <c r="G62" i="13" s="1"/>
  <c r="L46" i="13"/>
  <c r="L47" i="13"/>
  <c r="L51" i="13"/>
  <c r="L38" i="13"/>
  <c r="L57" i="13"/>
  <c r="M57" i="13"/>
  <c r="L109" i="13"/>
  <c r="L103" i="13"/>
  <c r="L97" i="13"/>
  <c r="L91" i="13"/>
  <c r="L58" i="13"/>
  <c r="M58" i="13" s="1"/>
  <c r="L59" i="13"/>
  <c r="M59" i="13" s="1"/>
  <c r="L60" i="13"/>
  <c r="M60" i="13" s="1"/>
  <c r="H34" i="13"/>
  <c r="H79" i="13" s="1"/>
  <c r="I34" i="13"/>
  <c r="I79" i="13" s="1"/>
  <c r="K34" i="13"/>
  <c r="K79" i="13" s="1"/>
  <c r="G34" i="13"/>
  <c r="L31" i="13"/>
  <c r="L32" i="13"/>
  <c r="L33" i="13"/>
  <c r="L24" i="13"/>
  <c r="L34" i="13"/>
  <c r="G35" i="4"/>
  <c r="F35" i="4"/>
  <c r="E35" i="4"/>
  <c r="D35" i="4"/>
  <c r="C35" i="4"/>
  <c r="G25" i="4"/>
  <c r="F25" i="4"/>
  <c r="E25" i="4"/>
  <c r="D25" i="4"/>
  <c r="C25" i="4"/>
  <c r="G19" i="4"/>
  <c r="F19" i="4"/>
  <c r="E19" i="4"/>
  <c r="D19" i="4"/>
  <c r="C19" i="4"/>
  <c r="C21" i="4"/>
  <c r="C39" i="4" s="1"/>
  <c r="D21" i="4"/>
  <c r="D39" i="4" s="1"/>
  <c r="F21" i="4"/>
  <c r="F39" i="4" s="1"/>
  <c r="G21" i="4"/>
  <c r="G39" i="4" s="1"/>
  <c r="L48" i="13"/>
  <c r="L62" i="13" s="1"/>
  <c r="M51" i="13"/>
  <c r="L79" i="13" l="1"/>
  <c r="G79" i="13"/>
  <c r="J79" i="13"/>
  <c r="E21" i="4"/>
  <c r="E39" i="4" s="1"/>
  <c r="L80" i="13" l="1"/>
</calcChain>
</file>

<file path=xl/sharedStrings.xml><?xml version="1.0" encoding="utf-8"?>
<sst xmlns="http://schemas.openxmlformats.org/spreadsheetml/2006/main" count="99" uniqueCount="74">
  <si>
    <t>Totaal</t>
  </si>
  <si>
    <t>jaar 1</t>
  </si>
  <si>
    <t>jaar 2</t>
  </si>
  <si>
    <t>jaar 3</t>
  </si>
  <si>
    <t>jaar 4</t>
  </si>
  <si>
    <t>jaar 5</t>
  </si>
  <si>
    <t>KOSTEN</t>
  </si>
  <si>
    <t>TOTAAL KOSTEN</t>
  </si>
  <si>
    <t>OMZET/OPBRENGSTEN</t>
  </si>
  <si>
    <t>TOTAAL OMZET/OPBRENGSTEN</t>
  </si>
  <si>
    <t>TOTAAL DIRECTE KOSTEN</t>
  </si>
  <si>
    <t>Omzet uit economische activiteiten met onderzoeksfaciliteit</t>
  </si>
  <si>
    <t>Omzet uit niet-economische activiteit  met onderzoeksfaciliteit</t>
  </si>
  <si>
    <t>Exploitatieprognose Project- en Commercialisatiefase</t>
  </si>
  <si>
    <t>Omschrijving</t>
  </si>
  <si>
    <t>Jaar 1</t>
  </si>
  <si>
    <t>Jaar 2</t>
  </si>
  <si>
    <t>Jaar 3</t>
  </si>
  <si>
    <t>Jaar 4</t>
  </si>
  <si>
    <t>Jaar 5</t>
  </si>
  <si>
    <t>Totaal Materiële activa</t>
  </si>
  <si>
    <t>Totaal Immateriële activa</t>
  </si>
  <si>
    <t>TOTAAL</t>
  </si>
  <si>
    <t>Type kosten</t>
  </si>
  <si>
    <t>Bedrag</t>
  </si>
  <si>
    <t>Overige financiering</t>
  </si>
  <si>
    <t>Lening (bank e.d.)</t>
  </si>
  <si>
    <t>TOTAAL FINANCIERING</t>
  </si>
  <si>
    <t>FINANCIERING</t>
  </si>
  <si>
    <t>PROJECTKOSTEN</t>
  </si>
  <si>
    <t>Functie</t>
  </si>
  <si>
    <t>Totaal aantal uur</t>
  </si>
  <si>
    <t>Uurtarief</t>
  </si>
  <si>
    <t>Loonkosten</t>
  </si>
  <si>
    <t>Subtotaal</t>
  </si>
  <si>
    <t>(Bedrijfs)naam:</t>
  </si>
  <si>
    <t>Projectnaam:</t>
  </si>
  <si>
    <t xml:space="preserve">Datum: </t>
  </si>
  <si>
    <t xml:space="preserve">Projectnaam: </t>
  </si>
  <si>
    <t>Kostensystematiek:</t>
  </si>
  <si>
    <t>Format projectkosten en financiering</t>
  </si>
  <si>
    <t>Projectbegroting</t>
  </si>
  <si>
    <t>Uit eigen middelen (deze middelen kunnen ook afkomstig zijn uit bijvoorbeeld eerste geldstroom of basisfinanciering)</t>
  </si>
  <si>
    <t>TOTAAL PROJECTKOSTEN</t>
  </si>
  <si>
    <t>Andere (doel)subsidies die u voor dezelfde projectkosten heeft aangevraagd of ontvangen (deze subsidies worden afgetrokken van de subsidie Toegepaste Onderzoeksfaciliteiten)</t>
  </si>
  <si>
    <t>Totaal gerealiseerde opbrengsten</t>
  </si>
  <si>
    <t xml:space="preserve">Overige omzet </t>
  </si>
  <si>
    <t>Directe Kosten Toegepaste onderzoeksfaciliteit omzet</t>
  </si>
  <si>
    <t xml:space="preserve">Directe Kosten Overige omzet </t>
  </si>
  <si>
    <t>Projectkosten (niet geactiveerde binnen de subsidie-projectbegroting)</t>
  </si>
  <si>
    <t>Personeel Toegepaste onderzoeksfaciliteit</t>
  </si>
  <si>
    <t>Verkoop en marketing Toegepaste onderzoeksfaciliteit</t>
  </si>
  <si>
    <t>Overige Toegepaste onderzoeksfaciliteit</t>
  </si>
  <si>
    <t>Afschrijvingen</t>
  </si>
  <si>
    <t xml:space="preserve"> De blauwe cellen dient u zelf in te vullen.</t>
  </si>
  <si>
    <t>Totaal Overige kosten</t>
  </si>
  <si>
    <t>Maak een keuze tussen de integrale kostensystematiek, de loonkosten plus vaste opslag-systematiek of de vaste uurtarief-systematiek.</t>
  </si>
  <si>
    <t>Alleen blauwe velden zijn invulvelden. Niet gekleurde cellen hoeft u niet in te vullen en bevatten vaak formules. Zorg ervoor dat u deze formules niet overschrijft. De werkbladen zijn niet beveiligd, zodat u naar behoefte extra regels kunt invoegen. Als u regels of kolommen invoegt, let er dan op dat u formules juist mee kopieert.</t>
  </si>
  <si>
    <r>
      <t xml:space="preserve">Immateriële activa - loonkosten </t>
    </r>
    <r>
      <rPr>
        <sz val="10"/>
        <rFont val="Verdana"/>
        <family val="2"/>
      </rPr>
      <t>(alleen loonkosten die betrekking hebben op de investering).</t>
    </r>
  </si>
  <si>
    <r>
      <t xml:space="preserve">Materiële activa </t>
    </r>
    <r>
      <rPr>
        <sz val="10"/>
        <rFont val="Verdana"/>
        <family val="2"/>
      </rPr>
      <t>(grond, gebouwen en installaties, machines en uitrusting)</t>
    </r>
    <r>
      <rPr>
        <b/>
        <sz val="10"/>
        <rFont val="Verdana"/>
        <family val="2"/>
      </rPr>
      <t>.</t>
    </r>
  </si>
  <si>
    <r>
      <t>Immateriële activa</t>
    </r>
    <r>
      <rPr>
        <sz val="10"/>
        <rFont val="Verdana"/>
        <family val="2"/>
      </rPr>
      <t xml:space="preserve"> (fysiek of financieel niet-tastbare activa, zoals octrooien, licenties, verzekeringen, knowhow of andere intellectuele-eigendomsrechten)</t>
    </r>
    <r>
      <rPr>
        <b/>
        <sz val="10"/>
        <rFont val="Verdana"/>
        <family val="2"/>
      </rPr>
      <t>.</t>
    </r>
  </si>
  <si>
    <r>
      <rPr>
        <b/>
        <sz val="9"/>
        <rFont val="Verdana"/>
        <family val="2"/>
      </rPr>
      <t>Exploitatieprognose</t>
    </r>
    <r>
      <rPr>
        <sz val="9"/>
        <rFont val="Verdana"/>
        <family val="2"/>
      </rPr>
      <t xml:space="preserve">
Dit onderdeel hangt samen met uw businessplan, met name het exploitatieplan en de deugdelijkheid van de begroting; de wijze waarop vanaf het vierde jaar in dekking van de exploitatiekosten voorzien gaat worden. Het voorstel dient een onderbouwde resultaatsprognose op jaarbasis te bevatten. Specificeer daarbij de inkomsten van de onderzoeksfaciliteit, met </t>
    </r>
    <r>
      <rPr>
        <sz val="9"/>
        <color rgb="FFC00000"/>
        <rFont val="Verdana"/>
        <family val="2"/>
      </rPr>
      <t>uitsplitsing naar economische en niet-economische</t>
    </r>
    <r>
      <rPr>
        <sz val="9"/>
        <rFont val="Verdana"/>
        <family val="2"/>
      </rPr>
      <t xml:space="preserve"> activiteiten, en bestaande/overige activiteiten. U kijkt hierbij naar de gegevens van de aanvragende organisatie. 
Specificeer de tarieven en tariefopbouw voor economische en niet-economische activiteiten. Laat zien of en hoe u de kosten voor de onderzoeksfaciliteit (deels) activeert en/of direct ten laste brengt van de exploitatie. Licht de aannames zoveel mogelijk toe in uw businessplan.</t>
    </r>
  </si>
  <si>
    <r>
      <t xml:space="preserve">Overige kosten </t>
    </r>
    <r>
      <rPr>
        <sz val="10"/>
        <rFont val="Verdana"/>
        <family val="2"/>
      </rPr>
      <t>(Alle kosten die niet vallen onder de andere categorieën, zoals bijvoorbeeld externe inhuur, reiskosten).</t>
    </r>
  </si>
  <si>
    <t>Huisvestingskosten Toegepaste onderzoeksfaciliteit</t>
  </si>
  <si>
    <t xml:space="preserve">NETTO RESULTAAT </t>
  </si>
  <si>
    <t>gevraagde financiering voor faciliteit</t>
  </si>
  <si>
    <t>gevraagde bijdrage in exploitatie</t>
  </si>
  <si>
    <t>TOTALE BIJDRAGE</t>
  </si>
  <si>
    <t>Gevraagde financiering  Onderzoeksfaciliteiten uit FTO</t>
  </si>
  <si>
    <t>Gevraagde exploitatie subsidie uit FTO</t>
  </si>
  <si>
    <t>Investering in faciliteit</t>
  </si>
  <si>
    <r>
      <t xml:space="preserve">Projectbegroting
</t>
    </r>
    <r>
      <rPr>
        <sz val="9"/>
        <rFont val="Verdana"/>
        <family val="2"/>
      </rPr>
      <t>Vul als eerste op het tabblad Projectbegroting de algemene gegevens in (naam aanvrager, projectnaam, datum). 
Is er sprake van loonkosten van medewerkers uit uw eigen organisatie? Selecteer dan voor welke kostensystematiek u kiest.
U kunt het uurtarief op 3 manieren bepalen:
1. Vaste-uurtariefsystematiek. U hanteert in dit geval een vast uurtarief van € 60 voor alle functietypen. 
2. Loonkosten-plus-vaste-opslagsystematiek. U geeft de directe loonkosten op als uurtarief. De vaste opslag van 50% wordt automatisch berekend als u bovenaan het tabblad deze kostensystematiek heeft geselecteerd.
3. Integrale kostensystematiek (IKS)</t>
    </r>
    <r>
      <rPr>
        <b/>
        <sz val="9"/>
        <rFont val="Verdana"/>
        <family val="2"/>
      </rPr>
      <t xml:space="preserve">
</t>
    </r>
    <r>
      <rPr>
        <sz val="9"/>
        <rFont val="Verdana"/>
        <family val="2"/>
      </rPr>
      <t xml:space="preserve">De verschillende kostensystematieken worden toegelicht op de website van RVO.nl:
http://www.rvo.nl/subsidies-regelingen/subsidiespelregels/subsidiabele-kosten-algemeen
Naast het totaal aantal uren per functietype en het uurtarief vult u ook de verdeling van de loonkosten over de verschillende jaren of perioden in. Bij deze verdeling hoeft u alleen de kosten op te geven.
U kunt alleen loonkosten opvoeren die betrekking hebben op de investering. Kosten voor andere werkzaamheden of exploitatie van de onderzoeksfaciliteit komen niet voor subsidie in aanmerking.
</t>
    </r>
    <r>
      <rPr>
        <b/>
        <sz val="9"/>
        <rFont val="Verdana"/>
        <family val="2"/>
      </rPr>
      <t xml:space="preserve">Kosten derden </t>
    </r>
    <r>
      <rPr>
        <sz val="9"/>
        <rFont val="Verdana"/>
        <family val="2"/>
      </rPr>
      <t>dienen voldoende gespecificeerd te zijn om inzicht te geven in de aard van de activiteiten die hiermee gefinancierd worden en benoem wie de uitvoerders zijn.</t>
    </r>
  </si>
  <si>
    <r>
      <t xml:space="preserve">Toelichting op de Financiële formats voor Financieringsronde Toegepaste Onderzoeksfaciliteiten 2025
</t>
    </r>
    <r>
      <rPr>
        <sz val="9"/>
        <rFont val="Verdana"/>
        <family val="2"/>
      </rPr>
      <t>Het format bestaat uit twee tabbladen: Projectbegroting en Exploitatieprognose.</t>
    </r>
  </si>
  <si>
    <t>Financieringsronde Toegepaste Onderzoeksfaciliteiten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</si>
</sst>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 #,##0_ ;_ &quot;€&quot;\ * \-#,##0_ ;_ &quot;€&quot;\ * &quot;-&quot;_ ;_ @_ "/>
    <numFmt numFmtId="44" formatCode="_ &quot;€&quot;\ * #,##0.00_ ;_ &quot;€&quot;\ * \-#,##0.00_ ;_ &quot;€&quot;\ * &quot;-&quot;??_ ;_ @_ "/>
    <numFmt numFmtId="164" formatCode="_ &quot;€&quot;\ * #,##0.00_ ;_ &quot;€&quot;\ * \-#,##0.00_ ;_ &quot;€&quot;\ * &quot;-&quot;_ ;_ @_ "/>
    <numFmt numFmtId="165" formatCode="_ [$€-413]\ * #,##0.00_ ;_ [$€-413]\ * \-#,##0.00_ ;_ [$€-413]\ * &quot;-&quot;??_ ;_ @_ "/>
  </numFmts>
  <fonts count="23" x14ac:knownFonts="1">
    <font>
      <sz val="10"/>
      <name val="Arial"/>
    </font>
    <font>
      <sz val="11"/>
      <color theme="1"/>
      <name val="Calibri"/>
      <family val="2"/>
      <scheme val="minor"/>
    </font>
    <font>
      <sz val="8"/>
      <name val="Arial"/>
    </font>
    <font>
      <b/>
      <sz val="9"/>
      <name val="Verdana"/>
      <family val="2"/>
    </font>
    <font>
      <b/>
      <sz val="8"/>
      <name val="Verdana"/>
      <family val="2"/>
    </font>
    <font>
      <sz val="10"/>
      <name val="Verdana"/>
      <family val="2"/>
    </font>
    <font>
      <b/>
      <sz val="10"/>
      <name val="Verdana"/>
      <family val="2"/>
    </font>
    <font>
      <i/>
      <sz val="10"/>
      <name val="Verdana"/>
      <family val="2"/>
    </font>
    <font>
      <b/>
      <i/>
      <sz val="10"/>
      <name val="Verdana"/>
      <family val="2"/>
    </font>
    <font>
      <sz val="9"/>
      <name val="Verdana"/>
      <family val="2"/>
    </font>
    <font>
      <sz val="28"/>
      <name val="Verdana"/>
      <family val="2"/>
    </font>
    <font>
      <b/>
      <sz val="9"/>
      <color rgb="FFFF0000"/>
      <name val="Verdana"/>
      <family val="2"/>
    </font>
    <font>
      <sz val="9"/>
      <color rgb="FFC00000"/>
      <name val="Verdana"/>
      <family val="2"/>
    </font>
    <font>
      <sz val="10"/>
      <name val="Arial"/>
    </font>
    <font>
      <sz val="9"/>
      <color theme="1"/>
      <name val="Verdana"/>
      <family val="2"/>
    </font>
    <font>
      <i/>
      <sz val="8"/>
      <color theme="1"/>
      <name val="Verdana"/>
      <family val="2"/>
    </font>
    <font>
      <i/>
      <sz val="9"/>
      <name val="Verdana"/>
      <family val="2"/>
    </font>
    <font>
      <b/>
      <u/>
      <sz val="12"/>
      <name val="Verdana"/>
      <family val="2"/>
    </font>
    <font>
      <b/>
      <sz val="12"/>
      <name val="Verdana"/>
      <family val="2"/>
    </font>
    <font>
      <b/>
      <u/>
      <sz val="10"/>
      <name val="Verdana"/>
      <family val="2"/>
    </font>
    <font>
      <b/>
      <sz val="10"/>
      <color indexed="10"/>
      <name val="Verdana"/>
      <family val="2"/>
    </font>
    <font>
      <b/>
      <sz val="12"/>
      <color theme="1"/>
      <name val="Calibri"/>
      <family val="2"/>
      <scheme val="minor"/>
    </font>
    <font>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DEBF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3" fillId="0" borderId="0" applyFont="0" applyFill="0" applyBorder="0" applyAlignment="0" applyProtection="0"/>
    <xf numFmtId="0" fontId="1" fillId="0" borderId="0"/>
  </cellStyleXfs>
  <cellXfs count="131">
    <xf numFmtId="0" fontId="0" fillId="0" borderId="0" xfId="0"/>
    <xf numFmtId="0" fontId="5" fillId="0" borderId="0" xfId="0" applyFont="1"/>
    <xf numFmtId="0" fontId="6" fillId="0" borderId="1" xfId="0" applyFont="1" applyBorder="1"/>
    <xf numFmtId="42" fontId="5" fillId="0" borderId="1" xfId="0" applyNumberFormat="1" applyFont="1" applyBorder="1"/>
    <xf numFmtId="42" fontId="8" fillId="0" borderId="1" xfId="0" applyNumberFormat="1" applyFont="1" applyBorder="1"/>
    <xf numFmtId="42" fontId="6" fillId="0" borderId="1" xfId="0" applyNumberFormat="1" applyFont="1" applyBorder="1"/>
    <xf numFmtId="0" fontId="6" fillId="0" borderId="5" xfId="0" applyFont="1" applyBorder="1" applyAlignment="1">
      <alignment vertical="top"/>
    </xf>
    <xf numFmtId="42" fontId="7" fillId="0" borderId="1" xfId="0" applyNumberFormat="1" applyFont="1" applyBorder="1"/>
    <xf numFmtId="3" fontId="6" fillId="0" borderId="1" xfId="0" applyNumberFormat="1" applyFont="1" applyBorder="1"/>
    <xf numFmtId="0" fontId="6" fillId="0" borderId="1" xfId="0" applyFont="1" applyBorder="1" applyAlignment="1">
      <alignment horizontal="right"/>
    </xf>
    <xf numFmtId="164" fontId="6" fillId="0" borderId="1" xfId="0" applyNumberFormat="1" applyFont="1" applyBorder="1"/>
    <xf numFmtId="164" fontId="5" fillId="0" borderId="1" xfId="0" applyNumberFormat="1" applyFont="1" applyBorder="1"/>
    <xf numFmtId="0" fontId="9" fillId="2" borderId="0" xfId="0" applyFont="1" applyFill="1" applyAlignment="1">
      <alignment vertical="center"/>
    </xf>
    <xf numFmtId="0" fontId="11" fillId="2" borderId="0" xfId="0" applyFont="1" applyFill="1" applyAlignment="1">
      <alignment horizontal="right" vertical="center"/>
    </xf>
    <xf numFmtId="0" fontId="11" fillId="2" borderId="0" xfId="0" applyFont="1" applyFill="1" applyAlignment="1">
      <alignment vertical="center"/>
    </xf>
    <xf numFmtId="0" fontId="9" fillId="2" borderId="0" xfId="0" applyFont="1" applyFill="1" applyAlignment="1">
      <alignment vertical="top" wrapText="1"/>
    </xf>
    <xf numFmtId="0" fontId="8" fillId="0" borderId="3" xfId="0" applyFont="1" applyBorder="1" applyAlignment="1">
      <alignment horizontal="right"/>
    </xf>
    <xf numFmtId="0" fontId="3" fillId="2" borderId="1" xfId="0" applyFont="1" applyFill="1" applyBorder="1" applyAlignment="1">
      <alignment vertical="center"/>
    </xf>
    <xf numFmtId="0" fontId="6" fillId="0" borderId="5" xfId="0" applyFont="1" applyBorder="1" applyAlignment="1">
      <alignment horizontal="left" vertical="top" wrapText="1"/>
    </xf>
    <xf numFmtId="42" fontId="8" fillId="0" borderId="3" xfId="0" applyNumberFormat="1" applyFont="1" applyBorder="1"/>
    <xf numFmtId="42" fontId="8" fillId="0" borderId="4" xfId="0" applyNumberFormat="1" applyFont="1" applyBorder="1"/>
    <xf numFmtId="0" fontId="9" fillId="3" borderId="0" xfId="0" applyFont="1" applyFill="1" applyAlignment="1">
      <alignment vertical="center"/>
    </xf>
    <xf numFmtId="3" fontId="5" fillId="3" borderId="0" xfId="0" applyNumberFormat="1" applyFont="1" applyFill="1"/>
    <xf numFmtId="0" fontId="14" fillId="4" borderId="14" xfId="0" applyFont="1" applyFill="1" applyBorder="1"/>
    <xf numFmtId="0" fontId="15" fillId="0" borderId="0" xfId="0" applyFont="1" applyAlignment="1">
      <alignment horizontal="left"/>
    </xf>
    <xf numFmtId="42" fontId="5" fillId="4" borderId="4" xfId="0" applyNumberFormat="1" applyFont="1" applyFill="1" applyBorder="1"/>
    <xf numFmtId="3" fontId="5" fillId="4" borderId="1" xfId="0" applyNumberFormat="1" applyFont="1" applyFill="1" applyBorder="1"/>
    <xf numFmtId="42" fontId="5" fillId="4" borderId="1" xfId="0" applyNumberFormat="1" applyFont="1" applyFill="1" applyBorder="1"/>
    <xf numFmtId="164" fontId="5" fillId="4" borderId="1" xfId="0" applyNumberFormat="1" applyFont="1" applyFill="1" applyBorder="1"/>
    <xf numFmtId="0" fontId="16" fillId="2" borderId="0" xfId="0" applyFont="1" applyFill="1" applyAlignment="1">
      <alignment vertical="center"/>
    </xf>
    <xf numFmtId="0" fontId="5" fillId="3" borderId="0" xfId="0" applyFont="1" applyFill="1"/>
    <xf numFmtId="0" fontId="6" fillId="3" borderId="5" xfId="0" applyFont="1" applyFill="1" applyBorder="1" applyAlignment="1">
      <alignment horizontal="left" vertical="top" wrapText="1"/>
    </xf>
    <xf numFmtId="0" fontId="8" fillId="3" borderId="3" xfId="0" applyFont="1" applyFill="1" applyBorder="1" applyAlignment="1">
      <alignment horizontal="right"/>
    </xf>
    <xf numFmtId="42" fontId="8" fillId="3" borderId="3" xfId="0" applyNumberFormat="1" applyFont="1" applyFill="1" applyBorder="1"/>
    <xf numFmtId="42" fontId="8" fillId="3" borderId="4" xfId="0" applyNumberFormat="1" applyFont="1" applyFill="1" applyBorder="1"/>
    <xf numFmtId="0" fontId="17" fillId="3" borderId="0" xfId="0" applyFont="1" applyFill="1"/>
    <xf numFmtId="0" fontId="18" fillId="3" borderId="0" xfId="0" applyFont="1" applyFill="1"/>
    <xf numFmtId="0" fontId="19" fillId="3" borderId="0" xfId="0" applyFont="1" applyFill="1"/>
    <xf numFmtId="0" fontId="6" fillId="3" borderId="0" xfId="0" applyFont="1" applyFill="1"/>
    <xf numFmtId="0" fontId="6" fillId="0" borderId="1" xfId="0" applyFont="1" applyBorder="1" applyAlignment="1">
      <alignment horizontal="center"/>
    </xf>
    <xf numFmtId="44" fontId="5" fillId="4" borderId="1" xfId="1" applyFont="1" applyFill="1" applyBorder="1"/>
    <xf numFmtId="44" fontId="6" fillId="0" borderId="1" xfId="1" applyFont="1" applyBorder="1"/>
    <xf numFmtId="0" fontId="7" fillId="3" borderId="0" xfId="0" applyFont="1" applyFill="1"/>
    <xf numFmtId="44" fontId="7" fillId="4" borderId="1" xfId="1" applyFont="1" applyFill="1" applyBorder="1"/>
    <xf numFmtId="0" fontId="7" fillId="0" borderId="0" xfId="0" applyFont="1"/>
    <xf numFmtId="0" fontId="6" fillId="0" borderId="0" xfId="0" applyFont="1"/>
    <xf numFmtId="44" fontId="6" fillId="4" borderId="1" xfId="1" applyFont="1" applyFill="1" applyBorder="1"/>
    <xf numFmtId="44" fontId="6" fillId="2" borderId="1" xfId="1" applyFont="1" applyFill="1" applyBorder="1"/>
    <xf numFmtId="44" fontId="20" fillId="0" borderId="1" xfId="1" applyFont="1" applyBorder="1"/>
    <xf numFmtId="44" fontId="5" fillId="0" borderId="1" xfId="1" applyFont="1" applyBorder="1"/>
    <xf numFmtId="0" fontId="8" fillId="0" borderId="0" xfId="0" applyFont="1"/>
    <xf numFmtId="0" fontId="8" fillId="3" borderId="0" xfId="0" applyFont="1" applyFill="1"/>
    <xf numFmtId="44" fontId="5" fillId="3" borderId="1" xfId="1" applyFont="1" applyFill="1" applyBorder="1"/>
    <xf numFmtId="0" fontId="6" fillId="3" borderId="0" xfId="0" applyFont="1" applyFill="1" applyAlignment="1">
      <alignment horizontal="right"/>
    </xf>
    <xf numFmtId="0" fontId="5" fillId="3" borderId="0" xfId="0" applyFont="1" applyFill="1" applyAlignment="1">
      <alignment horizontal="center"/>
    </xf>
    <xf numFmtId="3" fontId="6" fillId="3" borderId="0" xfId="0" applyNumberFormat="1" applyFont="1" applyFill="1"/>
    <xf numFmtId="44" fontId="7" fillId="3" borderId="1" xfId="1" applyFont="1" applyFill="1" applyBorder="1"/>
    <xf numFmtId="0" fontId="14" fillId="3" borderId="0" xfId="0" applyFont="1" applyFill="1"/>
    <xf numFmtId="0" fontId="21" fillId="0" borderId="0" xfId="2" applyFont="1"/>
    <xf numFmtId="0" fontId="1" fillId="0" borderId="0" xfId="2"/>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horizontal="left" vertical="top" wrapText="1"/>
    </xf>
    <xf numFmtId="0" fontId="14" fillId="4" borderId="1" xfId="0" applyFont="1" applyFill="1" applyBorder="1" applyAlignment="1">
      <alignment horizontal="center"/>
    </xf>
    <xf numFmtId="0" fontId="6" fillId="3" borderId="0" xfId="0" applyFont="1" applyFill="1" applyAlignment="1">
      <alignment horizontal="center"/>
    </xf>
    <xf numFmtId="0" fontId="6" fillId="0" borderId="1" xfId="0" applyFont="1" applyBorder="1" applyAlignment="1">
      <alignment horizontal="left" vertical="center"/>
    </xf>
    <xf numFmtId="165" fontId="5" fillId="4" borderId="1" xfId="1" applyNumberFormat="1" applyFont="1" applyFill="1" applyBorder="1"/>
    <xf numFmtId="44" fontId="0" fillId="0" borderId="0" xfId="1" applyFont="1"/>
    <xf numFmtId="0" fontId="22" fillId="0" borderId="0" xfId="0" applyFont="1"/>
    <xf numFmtId="0" fontId="3" fillId="2" borderId="0" xfId="0" applyFont="1" applyFill="1" applyAlignment="1">
      <alignment horizontal="left" vertical="top" wrapText="1"/>
    </xf>
    <xf numFmtId="0" fontId="9" fillId="2" borderId="0" xfId="0" applyFont="1" applyFill="1" applyAlignment="1">
      <alignment horizontal="left" vertical="top" wrapText="1"/>
    </xf>
    <xf numFmtId="0" fontId="3" fillId="2" borderId="0" xfId="0" applyFont="1" applyFill="1" applyAlignment="1">
      <alignment horizontal="left" vertical="top"/>
    </xf>
    <xf numFmtId="0" fontId="6" fillId="0" borderId="1" xfId="0" applyFont="1" applyBorder="1" applyAlignment="1">
      <alignment horizontal="right" vertical="center"/>
    </xf>
    <xf numFmtId="3" fontId="5" fillId="4" borderId="2" xfId="0" applyNumberFormat="1" applyFont="1" applyFill="1" applyBorder="1" applyAlignment="1">
      <alignment horizontal="left"/>
    </xf>
    <xf numFmtId="3" fontId="5" fillId="4" borderId="3" xfId="0" applyNumberFormat="1" applyFont="1" applyFill="1" applyBorder="1" applyAlignment="1">
      <alignment horizontal="left"/>
    </xf>
    <xf numFmtId="3" fontId="5" fillId="4" borderId="4" xfId="0" applyNumberFormat="1" applyFont="1" applyFill="1" applyBorder="1" applyAlignment="1">
      <alignment horizontal="left"/>
    </xf>
    <xf numFmtId="0" fontId="4" fillId="2" borderId="2" xfId="0" applyFont="1" applyFill="1" applyBorder="1" applyAlignment="1">
      <alignment horizontal="right" vertical="center" indent="1"/>
    </xf>
    <xf numFmtId="0" fontId="4" fillId="2" borderId="3" xfId="0" applyFont="1" applyFill="1" applyBorder="1" applyAlignment="1">
      <alignment horizontal="right" vertical="center" indent="1"/>
    </xf>
    <xf numFmtId="0" fontId="4" fillId="2" borderId="4" xfId="0" applyFont="1" applyFill="1" applyBorder="1" applyAlignment="1">
      <alignment horizontal="right" vertical="center" inden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14" fillId="4" borderId="1" xfId="0" applyFont="1" applyFill="1" applyBorder="1" applyAlignment="1">
      <alignment horizontal="center"/>
    </xf>
    <xf numFmtId="0" fontId="3" fillId="2" borderId="1" xfId="0" applyFont="1" applyFill="1" applyBorder="1" applyAlignment="1">
      <alignment vertical="center"/>
    </xf>
    <xf numFmtId="0" fontId="9" fillId="2" borderId="1" xfId="0" applyFont="1" applyFill="1" applyBorder="1" applyAlignment="1">
      <alignmen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2" fontId="7" fillId="0" borderId="2" xfId="0" applyNumberFormat="1" applyFont="1" applyBorder="1" applyAlignment="1">
      <alignment horizontal="right"/>
    </xf>
    <xf numFmtId="42" fontId="7" fillId="0" borderId="3" xfId="0" applyNumberFormat="1" applyFont="1" applyBorder="1" applyAlignment="1">
      <alignment horizontal="right"/>
    </xf>
    <xf numFmtId="42" fontId="7" fillId="0" borderId="4" xfId="0" applyNumberFormat="1" applyFont="1" applyBorder="1" applyAlignment="1">
      <alignment horizontal="right"/>
    </xf>
    <xf numFmtId="0" fontId="8" fillId="0" borderId="2" xfId="0" applyFont="1" applyBorder="1" applyAlignment="1">
      <alignment horizontal="right"/>
    </xf>
    <xf numFmtId="0" fontId="8" fillId="0" borderId="3" xfId="0" applyFont="1" applyBorder="1" applyAlignment="1">
      <alignment horizontal="right"/>
    </xf>
    <xf numFmtId="0" fontId="8" fillId="0" borderId="4" xfId="0" applyFont="1" applyBorder="1" applyAlignment="1">
      <alignment horizontal="right"/>
    </xf>
    <xf numFmtId="0" fontId="6" fillId="0" borderId="7" xfId="0" applyFont="1" applyBorder="1" applyAlignment="1">
      <alignment horizontal="left" vertical="top"/>
    </xf>
    <xf numFmtId="0" fontId="6" fillId="0" borderId="9" xfId="0" applyFont="1" applyBorder="1" applyAlignment="1">
      <alignment horizontal="left" vertical="top"/>
    </xf>
    <xf numFmtId="0" fontId="6" fillId="0" borderId="8" xfId="0" applyFont="1" applyBorder="1" applyAlignment="1">
      <alignment horizontal="left" vertical="top"/>
    </xf>
    <xf numFmtId="0" fontId="6" fillId="0" borderId="5" xfId="0" applyFont="1" applyBorder="1" applyAlignment="1">
      <alignment horizontal="left" vertical="top"/>
    </xf>
    <xf numFmtId="0" fontId="6" fillId="0" borderId="10" xfId="0" applyFont="1" applyBorder="1" applyAlignment="1">
      <alignment horizontal="left" vertical="top"/>
    </xf>
    <xf numFmtId="0" fontId="6" fillId="0" borderId="6" xfId="0" applyFont="1" applyBorder="1" applyAlignment="1">
      <alignment horizontal="left" vertical="top"/>
    </xf>
    <xf numFmtId="3" fontId="5" fillId="4" borderId="2" xfId="0" applyNumberFormat="1" applyFont="1" applyFill="1" applyBorder="1" applyAlignment="1">
      <alignment horizontal="center"/>
    </xf>
    <xf numFmtId="3" fontId="5" fillId="4" borderId="3" xfId="0" applyNumberFormat="1" applyFont="1" applyFill="1" applyBorder="1" applyAlignment="1">
      <alignment horizontal="center"/>
    </xf>
    <xf numFmtId="3" fontId="5" fillId="4" borderId="4" xfId="0" applyNumberFormat="1" applyFont="1" applyFill="1" applyBorder="1" applyAlignment="1">
      <alignment horizontal="center"/>
    </xf>
    <xf numFmtId="0" fontId="10" fillId="2" borderId="0" xfId="0" applyFont="1" applyFill="1" applyAlignment="1">
      <alignment horizontal="center" vertical="center"/>
    </xf>
    <xf numFmtId="0" fontId="6" fillId="0" borderId="7" xfId="0" applyFont="1" applyBorder="1" applyAlignment="1">
      <alignment horizontal="left" vertical="top" wrapText="1"/>
    </xf>
    <xf numFmtId="0" fontId="7" fillId="0" borderId="7" xfId="0" applyFont="1" applyBorder="1" applyAlignment="1">
      <alignment horizontal="center"/>
    </xf>
    <xf numFmtId="0" fontId="7" fillId="0" borderId="9"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10" xfId="0" applyFont="1" applyBorder="1" applyAlignment="1">
      <alignment horizontal="center"/>
    </xf>
    <xf numFmtId="0" fontId="7" fillId="0" borderId="6" xfId="0" applyFont="1" applyBorder="1" applyAlignment="1">
      <alignment horizontal="center"/>
    </xf>
    <xf numFmtId="0" fontId="6" fillId="0" borderId="5" xfId="0" applyFont="1" applyBorder="1" applyAlignment="1">
      <alignment horizontal="center" vertical="top"/>
    </xf>
    <xf numFmtId="0" fontId="6" fillId="0" borderId="10" xfId="0" applyFont="1" applyBorder="1" applyAlignment="1">
      <alignment horizontal="center" vertical="top"/>
    </xf>
    <xf numFmtId="0" fontId="6" fillId="0" borderId="6" xfId="0" applyFont="1" applyBorder="1" applyAlignment="1">
      <alignment horizontal="center" vertical="top"/>
    </xf>
    <xf numFmtId="3" fontId="6" fillId="0" borderId="2" xfId="0" applyNumberFormat="1" applyFont="1" applyBorder="1" applyAlignment="1">
      <alignment horizontal="left"/>
    </xf>
    <xf numFmtId="3" fontId="6" fillId="0" borderId="3" xfId="0" applyNumberFormat="1" applyFont="1" applyBorder="1" applyAlignment="1">
      <alignment horizontal="left"/>
    </xf>
    <xf numFmtId="3" fontId="6" fillId="0" borderId="4" xfId="0" applyNumberFormat="1" applyFont="1" applyBorder="1" applyAlignment="1">
      <alignment horizontal="left"/>
    </xf>
    <xf numFmtId="3" fontId="7" fillId="0" borderId="3" xfId="0" applyNumberFormat="1" applyFont="1" applyBorder="1" applyAlignment="1">
      <alignment horizontal="right"/>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6" fillId="0" borderId="7" xfId="0" applyFont="1" applyBorder="1" applyAlignment="1">
      <alignment horizontal="left"/>
    </xf>
    <xf numFmtId="0" fontId="6" fillId="0" borderId="9" xfId="0" applyFont="1" applyBorder="1" applyAlignment="1">
      <alignment horizontal="left"/>
    </xf>
    <xf numFmtId="0" fontId="6" fillId="0" borderId="8" xfId="0" applyFont="1" applyBorder="1" applyAlignment="1">
      <alignment horizontal="left"/>
    </xf>
  </cellXfs>
  <cellStyles count="3">
    <cellStyle name="Standaard" xfId="0" builtinId="0"/>
    <cellStyle name="Standaard 2" xfId="2" xr:uid="{CD65D6B6-9788-4FFD-8BBC-6B430731D5E1}"/>
    <cellStyle name="Valuta" xfId="1" builtinId="4"/>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584197</xdr:colOff>
      <xdr:row>46</xdr:row>
      <xdr:rowOff>6350</xdr:rowOff>
    </xdr:to>
    <xdr:sp macro="" textlink="">
      <xdr:nvSpPr>
        <xdr:cNvPr id="2" name="Text Box 2">
          <a:extLst>
            <a:ext uri="{FF2B5EF4-FFF2-40B4-BE49-F238E27FC236}">
              <a16:creationId xmlns:a16="http://schemas.microsoft.com/office/drawing/2014/main" id="{43E66819-0E6F-49E9-BE4C-C45FAC21759F}"/>
            </a:ext>
          </a:extLst>
        </xdr:cNvPr>
        <xdr:cNvSpPr txBox="1">
          <a:spLocks noChangeArrowheads="1"/>
        </xdr:cNvSpPr>
      </xdr:nvSpPr>
      <xdr:spPr bwMode="auto">
        <a:xfrm>
          <a:off x="0" y="0"/>
          <a:ext cx="5460997" cy="8769350"/>
        </a:xfrm>
        <a:prstGeom prst="rect">
          <a:avLst/>
        </a:prstGeom>
        <a:solidFill>
          <a:srgbClr val="FFFFFF"/>
        </a:solidFill>
        <a:ln w="9525">
          <a:noFill/>
          <a:miter lim="800000"/>
          <a:headEnd/>
          <a:tailEnd/>
        </a:ln>
        <a:effectLst>
          <a:glow rad="127000">
            <a:schemeClr val="bg1"/>
          </a:glow>
        </a:effectLst>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Verdana" panose="020B0604030504040204" pitchFamily="34" charset="0"/>
            <a:ea typeface="Verdana" panose="020B060403050404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Verdana" panose="020B0604030504040204" pitchFamily="34" charset="0"/>
              <a:ea typeface="Verdana" panose="020B0604030504040204" pitchFamily="34" charset="0"/>
              <a:cs typeface="Arial" panose="020B0604020202020204" pitchFamily="34" charset="0"/>
            </a:rPr>
            <a:t>Begroting</a:t>
          </a:r>
          <a:r>
            <a:rPr lang="nl-NL" sz="1300" b="1" baseline="0">
              <a:effectLst/>
              <a:latin typeface="Verdana" panose="020B0604030504040204" pitchFamily="34" charset="0"/>
              <a:ea typeface="Verdana" panose="020B0604030504040204" pitchFamily="34" charset="0"/>
              <a:cs typeface="Arial" panose="020B0604020202020204" pitchFamily="34" charset="0"/>
            </a:rPr>
            <a:t> </a:t>
          </a:r>
        </a:p>
        <a:p>
          <a:pPr marL="0" marR="0" indent="0" algn="ctr" defTabSz="914400" eaLnBrk="1" fontAlgn="auto" latinLnBrk="0" hangingPunct="1">
            <a:lnSpc>
              <a:spcPct val="100000"/>
            </a:lnSpc>
            <a:spcBef>
              <a:spcPts val="0"/>
            </a:spcBef>
            <a:spcAft>
              <a:spcPts val="0"/>
            </a:spcAft>
            <a:buClrTx/>
            <a:buSzTx/>
            <a:buFontTx/>
            <a:buNone/>
            <a:tabLst/>
            <a:defRPr/>
          </a:pPr>
          <a:r>
            <a:rPr lang="nl-NL" sz="1100" b="1" i="0" u="none" strike="noStrike">
              <a:effectLst/>
              <a:latin typeface="Verdana" panose="020B0604030504040204" pitchFamily="34" charset="0"/>
              <a:ea typeface="Verdana" panose="020B0604030504040204" pitchFamily="34" charset="0"/>
              <a:cs typeface="+mn-cs"/>
            </a:rPr>
            <a:t>     Financieringsronde Toegepaste Onderzoeksfaciliteiten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100" b="1" i="0" u="none" strike="noStrike">
              <a:effectLst/>
              <a:latin typeface="Verdana" panose="020B0604030504040204" pitchFamily="34" charset="0"/>
              <a:ea typeface="Verdana" panose="020B0604030504040204" pitchFamily="34" charset="0"/>
              <a:cs typeface="+mn-cs"/>
            </a:rPr>
            <a:t>	</a:t>
          </a:r>
          <a:r>
            <a:rPr lang="nl-NL" sz="1100" b="1" i="0" u="none" strike="noStrike" baseline="0">
              <a:effectLst/>
              <a:latin typeface="Verdana" panose="020B0604030504040204" pitchFamily="34" charset="0"/>
              <a:ea typeface="Verdana" panose="020B0604030504040204" pitchFamily="34" charset="0"/>
              <a:cs typeface="+mn-cs"/>
            </a:rPr>
            <a:t>         	                </a:t>
          </a:r>
          <a:r>
            <a:rPr lang="nl-NL" sz="1100" b="1" i="0" u="none" strike="noStrike">
              <a:effectLst/>
              <a:latin typeface="Verdana" panose="020B0604030504040204" pitchFamily="34" charset="0"/>
              <a:ea typeface="Verdana" panose="020B0604030504040204" pitchFamily="34" charset="0"/>
              <a:cs typeface="+mn-cs"/>
            </a:rPr>
            <a:t>2025</a:t>
          </a:r>
          <a:r>
            <a:rPr lang="nl-NL" sz="1400">
              <a:latin typeface="Verdana" panose="020B0604030504040204" pitchFamily="34" charset="0"/>
              <a:ea typeface="Verdana" panose="020B0604030504040204" pitchFamily="34" charset="0"/>
            </a:rPr>
            <a:t> </a:t>
          </a:r>
          <a:r>
            <a:rPr lang="nl-NL" sz="1300" b="1" baseline="0">
              <a:effectLst/>
              <a:latin typeface="Arial" panose="020B0604020202020204" pitchFamily="34" charset="0"/>
              <a:ea typeface="+mn-ea"/>
              <a:cs typeface="Arial" panose="020B0604020202020204" pitchFamily="34" charset="0"/>
            </a:rPr>
            <a:t>		                                   	                      																																																																																																																																																							                                                                           </a:t>
          </a: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0</xdr:colOff>
      <xdr:row>0</xdr:row>
      <xdr:rowOff>0</xdr:rowOff>
    </xdr:from>
    <xdr:to>
      <xdr:col>7</xdr:col>
      <xdr:colOff>484043</xdr:colOff>
      <xdr:row>9</xdr:row>
      <xdr:rowOff>57150</xdr:rowOff>
    </xdr:to>
    <xdr:pic>
      <xdr:nvPicPr>
        <xdr:cNvPr id="4" name="Afbeelding 2">
          <a:extLst>
            <a:ext uri="{FF2B5EF4-FFF2-40B4-BE49-F238E27FC236}">
              <a16:creationId xmlns:a16="http://schemas.microsoft.com/office/drawing/2014/main" id="{307FF07D-AB68-4654-8B74-9ADA245FB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36"/>
        <a:stretch>
          <a:fillRect/>
        </a:stretch>
      </xdr:blipFill>
      <xdr:spPr bwMode="auto">
        <a:xfrm>
          <a:off x="0" y="0"/>
          <a:ext cx="4751243"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4113068</xdr:colOff>
      <xdr:row>11</xdr:row>
      <xdr:rowOff>38100</xdr:rowOff>
    </xdr:to>
    <xdr:pic>
      <xdr:nvPicPr>
        <xdr:cNvPr id="2" name="Afbeelding 2">
          <a:extLst>
            <a:ext uri="{FF2B5EF4-FFF2-40B4-BE49-F238E27FC236}">
              <a16:creationId xmlns:a16="http://schemas.microsoft.com/office/drawing/2014/main" id="{6EB9AA4D-73DD-4211-8AED-A2DDD095B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36"/>
        <a:stretch>
          <a:fillRect/>
        </a:stretch>
      </xdr:blipFill>
      <xdr:spPr bwMode="auto">
        <a:xfrm>
          <a:off x="0" y="0"/>
          <a:ext cx="4751243"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400050</xdr:colOff>
      <xdr:row>0</xdr:row>
      <xdr:rowOff>0</xdr:rowOff>
    </xdr:from>
    <xdr:to>
      <xdr:col>7</xdr:col>
      <xdr:colOff>586220</xdr:colOff>
      <xdr:row>10</xdr:row>
      <xdr:rowOff>147205</xdr:rowOff>
    </xdr:to>
    <xdr:pic>
      <xdr:nvPicPr>
        <xdr:cNvPr id="6" name="Afbeelding 2">
          <a:extLst>
            <a:ext uri="{FF2B5EF4-FFF2-40B4-BE49-F238E27FC236}">
              <a16:creationId xmlns:a16="http://schemas.microsoft.com/office/drawing/2014/main" id="{01DA99C6-24E6-467E-AF68-A0C72BEDB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36"/>
        <a:stretch>
          <a:fillRect/>
        </a:stretch>
      </xdr:blipFill>
      <xdr:spPr bwMode="auto">
        <a:xfrm>
          <a:off x="6010275" y="0"/>
          <a:ext cx="5605895" cy="17474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523875</xdr:colOff>
      <xdr:row>0</xdr:row>
      <xdr:rowOff>0</xdr:rowOff>
    </xdr:from>
    <xdr:to>
      <xdr:col>5</xdr:col>
      <xdr:colOff>1643495</xdr:colOff>
      <xdr:row>10</xdr:row>
      <xdr:rowOff>147205</xdr:rowOff>
    </xdr:to>
    <xdr:pic>
      <xdr:nvPicPr>
        <xdr:cNvPr id="3" name="Afbeelding 2">
          <a:extLst>
            <a:ext uri="{FF2B5EF4-FFF2-40B4-BE49-F238E27FC236}">
              <a16:creationId xmlns:a16="http://schemas.microsoft.com/office/drawing/2014/main" id="{389D63DE-99BC-4B3B-994E-92EC22A1F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36"/>
        <a:stretch>
          <a:fillRect/>
        </a:stretch>
      </xdr:blipFill>
      <xdr:spPr bwMode="auto">
        <a:xfrm>
          <a:off x="5514975" y="0"/>
          <a:ext cx="6920345" cy="1766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519.cicwp.nl\8142-Userdata_P$\agnl\data%20-%20R-schijf%20op%20Fil07\IN\Taakveld%20projecten\Programmas\R&amp;D%20Mobiliteitssectoren\Voorbeeld%20formats\Format%20Begroting%20R&amp;D%20Mobiliteitssecto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blad"/>
      <sheetName val="Toelichting"/>
      <sheetName val="Toelichting kostenposten"/>
      <sheetName val="Penvoerder-aanvrager 1"/>
      <sheetName val="Aanvrager 2"/>
      <sheetName val="Aanvrager 3"/>
      <sheetName val="Aanvrager 4"/>
      <sheetName val="Aanvrager 5"/>
      <sheetName val="Aanvrager 6"/>
      <sheetName val="Aanvrager 7"/>
      <sheetName val="Totaalbegroting"/>
      <sheetName val="Specificatie apparatuur"/>
    </sheetNames>
    <sheetDataSet>
      <sheetData sheetId="0"/>
      <sheetData sheetId="1"/>
      <sheetData sheetId="2"/>
      <sheetData sheetId="3">
        <row r="12">
          <cell r="Q12" t="str">
            <v>[Maak een keuze]</v>
          </cell>
        </row>
        <row r="13">
          <cell r="Q13" t="str">
            <v>Integrale kostensystematiek</v>
          </cell>
        </row>
        <row r="14">
          <cell r="Q14" t="str">
            <v>Directe loonkosten plus vaste opslag-systematiek (50%)</v>
          </cell>
        </row>
        <row r="17">
          <cell r="Q17" t="str">
            <v>Vaste uurtarief-systematiek (vast uurtarief van 60 euro)</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A586-137B-4867-8094-0E9F62BBF869}">
  <dimension ref="A47"/>
  <sheetViews>
    <sheetView showGridLines="0" topLeftCell="A16" workbookViewId="0">
      <selection activeCell="N26" sqref="N26"/>
    </sheetView>
  </sheetViews>
  <sheetFormatPr defaultColWidth="9.08984375" defaultRowHeight="14.5" x14ac:dyDescent="0.35"/>
  <cols>
    <col min="1" max="16384" width="9.08984375" style="59"/>
  </cols>
  <sheetData>
    <row r="47" spans="1:1" ht="20.25" customHeight="1" x14ac:dyDescent="0.35">
      <c r="A47" s="58"/>
    </row>
  </sheetData>
  <pageMargins left="0.7" right="0.7" top="0.75" bottom="0.75" header="0.3" footer="0.3"/>
  <headerFooter>
    <oddHeader>&amp;L&amp;"Calibri"&amp;10&amp;K000000 Intern gebruik&amp;1#_x000D_</oddHeader>
    <oddFooter>&amp;L_x000D_&amp;1#&amp;"Calibri"&amp;10&amp;K000000 Intern gebruik</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C20"/>
  <sheetViews>
    <sheetView topLeftCell="A16" workbookViewId="0">
      <selection activeCell="B12" sqref="B12:C12"/>
    </sheetView>
  </sheetViews>
  <sheetFormatPr defaultColWidth="9.08984375" defaultRowHeight="11.5" x14ac:dyDescent="0.25"/>
  <cols>
    <col min="1" max="1" width="1.54296875" style="12" customWidth="1"/>
    <col min="2" max="2" width="8" style="15" customWidth="1"/>
    <col min="3" max="3" width="90.6328125" style="12" customWidth="1"/>
    <col min="4" max="8" width="9.08984375" style="12"/>
    <col min="9" max="9" width="25.453125" style="12" customWidth="1"/>
    <col min="10" max="16384" width="9.08984375" style="12"/>
  </cols>
  <sheetData>
    <row r="7" spans="2:3" ht="11.25" customHeight="1" x14ac:dyDescent="0.25"/>
    <row r="8" spans="2:3" ht="11.25" customHeight="1" x14ac:dyDescent="0.25"/>
    <row r="9" spans="2:3" ht="11.25" customHeight="1" x14ac:dyDescent="0.25"/>
    <row r="10" spans="2:3" ht="11.25" customHeight="1" x14ac:dyDescent="0.25"/>
    <row r="11" spans="2:3" ht="24" customHeight="1" x14ac:dyDescent="0.25"/>
    <row r="12" spans="2:3" ht="34.5" customHeight="1" x14ac:dyDescent="0.25">
      <c r="B12" s="69" t="s">
        <v>72</v>
      </c>
      <c r="C12" s="69"/>
    </row>
    <row r="13" spans="2:3" ht="12" customHeight="1" x14ac:dyDescent="0.25">
      <c r="B13" s="62"/>
      <c r="C13" s="62"/>
    </row>
    <row r="14" spans="2:3" ht="49.5" customHeight="1" x14ac:dyDescent="0.25">
      <c r="B14" s="70" t="s">
        <v>57</v>
      </c>
      <c r="C14" s="70"/>
    </row>
    <row r="15" spans="2:3" ht="12" customHeight="1" x14ac:dyDescent="0.25">
      <c r="B15" s="62"/>
      <c r="C15" s="62"/>
    </row>
    <row r="16" spans="2:3" ht="230.25" customHeight="1" x14ac:dyDescent="0.25">
      <c r="B16" s="69" t="s">
        <v>71</v>
      </c>
      <c r="C16" s="71"/>
    </row>
    <row r="17" spans="2:3" x14ac:dyDescent="0.25">
      <c r="B17" s="69"/>
      <c r="C17" s="69"/>
    </row>
    <row r="18" spans="2:3" ht="131.25" customHeight="1" x14ac:dyDescent="0.25">
      <c r="B18" s="70" t="s">
        <v>61</v>
      </c>
      <c r="C18" s="70"/>
    </row>
    <row r="19" spans="2:3" ht="54" customHeight="1" x14ac:dyDescent="0.25">
      <c r="B19" s="70"/>
      <c r="C19" s="70"/>
    </row>
    <row r="20" spans="2:3" ht="49.5" customHeight="1" x14ac:dyDescent="0.25">
      <c r="B20" s="12"/>
    </row>
  </sheetData>
  <mergeCells count="6">
    <mergeCell ref="B17:C17"/>
    <mergeCell ref="B18:C18"/>
    <mergeCell ref="B19:C19"/>
    <mergeCell ref="B12:C12"/>
    <mergeCell ref="B14:C14"/>
    <mergeCell ref="B16:C16"/>
  </mergeCells>
  <phoneticPr fontId="2" type="noConversion"/>
  <pageMargins left="0.75" right="0.75" top="1" bottom="0.73" header="0.5" footer="0.5"/>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137"/>
  <sheetViews>
    <sheetView zoomScaleNormal="100" workbookViewId="0">
      <selection activeCell="J24" sqref="J24"/>
    </sheetView>
  </sheetViews>
  <sheetFormatPr defaultColWidth="9.08984375" defaultRowHeight="13.5" x14ac:dyDescent="0.3"/>
  <cols>
    <col min="1" max="1" width="46.36328125" style="1" customWidth="1"/>
    <col min="2" max="2" width="4.36328125" style="1" customWidth="1"/>
    <col min="3" max="3" width="33.54296875" style="1" customWidth="1"/>
    <col min="4" max="4" width="19.08984375" style="1" bestFit="1" customWidth="1"/>
    <col min="5" max="5" width="16.6328125" style="1" customWidth="1"/>
    <col min="6" max="6" width="32.54296875" style="1" bestFit="1" customWidth="1"/>
    <col min="7" max="11" width="12.90625" style="1" bestFit="1" customWidth="1"/>
    <col min="12" max="12" width="18.08984375" style="1" bestFit="1" customWidth="1"/>
    <col min="13" max="13" width="9.08984375" style="1"/>
    <col min="14" max="104" width="9.08984375" style="30"/>
    <col min="105" max="16384" width="9.08984375" style="1"/>
  </cols>
  <sheetData>
    <row r="1" spans="1:24" s="30" customFormat="1" x14ac:dyDescent="0.3"/>
    <row r="2" spans="1:24" s="30" customFormat="1" x14ac:dyDescent="0.3"/>
    <row r="3" spans="1:24" s="30" customFormat="1" x14ac:dyDescent="0.3"/>
    <row r="4" spans="1:24" s="30" customFormat="1" x14ac:dyDescent="0.3"/>
    <row r="5" spans="1:24" s="30" customFormat="1" x14ac:dyDescent="0.3"/>
    <row r="6" spans="1:24" s="30" customFormat="1" x14ac:dyDescent="0.3"/>
    <row r="7" spans="1:24" s="30" customFormat="1" x14ac:dyDescent="0.3"/>
    <row r="8" spans="1:24" s="30" customFormat="1" x14ac:dyDescent="0.3"/>
    <row r="9" spans="1:24" s="30" customFormat="1" x14ac:dyDescent="0.3"/>
    <row r="10" spans="1:24" ht="11.25" customHeight="1" x14ac:dyDescent="0.3">
      <c r="A10" s="12"/>
      <c r="B10" s="12"/>
      <c r="C10" s="12"/>
      <c r="D10" s="12"/>
      <c r="E10" s="12"/>
      <c r="F10" s="12"/>
      <c r="G10" s="12"/>
      <c r="H10" s="12"/>
      <c r="I10" s="12"/>
      <c r="J10" s="12"/>
      <c r="K10" s="12"/>
      <c r="L10" s="12"/>
      <c r="M10" s="12"/>
      <c r="N10" s="21"/>
      <c r="O10" s="21"/>
      <c r="P10" s="21"/>
      <c r="Q10" s="21"/>
      <c r="R10" s="21"/>
      <c r="S10" s="21"/>
      <c r="T10" s="21"/>
      <c r="U10" s="21"/>
      <c r="V10" s="21"/>
      <c r="W10" s="21"/>
      <c r="X10" s="21"/>
    </row>
    <row r="11" spans="1:24" ht="12.75" customHeight="1" x14ac:dyDescent="0.3">
      <c r="A11" s="110" t="s">
        <v>41</v>
      </c>
      <c r="B11" s="12"/>
      <c r="C11" s="12"/>
      <c r="D11" s="12"/>
      <c r="E11" s="12"/>
      <c r="F11" s="12"/>
      <c r="G11" s="12"/>
      <c r="H11" s="12"/>
      <c r="I11" s="12"/>
      <c r="J11" s="12"/>
      <c r="K11" s="12"/>
      <c r="L11" s="12"/>
      <c r="M11" s="12"/>
      <c r="N11" s="21"/>
      <c r="O11" s="21"/>
      <c r="P11" s="21"/>
      <c r="Q11" s="21"/>
      <c r="R11" s="21"/>
      <c r="S11" s="21"/>
      <c r="T11" s="21"/>
      <c r="U11" s="21"/>
      <c r="V11" s="21"/>
      <c r="W11" s="21"/>
      <c r="X11" s="21"/>
    </row>
    <row r="12" spans="1:24" ht="12.75" customHeight="1" x14ac:dyDescent="0.3">
      <c r="A12" s="110"/>
      <c r="B12" s="12"/>
      <c r="C12" s="61" t="s">
        <v>40</v>
      </c>
      <c r="D12" s="12"/>
      <c r="E12" s="12"/>
      <c r="F12" s="12"/>
      <c r="G12" s="12"/>
      <c r="H12" s="12"/>
      <c r="I12" s="12"/>
      <c r="J12" s="12"/>
      <c r="K12" s="12"/>
      <c r="L12" s="12"/>
      <c r="M12" s="12"/>
      <c r="N12" s="21"/>
      <c r="O12" s="21"/>
      <c r="P12" s="21"/>
      <c r="Q12" s="21"/>
      <c r="R12" s="21"/>
      <c r="S12" s="21"/>
      <c r="T12" s="21"/>
      <c r="U12" s="21"/>
      <c r="V12" s="21"/>
      <c r="W12" s="21"/>
      <c r="X12" s="21"/>
    </row>
    <row r="13" spans="1:24" ht="12.75" customHeight="1" x14ac:dyDescent="0.3">
      <c r="A13" s="110"/>
      <c r="B13" s="12"/>
      <c r="C13" s="60" t="s">
        <v>73</v>
      </c>
      <c r="D13" s="12"/>
      <c r="E13" s="12"/>
      <c r="F13" s="12"/>
      <c r="G13" s="12"/>
      <c r="H13" s="12"/>
      <c r="I13" s="12"/>
      <c r="J13" s="12"/>
      <c r="K13" s="12"/>
      <c r="L13" s="12"/>
      <c r="M13" s="12"/>
      <c r="N13" s="21"/>
      <c r="O13" s="21"/>
      <c r="P13" s="21"/>
      <c r="Q13" s="21"/>
      <c r="R13" s="21"/>
      <c r="S13" s="21"/>
      <c r="T13" s="21"/>
      <c r="U13" s="21"/>
      <c r="V13" s="21"/>
      <c r="W13" s="21"/>
      <c r="X13" s="21"/>
    </row>
    <row r="14" spans="1:24" ht="14" thickBot="1" x14ac:dyDescent="0.35">
      <c r="A14" s="12"/>
      <c r="B14" s="12"/>
      <c r="C14" s="12"/>
      <c r="D14" s="12"/>
      <c r="E14" s="12"/>
      <c r="F14" s="12"/>
      <c r="G14" s="12"/>
      <c r="H14" s="12"/>
      <c r="I14" s="12"/>
      <c r="J14" s="12"/>
      <c r="K14" s="12"/>
      <c r="L14" s="12"/>
      <c r="M14" s="12"/>
      <c r="N14" s="21"/>
      <c r="O14" s="21"/>
      <c r="P14" s="21"/>
      <c r="Q14" s="21"/>
      <c r="R14" s="21"/>
      <c r="S14" s="21"/>
      <c r="T14" s="21"/>
      <c r="U14" s="21"/>
      <c r="V14" s="21"/>
      <c r="W14" s="21"/>
      <c r="X14" s="21"/>
    </row>
    <row r="15" spans="1:24" ht="14" thickBot="1" x14ac:dyDescent="0.35">
      <c r="A15" s="12" t="s">
        <v>35</v>
      </c>
      <c r="B15" s="125"/>
      <c r="C15" s="126"/>
      <c r="D15" s="126"/>
      <c r="E15" s="126"/>
      <c r="F15" s="126"/>
      <c r="G15" s="126"/>
      <c r="H15" s="126"/>
      <c r="I15" s="127"/>
      <c r="J15" s="22"/>
      <c r="K15" s="23"/>
      <c r="L15" s="24" t="s">
        <v>54</v>
      </c>
      <c r="M15" s="21"/>
      <c r="N15" s="21"/>
      <c r="O15" s="21"/>
      <c r="P15" s="21"/>
      <c r="Q15" s="21"/>
      <c r="R15" s="21"/>
      <c r="S15" s="21"/>
      <c r="T15" s="21"/>
      <c r="U15" s="21"/>
      <c r="V15" s="21"/>
      <c r="W15" s="21"/>
      <c r="X15" s="21"/>
    </row>
    <row r="16" spans="1:24" x14ac:dyDescent="0.3">
      <c r="A16" s="12" t="s">
        <v>36</v>
      </c>
      <c r="B16" s="125"/>
      <c r="C16" s="126"/>
      <c r="D16" s="126"/>
      <c r="E16" s="126"/>
      <c r="F16" s="126"/>
      <c r="G16" s="126"/>
      <c r="H16" s="126"/>
      <c r="I16" s="127"/>
      <c r="J16" s="22"/>
      <c r="K16" s="12"/>
      <c r="L16" s="12"/>
      <c r="M16" s="12"/>
      <c r="N16" s="21"/>
      <c r="O16" s="21"/>
      <c r="P16" s="21"/>
      <c r="Q16" s="21"/>
      <c r="R16" s="21"/>
      <c r="S16" s="21"/>
      <c r="T16" s="21"/>
      <c r="U16" s="21"/>
    </row>
    <row r="17" spans="1:24" x14ac:dyDescent="0.3">
      <c r="A17" s="12"/>
      <c r="B17" s="12"/>
      <c r="C17" s="12"/>
      <c r="D17" s="12"/>
      <c r="E17" s="12"/>
      <c r="F17" s="12"/>
      <c r="G17" s="12"/>
      <c r="H17" s="12"/>
      <c r="I17" s="12"/>
      <c r="J17" s="12"/>
      <c r="K17" s="12"/>
      <c r="L17" s="12"/>
      <c r="M17" s="12"/>
      <c r="N17" s="21"/>
      <c r="O17" s="21"/>
      <c r="P17" s="21"/>
      <c r="Q17" s="21"/>
      <c r="R17" s="21"/>
      <c r="S17" s="21"/>
      <c r="T17" s="21"/>
      <c r="U17" s="21"/>
      <c r="V17" s="21"/>
      <c r="W17" s="21"/>
      <c r="X17" s="21"/>
    </row>
    <row r="18" spans="1:24" x14ac:dyDescent="0.3">
      <c r="A18" s="12" t="s">
        <v>37</v>
      </c>
      <c r="B18" s="86"/>
      <c r="C18" s="86"/>
      <c r="D18" s="12"/>
      <c r="E18" s="12"/>
      <c r="F18" s="12"/>
      <c r="G18" s="12"/>
      <c r="H18" s="12"/>
      <c r="I18" s="12"/>
      <c r="J18" s="12"/>
      <c r="K18" s="12"/>
      <c r="L18" s="12"/>
      <c r="M18" s="12"/>
      <c r="N18" s="21"/>
      <c r="O18" s="21"/>
      <c r="P18" s="21"/>
      <c r="Q18" s="21"/>
      <c r="R18" s="21"/>
      <c r="S18" s="21"/>
      <c r="T18" s="21"/>
      <c r="U18" s="21"/>
      <c r="V18" s="21"/>
      <c r="W18" s="21"/>
      <c r="X18" s="21"/>
    </row>
    <row r="19" spans="1:24" x14ac:dyDescent="0.3">
      <c r="A19" s="12" t="s">
        <v>39</v>
      </c>
      <c r="B19" s="63"/>
      <c r="C19" s="63"/>
      <c r="D19" s="29" t="s">
        <v>56</v>
      </c>
      <c r="F19" s="12"/>
      <c r="G19" s="12"/>
      <c r="H19" s="12"/>
      <c r="I19" s="12"/>
      <c r="J19" s="12"/>
      <c r="K19" s="12"/>
      <c r="L19" s="12"/>
      <c r="M19" s="12"/>
      <c r="N19" s="21"/>
      <c r="O19" s="21"/>
      <c r="P19" s="21"/>
      <c r="Q19" s="21"/>
      <c r="R19" s="21"/>
      <c r="S19" s="21"/>
      <c r="T19" s="21"/>
      <c r="U19" s="21"/>
      <c r="V19" s="21"/>
      <c r="W19" s="21"/>
      <c r="X19" s="21"/>
    </row>
    <row r="20" spans="1:24" x14ac:dyDescent="0.3">
      <c r="A20" s="12"/>
      <c r="B20" s="12"/>
      <c r="C20" s="12"/>
      <c r="D20" s="12"/>
      <c r="E20" s="12"/>
      <c r="F20" s="12"/>
      <c r="G20" s="12"/>
      <c r="H20" s="12"/>
      <c r="I20" s="12"/>
      <c r="J20" s="12"/>
      <c r="K20" s="12"/>
      <c r="L20" s="12"/>
      <c r="M20" s="12"/>
      <c r="N20" s="21"/>
      <c r="O20" s="21"/>
      <c r="P20" s="21"/>
      <c r="Q20" s="21"/>
      <c r="R20" s="21"/>
      <c r="S20" s="21"/>
      <c r="T20" s="21"/>
      <c r="U20" s="21"/>
      <c r="V20" s="21"/>
      <c r="W20" s="21"/>
      <c r="X20" s="21"/>
    </row>
    <row r="21" spans="1:24" x14ac:dyDescent="0.3">
      <c r="A21" s="101" t="s">
        <v>29</v>
      </c>
      <c r="B21" s="102"/>
      <c r="C21" s="102"/>
      <c r="D21" s="102"/>
      <c r="E21" s="102"/>
      <c r="F21" s="102"/>
      <c r="G21" s="102"/>
      <c r="H21" s="102"/>
      <c r="I21" s="102"/>
      <c r="J21" s="102"/>
      <c r="K21" s="102"/>
      <c r="L21" s="103"/>
      <c r="M21" s="12"/>
      <c r="N21" s="21"/>
      <c r="O21" s="21"/>
      <c r="P21" s="21"/>
      <c r="Q21" s="21"/>
      <c r="R21" s="21"/>
      <c r="S21" s="21"/>
      <c r="T21" s="21"/>
      <c r="U21" s="21"/>
      <c r="V21" s="21"/>
      <c r="W21" s="21"/>
      <c r="X21" s="21"/>
    </row>
    <row r="22" spans="1:24" x14ac:dyDescent="0.3">
      <c r="A22" s="104"/>
      <c r="B22" s="105"/>
      <c r="C22" s="105"/>
      <c r="D22" s="105"/>
      <c r="E22" s="105"/>
      <c r="F22" s="105"/>
      <c r="G22" s="105"/>
      <c r="H22" s="105"/>
      <c r="I22" s="105"/>
      <c r="J22" s="105"/>
      <c r="K22" s="105"/>
      <c r="L22" s="106"/>
      <c r="M22" s="12"/>
      <c r="N22" s="21"/>
      <c r="O22" s="21"/>
      <c r="P22" s="21"/>
      <c r="Q22" s="21"/>
      <c r="R22" s="21"/>
      <c r="S22" s="21"/>
      <c r="T22" s="21"/>
      <c r="U22" s="21"/>
      <c r="V22" s="21"/>
      <c r="W22" s="21"/>
      <c r="X22" s="21"/>
    </row>
    <row r="23" spans="1:24" x14ac:dyDescent="0.3">
      <c r="A23" s="2" t="s">
        <v>23</v>
      </c>
      <c r="B23" s="128" t="s">
        <v>14</v>
      </c>
      <c r="C23" s="129"/>
      <c r="D23" s="129"/>
      <c r="E23" s="129"/>
      <c r="F23" s="130"/>
      <c r="G23" s="2" t="s">
        <v>15</v>
      </c>
      <c r="H23" s="2" t="s">
        <v>16</v>
      </c>
      <c r="I23" s="2" t="s">
        <v>17</v>
      </c>
      <c r="J23" s="2" t="s">
        <v>18</v>
      </c>
      <c r="K23" s="2" t="s">
        <v>19</v>
      </c>
      <c r="L23" s="2" t="s">
        <v>22</v>
      </c>
      <c r="M23" s="12"/>
      <c r="N23" s="21"/>
      <c r="O23" s="21"/>
      <c r="P23" s="21"/>
      <c r="Q23" s="21"/>
      <c r="R23" s="21"/>
      <c r="S23" s="21"/>
      <c r="T23" s="21"/>
      <c r="U23" s="21"/>
      <c r="V23" s="21"/>
      <c r="W23" s="21"/>
      <c r="X23" s="21"/>
    </row>
    <row r="24" spans="1:24" x14ac:dyDescent="0.3">
      <c r="A24" s="111" t="s">
        <v>59</v>
      </c>
      <c r="B24" s="86"/>
      <c r="C24" s="86"/>
      <c r="D24" s="86"/>
      <c r="E24" s="86"/>
      <c r="F24" s="86"/>
      <c r="G24" s="25">
        <v>0</v>
      </c>
      <c r="H24" s="25">
        <v>0</v>
      </c>
      <c r="I24" s="25">
        <v>0</v>
      </c>
      <c r="J24" s="25">
        <v>0</v>
      </c>
      <c r="K24" s="25">
        <v>0</v>
      </c>
      <c r="L24" s="3">
        <f t="shared" ref="L24:L33" si="0">SUM(G24:K24)</f>
        <v>0</v>
      </c>
      <c r="M24" s="12"/>
      <c r="N24" s="21"/>
      <c r="O24" s="21"/>
      <c r="P24" s="21"/>
      <c r="Q24" s="21"/>
      <c r="R24" s="21"/>
      <c r="S24" s="21"/>
      <c r="T24" s="21"/>
      <c r="U24" s="21"/>
      <c r="V24" s="21"/>
      <c r="W24" s="21"/>
      <c r="X24" s="21"/>
    </row>
    <row r="25" spans="1:24" x14ac:dyDescent="0.3">
      <c r="A25" s="84"/>
      <c r="B25" s="86"/>
      <c r="C25" s="86"/>
      <c r="D25" s="86"/>
      <c r="E25" s="86"/>
      <c r="F25" s="86"/>
      <c r="G25" s="25">
        <v>0</v>
      </c>
      <c r="H25" s="25">
        <v>0</v>
      </c>
      <c r="I25" s="25">
        <v>0</v>
      </c>
      <c r="J25" s="25">
        <v>0</v>
      </c>
      <c r="K25" s="25">
        <v>0</v>
      </c>
      <c r="L25" s="3">
        <f t="shared" si="0"/>
        <v>0</v>
      </c>
      <c r="M25" s="12"/>
      <c r="N25" s="21"/>
      <c r="O25" s="21"/>
      <c r="P25" s="21"/>
      <c r="Q25" s="21"/>
      <c r="R25" s="21"/>
      <c r="S25" s="21"/>
      <c r="T25" s="21"/>
      <c r="U25" s="21"/>
      <c r="V25" s="21"/>
      <c r="W25" s="21"/>
      <c r="X25" s="21"/>
    </row>
    <row r="26" spans="1:24" x14ac:dyDescent="0.3">
      <c r="A26" s="84"/>
      <c r="B26" s="86"/>
      <c r="C26" s="86"/>
      <c r="D26" s="86"/>
      <c r="E26" s="86"/>
      <c r="F26" s="86"/>
      <c r="G26" s="25">
        <v>0</v>
      </c>
      <c r="H26" s="25">
        <v>0</v>
      </c>
      <c r="I26" s="25">
        <v>0</v>
      </c>
      <c r="J26" s="25">
        <v>0</v>
      </c>
      <c r="K26" s="25">
        <v>0</v>
      </c>
      <c r="L26" s="3">
        <f t="shared" si="0"/>
        <v>0</v>
      </c>
      <c r="M26" s="12"/>
      <c r="N26" s="21"/>
      <c r="O26" s="21"/>
      <c r="P26" s="21"/>
      <c r="Q26" s="21"/>
      <c r="R26" s="21"/>
      <c r="S26" s="21"/>
      <c r="T26" s="21"/>
      <c r="U26" s="21"/>
      <c r="V26" s="21"/>
      <c r="W26" s="21"/>
      <c r="X26" s="21"/>
    </row>
    <row r="27" spans="1:24" x14ac:dyDescent="0.3">
      <c r="A27" s="84"/>
      <c r="B27" s="86"/>
      <c r="C27" s="86"/>
      <c r="D27" s="86"/>
      <c r="E27" s="86"/>
      <c r="F27" s="86"/>
      <c r="G27" s="25">
        <v>0</v>
      </c>
      <c r="H27" s="25">
        <v>0</v>
      </c>
      <c r="I27" s="25">
        <v>0</v>
      </c>
      <c r="J27" s="25">
        <v>0</v>
      </c>
      <c r="K27" s="25">
        <v>0</v>
      </c>
      <c r="L27" s="3">
        <f t="shared" si="0"/>
        <v>0</v>
      </c>
      <c r="M27" s="12"/>
      <c r="N27" s="21"/>
      <c r="O27" s="21"/>
      <c r="P27" s="21"/>
      <c r="Q27" s="21"/>
      <c r="R27" s="21"/>
      <c r="S27" s="21"/>
      <c r="T27" s="21"/>
      <c r="U27" s="21"/>
      <c r="V27" s="21"/>
      <c r="W27" s="21"/>
      <c r="X27" s="21"/>
    </row>
    <row r="28" spans="1:24" x14ac:dyDescent="0.3">
      <c r="A28" s="84"/>
      <c r="B28" s="86"/>
      <c r="C28" s="86"/>
      <c r="D28" s="86"/>
      <c r="E28" s="86"/>
      <c r="F28" s="86"/>
      <c r="G28" s="25">
        <v>0</v>
      </c>
      <c r="H28" s="25">
        <v>0</v>
      </c>
      <c r="I28" s="25">
        <v>0</v>
      </c>
      <c r="J28" s="25">
        <v>0</v>
      </c>
      <c r="K28" s="25">
        <v>0</v>
      </c>
      <c r="L28" s="3">
        <f t="shared" si="0"/>
        <v>0</v>
      </c>
      <c r="M28" s="12"/>
      <c r="N28" s="21"/>
      <c r="O28" s="21"/>
      <c r="P28" s="21"/>
      <c r="Q28" s="21"/>
      <c r="R28" s="21"/>
      <c r="S28" s="21"/>
      <c r="T28" s="21"/>
      <c r="U28" s="21"/>
      <c r="V28" s="21"/>
      <c r="W28" s="21"/>
      <c r="X28" s="21"/>
    </row>
    <row r="29" spans="1:24" x14ac:dyDescent="0.3">
      <c r="A29" s="84"/>
      <c r="B29" s="86"/>
      <c r="C29" s="86"/>
      <c r="D29" s="86"/>
      <c r="E29" s="86"/>
      <c r="F29" s="86"/>
      <c r="G29" s="25">
        <v>0</v>
      </c>
      <c r="H29" s="25">
        <v>0</v>
      </c>
      <c r="I29" s="25">
        <v>0</v>
      </c>
      <c r="J29" s="25">
        <v>0</v>
      </c>
      <c r="K29" s="25">
        <v>0</v>
      </c>
      <c r="L29" s="3">
        <f t="shared" si="0"/>
        <v>0</v>
      </c>
      <c r="M29" s="12"/>
      <c r="N29" s="21"/>
      <c r="O29" s="21"/>
      <c r="P29" s="21"/>
      <c r="Q29" s="21"/>
      <c r="R29" s="21"/>
      <c r="S29" s="21"/>
      <c r="T29" s="21"/>
      <c r="U29" s="21"/>
      <c r="V29" s="21"/>
      <c r="W29" s="21"/>
      <c r="X29" s="21"/>
    </row>
    <row r="30" spans="1:24" x14ac:dyDescent="0.3">
      <c r="A30" s="84"/>
      <c r="B30" s="86"/>
      <c r="C30" s="86"/>
      <c r="D30" s="86"/>
      <c r="E30" s="86"/>
      <c r="F30" s="86"/>
      <c r="G30" s="25">
        <v>0</v>
      </c>
      <c r="H30" s="25">
        <v>0</v>
      </c>
      <c r="I30" s="25">
        <v>0</v>
      </c>
      <c r="J30" s="25">
        <v>0</v>
      </c>
      <c r="K30" s="25">
        <v>0</v>
      </c>
      <c r="L30" s="3">
        <f t="shared" si="0"/>
        <v>0</v>
      </c>
      <c r="M30" s="12"/>
      <c r="N30" s="21"/>
      <c r="O30" s="21"/>
      <c r="P30" s="21"/>
      <c r="Q30" s="21"/>
      <c r="R30" s="21"/>
      <c r="S30" s="21"/>
      <c r="T30" s="21"/>
      <c r="U30" s="21"/>
      <c r="V30" s="21"/>
      <c r="W30" s="21"/>
      <c r="X30" s="21"/>
    </row>
    <row r="31" spans="1:24" x14ac:dyDescent="0.3">
      <c r="A31" s="84"/>
      <c r="B31" s="86"/>
      <c r="C31" s="86"/>
      <c r="D31" s="86"/>
      <c r="E31" s="86"/>
      <c r="F31" s="86"/>
      <c r="G31" s="25">
        <v>0</v>
      </c>
      <c r="H31" s="25">
        <v>0</v>
      </c>
      <c r="I31" s="25">
        <v>0</v>
      </c>
      <c r="J31" s="25">
        <v>0</v>
      </c>
      <c r="K31" s="25">
        <v>0</v>
      </c>
      <c r="L31" s="3">
        <f t="shared" si="0"/>
        <v>0</v>
      </c>
      <c r="M31" s="12"/>
      <c r="N31" s="21"/>
      <c r="O31" s="21"/>
      <c r="P31" s="21"/>
      <c r="Q31" s="21"/>
      <c r="R31" s="21"/>
      <c r="S31" s="21"/>
      <c r="T31" s="21"/>
      <c r="U31" s="21"/>
      <c r="V31" s="21"/>
      <c r="W31" s="21"/>
      <c r="X31" s="21"/>
    </row>
    <row r="32" spans="1:24" x14ac:dyDescent="0.3">
      <c r="A32" s="84"/>
      <c r="B32" s="86"/>
      <c r="C32" s="86"/>
      <c r="D32" s="86"/>
      <c r="E32" s="86"/>
      <c r="F32" s="86"/>
      <c r="G32" s="25">
        <v>0</v>
      </c>
      <c r="H32" s="25">
        <v>0</v>
      </c>
      <c r="I32" s="25">
        <v>0</v>
      </c>
      <c r="J32" s="25">
        <v>0</v>
      </c>
      <c r="K32" s="25">
        <v>0</v>
      </c>
      <c r="L32" s="3">
        <f t="shared" si="0"/>
        <v>0</v>
      </c>
      <c r="M32" s="12"/>
      <c r="N32" s="21"/>
      <c r="O32" s="21"/>
      <c r="P32" s="21"/>
      <c r="Q32" s="21"/>
      <c r="R32" s="21"/>
      <c r="S32" s="21"/>
      <c r="T32" s="21"/>
      <c r="U32" s="21"/>
      <c r="V32" s="21"/>
      <c r="W32" s="21"/>
      <c r="X32" s="21"/>
    </row>
    <row r="33" spans="1:24" x14ac:dyDescent="0.3">
      <c r="A33" s="84"/>
      <c r="B33" s="86"/>
      <c r="C33" s="86"/>
      <c r="D33" s="86"/>
      <c r="E33" s="86"/>
      <c r="F33" s="86"/>
      <c r="G33" s="25">
        <v>0</v>
      </c>
      <c r="H33" s="25">
        <v>0</v>
      </c>
      <c r="I33" s="25">
        <v>0</v>
      </c>
      <c r="J33" s="25">
        <v>0</v>
      </c>
      <c r="K33" s="25">
        <v>0</v>
      </c>
      <c r="L33" s="3">
        <f t="shared" si="0"/>
        <v>0</v>
      </c>
      <c r="M33" s="12"/>
      <c r="N33" s="21"/>
      <c r="O33" s="21"/>
      <c r="P33" s="21"/>
      <c r="Q33" s="21"/>
      <c r="R33" s="21"/>
      <c r="S33" s="21"/>
      <c r="T33" s="21"/>
      <c r="U33" s="21"/>
      <c r="V33" s="21"/>
      <c r="W33" s="21"/>
      <c r="X33" s="21"/>
    </row>
    <row r="34" spans="1:24" x14ac:dyDescent="0.3">
      <c r="A34" s="85"/>
      <c r="B34" s="98" t="s">
        <v>20</v>
      </c>
      <c r="C34" s="99"/>
      <c r="D34" s="99"/>
      <c r="E34" s="99"/>
      <c r="F34" s="100"/>
      <c r="G34" s="4">
        <f t="shared" ref="G34:L34" si="1">SUM(G24:G33)</f>
        <v>0</v>
      </c>
      <c r="H34" s="4">
        <f t="shared" si="1"/>
        <v>0</v>
      </c>
      <c r="I34" s="4">
        <f t="shared" si="1"/>
        <v>0</v>
      </c>
      <c r="J34" s="4">
        <f t="shared" si="1"/>
        <v>0</v>
      </c>
      <c r="K34" s="4">
        <f t="shared" si="1"/>
        <v>0</v>
      </c>
      <c r="L34" s="4">
        <f t="shared" si="1"/>
        <v>0</v>
      </c>
      <c r="M34" s="12"/>
      <c r="N34" s="21"/>
      <c r="O34" s="21"/>
      <c r="P34" s="21"/>
      <c r="Q34" s="21"/>
      <c r="R34" s="21"/>
      <c r="S34" s="21"/>
      <c r="T34" s="21"/>
      <c r="U34" s="21"/>
      <c r="V34" s="21"/>
      <c r="W34" s="21"/>
      <c r="X34" s="21"/>
    </row>
    <row r="35" spans="1:24" x14ac:dyDescent="0.3">
      <c r="A35" s="112"/>
      <c r="B35" s="113"/>
      <c r="C35" s="113"/>
      <c r="D35" s="113"/>
      <c r="E35" s="113"/>
      <c r="F35" s="113"/>
      <c r="G35" s="113"/>
      <c r="H35" s="113"/>
      <c r="I35" s="113"/>
      <c r="J35" s="113"/>
      <c r="K35" s="113"/>
      <c r="L35" s="114"/>
      <c r="M35" s="12"/>
      <c r="N35" s="21"/>
      <c r="O35" s="21"/>
      <c r="P35" s="21"/>
      <c r="Q35" s="21"/>
      <c r="R35" s="21"/>
      <c r="S35" s="21"/>
      <c r="T35" s="21"/>
      <c r="U35" s="21"/>
      <c r="V35" s="21"/>
      <c r="W35" s="21"/>
      <c r="X35" s="21"/>
    </row>
    <row r="36" spans="1:24" x14ac:dyDescent="0.3">
      <c r="A36" s="115"/>
      <c r="B36" s="116"/>
      <c r="C36" s="116"/>
      <c r="D36" s="116"/>
      <c r="E36" s="116"/>
      <c r="F36" s="116"/>
      <c r="G36" s="116"/>
      <c r="H36" s="116"/>
      <c r="I36" s="116"/>
      <c r="J36" s="116"/>
      <c r="K36" s="116"/>
      <c r="L36" s="117"/>
      <c r="M36" s="12"/>
      <c r="N36" s="21"/>
      <c r="O36" s="21"/>
      <c r="P36" s="21"/>
      <c r="Q36" s="21"/>
      <c r="R36" s="21"/>
      <c r="S36" s="21"/>
      <c r="T36" s="21"/>
      <c r="U36" s="21"/>
      <c r="V36" s="21"/>
      <c r="W36" s="21"/>
      <c r="X36" s="21"/>
    </row>
    <row r="37" spans="1:24" x14ac:dyDescent="0.3">
      <c r="A37" s="83" t="s">
        <v>60</v>
      </c>
      <c r="B37" s="121" t="s">
        <v>14</v>
      </c>
      <c r="C37" s="122"/>
      <c r="D37" s="122"/>
      <c r="E37" s="122"/>
      <c r="F37" s="123"/>
      <c r="G37" s="5" t="s">
        <v>15</v>
      </c>
      <c r="H37" s="5" t="s">
        <v>16</v>
      </c>
      <c r="I37" s="5" t="s">
        <v>17</v>
      </c>
      <c r="J37" s="5" t="s">
        <v>18</v>
      </c>
      <c r="K37" s="5" t="s">
        <v>19</v>
      </c>
      <c r="L37" s="2" t="s">
        <v>22</v>
      </c>
      <c r="M37" s="12"/>
      <c r="N37" s="21"/>
      <c r="O37" s="21"/>
      <c r="P37" s="21"/>
      <c r="Q37" s="21"/>
      <c r="R37" s="21"/>
      <c r="S37" s="21"/>
      <c r="T37" s="21"/>
      <c r="U37" s="21"/>
      <c r="V37" s="21"/>
      <c r="W37" s="21"/>
      <c r="X37" s="21"/>
    </row>
    <row r="38" spans="1:24" x14ac:dyDescent="0.3">
      <c r="A38" s="84"/>
      <c r="B38" s="86"/>
      <c r="C38" s="86"/>
      <c r="D38" s="86"/>
      <c r="E38" s="86"/>
      <c r="F38" s="86"/>
      <c r="G38" s="27">
        <v>0</v>
      </c>
      <c r="H38" s="27">
        <v>0</v>
      </c>
      <c r="I38" s="27">
        <v>0</v>
      </c>
      <c r="J38" s="27">
        <v>0</v>
      </c>
      <c r="K38" s="27">
        <v>0</v>
      </c>
      <c r="L38" s="3">
        <f t="shared" ref="L38:L61" si="2">SUM(G38:K38)</f>
        <v>0</v>
      </c>
      <c r="M38" s="12"/>
      <c r="N38" s="21"/>
      <c r="O38" s="21"/>
      <c r="P38" s="21"/>
      <c r="Q38" s="21"/>
      <c r="R38" s="21"/>
      <c r="S38" s="21"/>
      <c r="T38" s="21"/>
      <c r="U38" s="21"/>
      <c r="V38" s="21"/>
      <c r="W38" s="21"/>
      <c r="X38" s="21"/>
    </row>
    <row r="39" spans="1:24" x14ac:dyDescent="0.3">
      <c r="A39" s="84"/>
      <c r="B39" s="86"/>
      <c r="C39" s="86"/>
      <c r="D39" s="86"/>
      <c r="E39" s="86"/>
      <c r="F39" s="86"/>
      <c r="G39" s="27">
        <v>0</v>
      </c>
      <c r="H39" s="27">
        <v>0</v>
      </c>
      <c r="I39" s="27">
        <v>0</v>
      </c>
      <c r="J39" s="27">
        <v>0</v>
      </c>
      <c r="K39" s="27">
        <v>0</v>
      </c>
      <c r="L39" s="3">
        <f t="shared" si="2"/>
        <v>0</v>
      </c>
      <c r="M39" s="12"/>
      <c r="N39" s="21"/>
      <c r="O39" s="21"/>
      <c r="P39" s="21"/>
      <c r="Q39" s="21"/>
      <c r="R39" s="21"/>
      <c r="S39" s="21"/>
      <c r="T39" s="21"/>
      <c r="U39" s="21"/>
      <c r="V39" s="21"/>
      <c r="W39" s="21"/>
      <c r="X39" s="21"/>
    </row>
    <row r="40" spans="1:24" x14ac:dyDescent="0.3">
      <c r="A40" s="84"/>
      <c r="B40" s="86"/>
      <c r="C40" s="86"/>
      <c r="D40" s="86"/>
      <c r="E40" s="86"/>
      <c r="F40" s="86"/>
      <c r="G40" s="27">
        <v>0</v>
      </c>
      <c r="H40" s="27">
        <v>0</v>
      </c>
      <c r="I40" s="27">
        <v>0</v>
      </c>
      <c r="J40" s="27">
        <v>0</v>
      </c>
      <c r="K40" s="27">
        <v>0</v>
      </c>
      <c r="L40" s="3">
        <f t="shared" si="2"/>
        <v>0</v>
      </c>
      <c r="M40" s="12"/>
      <c r="N40" s="21"/>
      <c r="O40" s="21"/>
      <c r="P40" s="21"/>
      <c r="Q40" s="21"/>
      <c r="R40" s="21"/>
      <c r="S40" s="21"/>
      <c r="T40" s="21"/>
      <c r="U40" s="21"/>
      <c r="V40" s="21"/>
      <c r="W40" s="21"/>
      <c r="X40" s="21"/>
    </row>
    <row r="41" spans="1:24" x14ac:dyDescent="0.3">
      <c r="A41" s="84"/>
      <c r="B41" s="86"/>
      <c r="C41" s="86"/>
      <c r="D41" s="86"/>
      <c r="E41" s="86"/>
      <c r="F41" s="86"/>
      <c r="G41" s="27">
        <v>0</v>
      </c>
      <c r="H41" s="27">
        <v>0</v>
      </c>
      <c r="I41" s="27">
        <v>0</v>
      </c>
      <c r="J41" s="27">
        <v>0</v>
      </c>
      <c r="K41" s="27">
        <v>0</v>
      </c>
      <c r="L41" s="3">
        <f t="shared" si="2"/>
        <v>0</v>
      </c>
      <c r="M41" s="12"/>
      <c r="N41" s="21"/>
      <c r="O41" s="21"/>
      <c r="P41" s="21"/>
      <c r="Q41" s="21"/>
      <c r="R41" s="21"/>
      <c r="S41" s="21"/>
      <c r="T41" s="21"/>
      <c r="U41" s="21"/>
      <c r="V41" s="21"/>
      <c r="W41" s="21"/>
      <c r="X41" s="21"/>
    </row>
    <row r="42" spans="1:24" x14ac:dyDescent="0.3">
      <c r="A42" s="84"/>
      <c r="B42" s="86"/>
      <c r="C42" s="86"/>
      <c r="D42" s="86"/>
      <c r="E42" s="86"/>
      <c r="F42" s="86"/>
      <c r="G42" s="27">
        <v>0</v>
      </c>
      <c r="H42" s="27">
        <v>0</v>
      </c>
      <c r="I42" s="27">
        <v>0</v>
      </c>
      <c r="J42" s="27">
        <v>0</v>
      </c>
      <c r="K42" s="27">
        <v>0</v>
      </c>
      <c r="L42" s="3">
        <f t="shared" si="2"/>
        <v>0</v>
      </c>
      <c r="M42" s="12"/>
      <c r="N42" s="21"/>
      <c r="O42" s="21"/>
      <c r="P42" s="21"/>
      <c r="Q42" s="21"/>
      <c r="R42" s="21"/>
      <c r="S42" s="21"/>
      <c r="T42" s="21"/>
      <c r="U42" s="21"/>
      <c r="V42" s="21"/>
      <c r="W42" s="21"/>
      <c r="X42" s="21"/>
    </row>
    <row r="43" spans="1:24" x14ac:dyDescent="0.3">
      <c r="A43" s="84"/>
      <c r="B43" s="86"/>
      <c r="C43" s="86"/>
      <c r="D43" s="86"/>
      <c r="E43" s="86"/>
      <c r="F43" s="86"/>
      <c r="G43" s="27">
        <v>0</v>
      </c>
      <c r="H43" s="27">
        <v>0</v>
      </c>
      <c r="I43" s="27">
        <v>0</v>
      </c>
      <c r="J43" s="27">
        <v>0</v>
      </c>
      <c r="K43" s="27">
        <v>0</v>
      </c>
      <c r="L43" s="3">
        <f t="shared" si="2"/>
        <v>0</v>
      </c>
      <c r="M43" s="12"/>
      <c r="N43" s="21"/>
      <c r="O43" s="21"/>
      <c r="P43" s="21"/>
      <c r="Q43" s="21"/>
      <c r="R43" s="21"/>
      <c r="S43" s="21"/>
      <c r="T43" s="21"/>
      <c r="U43" s="21"/>
      <c r="V43" s="21"/>
      <c r="W43" s="21"/>
      <c r="X43" s="21"/>
    </row>
    <row r="44" spans="1:24" x14ac:dyDescent="0.3">
      <c r="A44" s="84"/>
      <c r="B44" s="86"/>
      <c r="C44" s="86"/>
      <c r="D44" s="86"/>
      <c r="E44" s="86"/>
      <c r="F44" s="86"/>
      <c r="G44" s="27">
        <v>0</v>
      </c>
      <c r="H44" s="27">
        <v>0</v>
      </c>
      <c r="I44" s="27">
        <v>0</v>
      </c>
      <c r="J44" s="27">
        <v>0</v>
      </c>
      <c r="K44" s="27">
        <v>0</v>
      </c>
      <c r="L44" s="3">
        <f t="shared" si="2"/>
        <v>0</v>
      </c>
      <c r="M44" s="12"/>
      <c r="N44" s="21"/>
      <c r="O44" s="21"/>
      <c r="P44" s="21"/>
      <c r="Q44" s="21"/>
      <c r="R44" s="21"/>
      <c r="S44" s="21"/>
      <c r="T44" s="21"/>
      <c r="U44" s="21"/>
      <c r="V44" s="21"/>
      <c r="W44" s="21"/>
      <c r="X44" s="21"/>
    </row>
    <row r="45" spans="1:24" x14ac:dyDescent="0.3">
      <c r="A45" s="84"/>
      <c r="B45" s="86"/>
      <c r="C45" s="86"/>
      <c r="D45" s="86"/>
      <c r="E45" s="86"/>
      <c r="F45" s="86"/>
      <c r="G45" s="27">
        <v>0</v>
      </c>
      <c r="H45" s="27">
        <v>0</v>
      </c>
      <c r="I45" s="27">
        <v>0</v>
      </c>
      <c r="J45" s="27">
        <v>0</v>
      </c>
      <c r="K45" s="27">
        <v>0</v>
      </c>
      <c r="L45" s="3">
        <f t="shared" si="2"/>
        <v>0</v>
      </c>
      <c r="M45" s="12"/>
      <c r="N45" s="21"/>
      <c r="O45" s="21"/>
      <c r="P45" s="21"/>
      <c r="Q45" s="21"/>
      <c r="R45" s="21"/>
      <c r="S45" s="21"/>
      <c r="T45" s="21"/>
      <c r="U45" s="21"/>
      <c r="V45" s="21"/>
      <c r="W45" s="21"/>
      <c r="X45" s="21"/>
    </row>
    <row r="46" spans="1:24" x14ac:dyDescent="0.3">
      <c r="A46" s="84"/>
      <c r="B46" s="86"/>
      <c r="C46" s="86"/>
      <c r="D46" s="86"/>
      <c r="E46" s="86"/>
      <c r="F46" s="86"/>
      <c r="G46" s="27">
        <v>0</v>
      </c>
      <c r="H46" s="27">
        <v>0</v>
      </c>
      <c r="I46" s="27">
        <v>0</v>
      </c>
      <c r="J46" s="27">
        <v>0</v>
      </c>
      <c r="K46" s="27">
        <v>0</v>
      </c>
      <c r="L46" s="3">
        <f t="shared" si="2"/>
        <v>0</v>
      </c>
      <c r="M46" s="12"/>
      <c r="N46" s="21"/>
      <c r="O46" s="21"/>
      <c r="P46" s="21"/>
      <c r="Q46" s="21"/>
      <c r="R46" s="21"/>
      <c r="S46" s="21"/>
      <c r="T46" s="21"/>
      <c r="U46" s="21"/>
      <c r="V46" s="21"/>
      <c r="W46" s="21"/>
      <c r="X46" s="21"/>
    </row>
    <row r="47" spans="1:24" x14ac:dyDescent="0.3">
      <c r="A47" s="85"/>
      <c r="B47" s="86"/>
      <c r="C47" s="86"/>
      <c r="D47" s="86"/>
      <c r="E47" s="86"/>
      <c r="F47" s="86"/>
      <c r="G47" s="27">
        <v>0</v>
      </c>
      <c r="H47" s="27">
        <v>0</v>
      </c>
      <c r="I47" s="27">
        <v>0</v>
      </c>
      <c r="J47" s="27">
        <v>0</v>
      </c>
      <c r="K47" s="27">
        <v>0</v>
      </c>
      <c r="L47" s="3">
        <f t="shared" si="2"/>
        <v>0</v>
      </c>
      <c r="M47" s="12"/>
      <c r="N47" s="21"/>
      <c r="O47" s="21"/>
      <c r="P47" s="21"/>
      <c r="Q47" s="21"/>
      <c r="R47" s="21"/>
      <c r="S47" s="21"/>
      <c r="T47" s="21"/>
      <c r="U47" s="21"/>
      <c r="V47" s="21"/>
      <c r="W47" s="21"/>
      <c r="X47" s="21"/>
    </row>
    <row r="48" spans="1:24" x14ac:dyDescent="0.3">
      <c r="A48" s="6"/>
      <c r="B48" s="124" t="s">
        <v>34</v>
      </c>
      <c r="C48" s="124"/>
      <c r="D48" s="124"/>
      <c r="E48" s="124"/>
      <c r="F48" s="124"/>
      <c r="G48" s="7">
        <f t="shared" ref="G48:L48" si="3">SUM(G38:G47)</f>
        <v>0</v>
      </c>
      <c r="H48" s="7">
        <f t="shared" si="3"/>
        <v>0</v>
      </c>
      <c r="I48" s="7">
        <f t="shared" si="3"/>
        <v>0</v>
      </c>
      <c r="J48" s="7">
        <f t="shared" si="3"/>
        <v>0</v>
      </c>
      <c r="K48" s="7">
        <f t="shared" si="3"/>
        <v>0</v>
      </c>
      <c r="L48" s="7">
        <f t="shared" si="3"/>
        <v>0</v>
      </c>
      <c r="M48" s="12"/>
      <c r="N48" s="21"/>
      <c r="O48" s="21"/>
      <c r="P48" s="21"/>
      <c r="Q48" s="21"/>
      <c r="R48" s="21"/>
      <c r="S48" s="21"/>
      <c r="T48" s="21"/>
      <c r="U48" s="21"/>
      <c r="V48" s="21"/>
      <c r="W48" s="21"/>
      <c r="X48" s="21"/>
    </row>
    <row r="49" spans="1:24" x14ac:dyDescent="0.3">
      <c r="A49" s="118"/>
      <c r="B49" s="119"/>
      <c r="C49" s="119"/>
      <c r="D49" s="119"/>
      <c r="E49" s="119"/>
      <c r="F49" s="119"/>
      <c r="G49" s="119"/>
      <c r="H49" s="119"/>
      <c r="I49" s="119"/>
      <c r="J49" s="119"/>
      <c r="K49" s="119"/>
      <c r="L49" s="120"/>
      <c r="M49" s="12"/>
      <c r="N49" s="21"/>
      <c r="O49" s="21"/>
      <c r="P49" s="21"/>
      <c r="Q49" s="21"/>
      <c r="R49" s="21"/>
      <c r="S49" s="21"/>
      <c r="T49" s="21"/>
      <c r="U49" s="21"/>
      <c r="V49" s="21"/>
      <c r="W49" s="21"/>
      <c r="X49" s="21"/>
    </row>
    <row r="50" spans="1:24" x14ac:dyDescent="0.3">
      <c r="A50" s="83" t="s">
        <v>58</v>
      </c>
      <c r="B50" s="8" t="s">
        <v>30</v>
      </c>
      <c r="C50" s="8"/>
      <c r="D50" s="8" t="s">
        <v>31</v>
      </c>
      <c r="E50" s="8" t="s">
        <v>32</v>
      </c>
      <c r="F50" s="8" t="s">
        <v>33</v>
      </c>
      <c r="G50" s="5" t="s">
        <v>15</v>
      </c>
      <c r="H50" s="5" t="s">
        <v>16</v>
      </c>
      <c r="I50" s="5" t="s">
        <v>17</v>
      </c>
      <c r="J50" s="5" t="s">
        <v>18</v>
      </c>
      <c r="K50" s="5" t="s">
        <v>19</v>
      </c>
      <c r="L50" s="2" t="s">
        <v>22</v>
      </c>
      <c r="M50" s="12"/>
      <c r="N50" s="21"/>
      <c r="O50" s="21"/>
      <c r="P50" s="21"/>
      <c r="Q50" s="21"/>
      <c r="R50" s="21"/>
      <c r="S50" s="21"/>
      <c r="T50" s="21"/>
      <c r="U50" s="21"/>
      <c r="V50" s="21"/>
      <c r="W50" s="21"/>
      <c r="X50" s="21"/>
    </row>
    <row r="51" spans="1:24" x14ac:dyDescent="0.3">
      <c r="A51" s="84"/>
      <c r="B51" s="86"/>
      <c r="C51" s="86"/>
      <c r="D51" s="26"/>
      <c r="E51" s="27">
        <v>0</v>
      </c>
      <c r="F51" s="3">
        <f>IF($B$19="Loonkosten plus vaste opslag (50%)",D51*E51*1.5,D51*E51)</f>
        <v>0</v>
      </c>
      <c r="G51" s="27">
        <v>0</v>
      </c>
      <c r="H51" s="27">
        <v>0</v>
      </c>
      <c r="I51" s="27">
        <v>0</v>
      </c>
      <c r="J51" s="27">
        <v>0</v>
      </c>
      <c r="K51" s="27">
        <v>0</v>
      </c>
      <c r="L51" s="3">
        <f t="shared" si="2"/>
        <v>0</v>
      </c>
      <c r="M51" s="14" t="str">
        <f>IF(L51-F51=0,"","Let op: de totale loonkosten zijn niet gelijk aan de verdeling van loonkosten over de verschillende jaren. Pas één van beide aan.")</f>
        <v/>
      </c>
      <c r="N51" s="21"/>
      <c r="O51" s="21"/>
      <c r="P51" s="21"/>
      <c r="Q51" s="21"/>
      <c r="R51" s="21"/>
      <c r="S51" s="21"/>
      <c r="T51" s="21"/>
      <c r="U51" s="21"/>
      <c r="V51" s="21"/>
      <c r="W51" s="21"/>
      <c r="X51" s="21"/>
    </row>
    <row r="52" spans="1:24" x14ac:dyDescent="0.3">
      <c r="A52" s="84"/>
      <c r="B52" s="86"/>
      <c r="C52" s="86"/>
      <c r="D52" s="26"/>
      <c r="E52" s="27">
        <v>0</v>
      </c>
      <c r="F52" s="3">
        <f t="shared" ref="F52:F56" si="4">IF($B$19="Loonkosten plus vaste opslag (50%)",D52*E52*1.5,D52*E52)</f>
        <v>0</v>
      </c>
      <c r="G52" s="27">
        <v>0</v>
      </c>
      <c r="H52" s="27">
        <v>0</v>
      </c>
      <c r="I52" s="27">
        <v>0</v>
      </c>
      <c r="J52" s="27">
        <v>0</v>
      </c>
      <c r="K52" s="27">
        <v>0</v>
      </c>
      <c r="L52" s="3">
        <f t="shared" si="2"/>
        <v>0</v>
      </c>
      <c r="M52" s="14"/>
      <c r="N52" s="21"/>
      <c r="O52" s="21"/>
      <c r="P52" s="21"/>
      <c r="Q52" s="21"/>
      <c r="R52" s="21"/>
      <c r="S52" s="21"/>
      <c r="T52" s="21"/>
      <c r="U52" s="21"/>
      <c r="V52" s="21"/>
      <c r="W52" s="21"/>
      <c r="X52" s="21"/>
    </row>
    <row r="53" spans="1:24" x14ac:dyDescent="0.3">
      <c r="A53" s="84"/>
      <c r="B53" s="86"/>
      <c r="C53" s="86"/>
      <c r="D53" s="26"/>
      <c r="E53" s="27">
        <v>0</v>
      </c>
      <c r="F53" s="3">
        <f t="shared" si="4"/>
        <v>0</v>
      </c>
      <c r="G53" s="27">
        <v>0</v>
      </c>
      <c r="H53" s="27">
        <v>0</v>
      </c>
      <c r="I53" s="27">
        <v>0</v>
      </c>
      <c r="J53" s="27">
        <v>0</v>
      </c>
      <c r="K53" s="27">
        <v>0</v>
      </c>
      <c r="L53" s="3">
        <f t="shared" si="2"/>
        <v>0</v>
      </c>
      <c r="M53" s="14"/>
      <c r="N53" s="21"/>
      <c r="O53" s="21"/>
      <c r="P53" s="21"/>
      <c r="Q53" s="21"/>
      <c r="R53" s="21"/>
      <c r="S53" s="21"/>
      <c r="T53" s="21"/>
      <c r="U53" s="21"/>
      <c r="V53" s="21"/>
      <c r="W53" s="21"/>
      <c r="X53" s="21"/>
    </row>
    <row r="54" spans="1:24" x14ac:dyDescent="0.3">
      <c r="A54" s="84"/>
      <c r="B54" s="86"/>
      <c r="C54" s="86"/>
      <c r="D54" s="26"/>
      <c r="E54" s="27">
        <v>0</v>
      </c>
      <c r="F54" s="3">
        <f t="shared" si="4"/>
        <v>0</v>
      </c>
      <c r="G54" s="27">
        <v>0</v>
      </c>
      <c r="H54" s="27">
        <v>0</v>
      </c>
      <c r="I54" s="27">
        <v>0</v>
      </c>
      <c r="J54" s="27">
        <v>0</v>
      </c>
      <c r="K54" s="27">
        <v>0</v>
      </c>
      <c r="L54" s="3">
        <f t="shared" si="2"/>
        <v>0</v>
      </c>
      <c r="M54" s="14"/>
      <c r="N54" s="21"/>
      <c r="O54" s="21"/>
      <c r="P54" s="21"/>
      <c r="Q54" s="21"/>
      <c r="R54" s="21"/>
      <c r="S54" s="21"/>
      <c r="T54" s="21"/>
      <c r="U54" s="21"/>
      <c r="V54" s="21"/>
      <c r="W54" s="21"/>
      <c r="X54" s="21"/>
    </row>
    <row r="55" spans="1:24" x14ac:dyDescent="0.3">
      <c r="A55" s="84"/>
      <c r="B55" s="86"/>
      <c r="C55" s="86"/>
      <c r="D55" s="26"/>
      <c r="E55" s="27">
        <v>0</v>
      </c>
      <c r="F55" s="3">
        <f t="shared" si="4"/>
        <v>0</v>
      </c>
      <c r="G55" s="27">
        <v>0</v>
      </c>
      <c r="H55" s="27">
        <v>0</v>
      </c>
      <c r="I55" s="27">
        <v>0</v>
      </c>
      <c r="J55" s="27">
        <v>0</v>
      </c>
      <c r="K55" s="27">
        <v>0</v>
      </c>
      <c r="L55" s="3">
        <f t="shared" si="2"/>
        <v>0</v>
      </c>
      <c r="M55" s="14"/>
      <c r="N55" s="21"/>
      <c r="O55" s="21"/>
      <c r="P55" s="21"/>
      <c r="Q55" s="21"/>
      <c r="R55" s="21"/>
      <c r="S55" s="21"/>
      <c r="T55" s="21"/>
      <c r="U55" s="21"/>
      <c r="V55" s="21"/>
      <c r="W55" s="21"/>
      <c r="X55" s="21"/>
    </row>
    <row r="56" spans="1:24" x14ac:dyDescent="0.3">
      <c r="A56" s="84"/>
      <c r="B56" s="86"/>
      <c r="C56" s="86"/>
      <c r="D56" s="26"/>
      <c r="E56" s="27">
        <v>0</v>
      </c>
      <c r="F56" s="3">
        <f t="shared" si="4"/>
        <v>0</v>
      </c>
      <c r="G56" s="27">
        <v>0</v>
      </c>
      <c r="H56" s="27">
        <v>0</v>
      </c>
      <c r="I56" s="27">
        <v>0</v>
      </c>
      <c r="J56" s="27">
        <v>0</v>
      </c>
      <c r="K56" s="27">
        <v>0</v>
      </c>
      <c r="L56" s="3">
        <f t="shared" si="2"/>
        <v>0</v>
      </c>
      <c r="M56" s="14"/>
      <c r="N56" s="21"/>
      <c r="O56" s="21"/>
      <c r="P56" s="21"/>
      <c r="Q56" s="21"/>
      <c r="R56" s="21"/>
      <c r="S56" s="21"/>
      <c r="T56" s="21"/>
      <c r="U56" s="21"/>
      <c r="V56" s="21"/>
      <c r="W56" s="21"/>
      <c r="X56" s="21"/>
    </row>
    <row r="57" spans="1:24" x14ac:dyDescent="0.3">
      <c r="A57" s="84"/>
      <c r="B57" s="86"/>
      <c r="C57" s="86"/>
      <c r="D57" s="26"/>
      <c r="E57" s="27">
        <v>0</v>
      </c>
      <c r="F57" s="3">
        <f>IF($B$19="Loonkosten plus vaste opslag (50%)",D57*E57*1.5,D57*E57)</f>
        <v>0</v>
      </c>
      <c r="G57" s="27">
        <v>0</v>
      </c>
      <c r="H57" s="27">
        <v>0</v>
      </c>
      <c r="I57" s="27">
        <v>0</v>
      </c>
      <c r="J57" s="27">
        <v>0</v>
      </c>
      <c r="K57" s="27">
        <v>0</v>
      </c>
      <c r="L57" s="3">
        <f t="shared" si="2"/>
        <v>0</v>
      </c>
      <c r="M57" s="14" t="str">
        <f>IF(L57-F57=0,"","Let op: de totale loonkosten zijn niet gelijk aan de verdeling van loonkosten over de verschillende jaren. Pas één van beide aan.")</f>
        <v/>
      </c>
      <c r="N57" s="21"/>
      <c r="O57" s="21"/>
      <c r="P57" s="21"/>
      <c r="Q57" s="21"/>
      <c r="R57" s="21"/>
      <c r="S57" s="21"/>
      <c r="T57" s="21"/>
      <c r="U57" s="21"/>
      <c r="V57" s="21"/>
      <c r="W57" s="21"/>
      <c r="X57" s="21"/>
    </row>
    <row r="58" spans="1:24" x14ac:dyDescent="0.3">
      <c r="A58" s="84"/>
      <c r="B58" s="86"/>
      <c r="C58" s="86"/>
      <c r="D58" s="26"/>
      <c r="E58" s="27">
        <v>0</v>
      </c>
      <c r="F58" s="3">
        <f>IF($B$19="Loonkosten plus vaste opslag (50%)",D58*E58*1.5,D58*E58)</f>
        <v>0</v>
      </c>
      <c r="G58" s="27">
        <v>0</v>
      </c>
      <c r="H58" s="27">
        <v>0</v>
      </c>
      <c r="I58" s="27">
        <v>0</v>
      </c>
      <c r="J58" s="27">
        <v>0</v>
      </c>
      <c r="K58" s="27">
        <v>0</v>
      </c>
      <c r="L58" s="3">
        <f t="shared" si="2"/>
        <v>0</v>
      </c>
      <c r="M58" s="14" t="str">
        <f>IF(L58-F58=0,"","Let op: de totale loonkosten zijn niet gelijk aan de verdeling van loonkosten over de verschillende jaren. Pas één van beide aan.")</f>
        <v/>
      </c>
      <c r="N58" s="21"/>
      <c r="O58" s="21"/>
      <c r="P58" s="21"/>
      <c r="Q58" s="21"/>
      <c r="R58" s="21"/>
      <c r="S58" s="21"/>
      <c r="T58" s="21"/>
      <c r="U58" s="21"/>
      <c r="V58" s="21"/>
      <c r="W58" s="21"/>
      <c r="X58" s="21"/>
    </row>
    <row r="59" spans="1:24" x14ac:dyDescent="0.3">
      <c r="A59" s="84"/>
      <c r="B59" s="86"/>
      <c r="C59" s="86"/>
      <c r="D59" s="26"/>
      <c r="E59" s="27">
        <v>0</v>
      </c>
      <c r="F59" s="3">
        <f>IF($B$19="Loonkosten plus vaste opslag (50%)",D59*E59*1.5,D59*E59)</f>
        <v>0</v>
      </c>
      <c r="G59" s="27">
        <v>0</v>
      </c>
      <c r="H59" s="27">
        <v>0</v>
      </c>
      <c r="I59" s="27">
        <v>0</v>
      </c>
      <c r="J59" s="27">
        <v>0</v>
      </c>
      <c r="K59" s="27">
        <v>0</v>
      </c>
      <c r="L59" s="3">
        <f t="shared" si="2"/>
        <v>0</v>
      </c>
      <c r="M59" s="14" t="str">
        <f>IF(L59-F59=0,"","Let op: de totale loonkosten zijn niet gelijk aan de verdeling van loonkosten over de verschillende jaren. Pas één van beide aan.")</f>
        <v/>
      </c>
      <c r="N59" s="21"/>
      <c r="O59" s="21"/>
      <c r="P59" s="21"/>
      <c r="Q59" s="21"/>
      <c r="R59" s="21"/>
      <c r="S59" s="21"/>
      <c r="T59" s="21"/>
      <c r="U59" s="21"/>
      <c r="V59" s="21"/>
      <c r="W59" s="21"/>
      <c r="X59" s="21"/>
    </row>
    <row r="60" spans="1:24" x14ac:dyDescent="0.3">
      <c r="A60" s="84"/>
      <c r="B60" s="86"/>
      <c r="C60" s="86"/>
      <c r="D60" s="26"/>
      <c r="E60" s="27">
        <v>0</v>
      </c>
      <c r="F60" s="3">
        <f>IF($B$19="Loonkosten plus vaste opslag (50%)",D60*E60*1.5,D60*E60)</f>
        <v>0</v>
      </c>
      <c r="G60" s="27">
        <v>0</v>
      </c>
      <c r="H60" s="27">
        <v>0</v>
      </c>
      <c r="I60" s="27">
        <v>0</v>
      </c>
      <c r="J60" s="27">
        <v>0</v>
      </c>
      <c r="K60" s="27">
        <v>0</v>
      </c>
      <c r="L60" s="3">
        <f t="shared" si="2"/>
        <v>0</v>
      </c>
      <c r="M60" s="14" t="str">
        <f>IF(L60-F60=0,"","Let op: de totale loonkosten zijn niet gelijk aan de verdeling van loonkosten over de verschillende jaren. Pas één van beide aan.")</f>
        <v/>
      </c>
      <c r="N60" s="21"/>
      <c r="O60" s="21"/>
      <c r="P60" s="21"/>
      <c r="Q60" s="21"/>
      <c r="R60" s="21"/>
      <c r="S60" s="21"/>
      <c r="T60" s="21"/>
      <c r="U60" s="21"/>
      <c r="V60" s="21"/>
      <c r="W60" s="21"/>
      <c r="X60" s="21"/>
    </row>
    <row r="61" spans="1:24" x14ac:dyDescent="0.3">
      <c r="A61" s="84"/>
      <c r="B61" s="95" t="s">
        <v>34</v>
      </c>
      <c r="C61" s="96"/>
      <c r="D61" s="96"/>
      <c r="E61" s="96"/>
      <c r="F61" s="97"/>
      <c r="G61" s="27">
        <f>SUM(G51:G60)</f>
        <v>0</v>
      </c>
      <c r="H61" s="27">
        <f t="shared" ref="H61:K61" si="5">SUM(H51:H60)</f>
        <v>0</v>
      </c>
      <c r="I61" s="27">
        <f t="shared" si="5"/>
        <v>0</v>
      </c>
      <c r="J61" s="27">
        <f t="shared" si="5"/>
        <v>0</v>
      </c>
      <c r="K61" s="27">
        <f t="shared" si="5"/>
        <v>0</v>
      </c>
      <c r="L61" s="3">
        <f t="shared" si="2"/>
        <v>0</v>
      </c>
      <c r="M61" s="14"/>
      <c r="N61" s="21"/>
      <c r="O61" s="21"/>
      <c r="P61" s="21"/>
      <c r="Q61" s="21"/>
      <c r="R61" s="21"/>
      <c r="S61" s="21"/>
      <c r="T61" s="21"/>
      <c r="U61" s="21"/>
      <c r="V61" s="21"/>
      <c r="W61" s="21"/>
      <c r="X61" s="21"/>
    </row>
    <row r="62" spans="1:24" x14ac:dyDescent="0.3">
      <c r="A62" s="85"/>
      <c r="B62" s="98" t="s">
        <v>21</v>
      </c>
      <c r="C62" s="99"/>
      <c r="D62" s="99"/>
      <c r="E62" s="99"/>
      <c r="F62" s="100"/>
      <c r="G62" s="4">
        <f>G48+G61</f>
        <v>0</v>
      </c>
      <c r="H62" s="4">
        <f t="shared" ref="H62:L62" si="6">H48+H61</f>
        <v>0</v>
      </c>
      <c r="I62" s="4">
        <f t="shared" si="6"/>
        <v>0</v>
      </c>
      <c r="J62" s="4">
        <f t="shared" si="6"/>
        <v>0</v>
      </c>
      <c r="K62" s="4">
        <f t="shared" si="6"/>
        <v>0</v>
      </c>
      <c r="L62" s="4">
        <f t="shared" si="6"/>
        <v>0</v>
      </c>
      <c r="M62" s="12"/>
      <c r="N62" s="21"/>
      <c r="O62" s="21"/>
      <c r="P62" s="21"/>
      <c r="Q62" s="21"/>
      <c r="R62" s="21"/>
      <c r="S62" s="21"/>
      <c r="T62" s="21"/>
      <c r="U62" s="21"/>
      <c r="V62" s="21"/>
      <c r="W62" s="21"/>
      <c r="X62" s="21"/>
    </row>
    <row r="63" spans="1:24" x14ac:dyDescent="0.3">
      <c r="A63" s="18"/>
      <c r="B63" s="16"/>
      <c r="C63" s="16"/>
      <c r="D63" s="16"/>
      <c r="E63" s="16"/>
      <c r="F63" s="16"/>
      <c r="G63" s="19"/>
      <c r="H63" s="19"/>
      <c r="I63" s="19"/>
      <c r="J63" s="19"/>
      <c r="K63" s="19"/>
      <c r="L63" s="20"/>
      <c r="M63" s="12"/>
      <c r="N63" s="21"/>
      <c r="O63" s="21"/>
      <c r="P63" s="21"/>
      <c r="Q63" s="21"/>
      <c r="R63" s="21"/>
      <c r="S63" s="21"/>
      <c r="T63" s="21"/>
      <c r="U63" s="21"/>
      <c r="V63" s="21"/>
      <c r="W63" s="21"/>
      <c r="X63" s="21"/>
    </row>
    <row r="64" spans="1:24" x14ac:dyDescent="0.3">
      <c r="A64" s="18"/>
      <c r="B64" s="121" t="s">
        <v>14</v>
      </c>
      <c r="C64" s="122"/>
      <c r="D64" s="122"/>
      <c r="E64" s="122"/>
      <c r="F64" s="123"/>
      <c r="G64" s="5" t="s">
        <v>15</v>
      </c>
      <c r="H64" s="5" t="s">
        <v>16</v>
      </c>
      <c r="I64" s="5" t="s">
        <v>17</v>
      </c>
      <c r="J64" s="5" t="s">
        <v>18</v>
      </c>
      <c r="K64" s="5" t="s">
        <v>19</v>
      </c>
      <c r="L64" s="2" t="s">
        <v>22</v>
      </c>
      <c r="M64" s="12"/>
      <c r="N64" s="21"/>
      <c r="O64" s="21"/>
      <c r="P64" s="21"/>
      <c r="Q64" s="21"/>
      <c r="R64" s="21"/>
      <c r="S64" s="21"/>
      <c r="T64" s="21"/>
      <c r="U64" s="21"/>
      <c r="V64" s="21"/>
      <c r="W64" s="21"/>
      <c r="X64" s="21"/>
    </row>
    <row r="65" spans="1:24" x14ac:dyDescent="0.3">
      <c r="A65" s="83" t="s">
        <v>62</v>
      </c>
      <c r="B65" s="107"/>
      <c r="C65" s="108"/>
      <c r="D65" s="108"/>
      <c r="E65" s="108"/>
      <c r="F65" s="109"/>
      <c r="G65" s="27">
        <v>0</v>
      </c>
      <c r="H65" s="27">
        <v>0</v>
      </c>
      <c r="I65" s="27">
        <v>0</v>
      </c>
      <c r="J65" s="27">
        <v>0</v>
      </c>
      <c r="K65" s="27">
        <v>0</v>
      </c>
      <c r="L65" s="3">
        <f t="shared" ref="L65:L75" si="7">SUM(G65:K65)</f>
        <v>0</v>
      </c>
      <c r="M65" s="12"/>
      <c r="N65" s="21"/>
      <c r="O65" s="21"/>
      <c r="P65" s="21"/>
      <c r="Q65" s="21"/>
      <c r="R65" s="21"/>
      <c r="S65" s="21"/>
      <c r="T65" s="21"/>
      <c r="U65" s="21"/>
      <c r="V65" s="21"/>
      <c r="W65" s="21"/>
      <c r="X65" s="21"/>
    </row>
    <row r="66" spans="1:24" x14ac:dyDescent="0.3">
      <c r="A66" s="84"/>
      <c r="B66" s="107"/>
      <c r="C66" s="108"/>
      <c r="D66" s="108"/>
      <c r="E66" s="108"/>
      <c r="F66" s="109"/>
      <c r="G66" s="27">
        <v>0</v>
      </c>
      <c r="H66" s="27">
        <v>0</v>
      </c>
      <c r="I66" s="27">
        <v>0</v>
      </c>
      <c r="J66" s="27">
        <v>0</v>
      </c>
      <c r="K66" s="27">
        <v>0</v>
      </c>
      <c r="L66" s="3">
        <f t="shared" si="7"/>
        <v>0</v>
      </c>
      <c r="M66" s="12"/>
      <c r="N66" s="21"/>
      <c r="O66" s="21"/>
      <c r="P66" s="21"/>
      <c r="Q66" s="21"/>
      <c r="R66" s="21"/>
      <c r="S66" s="21"/>
      <c r="T66" s="21"/>
      <c r="U66" s="21"/>
      <c r="V66" s="21"/>
      <c r="W66" s="21"/>
      <c r="X66" s="21"/>
    </row>
    <row r="67" spans="1:24" x14ac:dyDescent="0.3">
      <c r="A67" s="84"/>
      <c r="B67" s="107"/>
      <c r="C67" s="108"/>
      <c r="D67" s="108"/>
      <c r="E67" s="108"/>
      <c r="F67" s="109"/>
      <c r="G67" s="27">
        <v>0</v>
      </c>
      <c r="H67" s="27">
        <v>0</v>
      </c>
      <c r="I67" s="27">
        <v>0</v>
      </c>
      <c r="J67" s="27">
        <v>0</v>
      </c>
      <c r="K67" s="27">
        <v>0</v>
      </c>
      <c r="L67" s="3">
        <f t="shared" si="7"/>
        <v>0</v>
      </c>
      <c r="M67" s="12"/>
      <c r="N67" s="21"/>
      <c r="O67" s="21"/>
      <c r="P67" s="21"/>
      <c r="Q67" s="21"/>
      <c r="R67" s="21"/>
      <c r="S67" s="21"/>
      <c r="T67" s="21"/>
      <c r="U67" s="21"/>
      <c r="V67" s="21"/>
      <c r="W67" s="21"/>
      <c r="X67" s="21"/>
    </row>
    <row r="68" spans="1:24" x14ac:dyDescent="0.3">
      <c r="A68" s="84"/>
      <c r="B68" s="107"/>
      <c r="C68" s="108"/>
      <c r="D68" s="108"/>
      <c r="E68" s="108"/>
      <c r="F68" s="109"/>
      <c r="G68" s="27">
        <v>0</v>
      </c>
      <c r="H68" s="27">
        <v>0</v>
      </c>
      <c r="I68" s="27">
        <v>0</v>
      </c>
      <c r="J68" s="27">
        <v>0</v>
      </c>
      <c r="K68" s="27">
        <v>0</v>
      </c>
      <c r="L68" s="3">
        <f t="shared" si="7"/>
        <v>0</v>
      </c>
      <c r="M68" s="12"/>
      <c r="N68" s="21"/>
      <c r="O68" s="21"/>
      <c r="P68" s="21"/>
      <c r="Q68" s="21"/>
      <c r="R68" s="21"/>
      <c r="S68" s="21"/>
      <c r="T68" s="21"/>
      <c r="U68" s="21"/>
      <c r="V68" s="21"/>
      <c r="W68" s="21"/>
      <c r="X68" s="21"/>
    </row>
    <row r="69" spans="1:24" x14ac:dyDescent="0.3">
      <c r="A69" s="84"/>
      <c r="B69" s="107"/>
      <c r="C69" s="108"/>
      <c r="D69" s="108"/>
      <c r="E69" s="108"/>
      <c r="F69" s="109"/>
      <c r="G69" s="27">
        <v>0</v>
      </c>
      <c r="H69" s="27">
        <v>0</v>
      </c>
      <c r="I69" s="27">
        <v>0</v>
      </c>
      <c r="J69" s="27">
        <v>0</v>
      </c>
      <c r="K69" s="27">
        <v>0</v>
      </c>
      <c r="L69" s="3">
        <f t="shared" si="7"/>
        <v>0</v>
      </c>
      <c r="M69" s="12"/>
      <c r="N69" s="21"/>
      <c r="O69" s="21"/>
      <c r="P69" s="21"/>
      <c r="Q69" s="21"/>
      <c r="R69" s="21"/>
      <c r="S69" s="21"/>
      <c r="T69" s="21"/>
      <c r="U69" s="21"/>
      <c r="V69" s="21"/>
      <c r="W69" s="21"/>
      <c r="X69" s="21"/>
    </row>
    <row r="70" spans="1:24" x14ac:dyDescent="0.3">
      <c r="A70" s="84"/>
      <c r="B70" s="107"/>
      <c r="C70" s="108"/>
      <c r="D70" s="108"/>
      <c r="E70" s="108"/>
      <c r="F70" s="109"/>
      <c r="G70" s="27">
        <v>0</v>
      </c>
      <c r="H70" s="27">
        <v>0</v>
      </c>
      <c r="I70" s="27">
        <v>0</v>
      </c>
      <c r="J70" s="27">
        <v>0</v>
      </c>
      <c r="K70" s="27">
        <v>0</v>
      </c>
      <c r="L70" s="3">
        <f t="shared" si="7"/>
        <v>0</v>
      </c>
      <c r="M70" s="12"/>
      <c r="N70" s="21"/>
      <c r="O70" s="21"/>
      <c r="P70" s="21"/>
      <c r="Q70" s="21"/>
      <c r="R70" s="21"/>
      <c r="S70" s="21"/>
      <c r="T70" s="21"/>
      <c r="U70" s="21"/>
      <c r="V70" s="21"/>
      <c r="W70" s="21"/>
      <c r="X70" s="21"/>
    </row>
    <row r="71" spans="1:24" x14ac:dyDescent="0.3">
      <c r="A71" s="84"/>
      <c r="B71" s="107"/>
      <c r="C71" s="108"/>
      <c r="D71" s="108"/>
      <c r="E71" s="108"/>
      <c r="F71" s="109"/>
      <c r="G71" s="27">
        <v>0</v>
      </c>
      <c r="H71" s="27">
        <v>0</v>
      </c>
      <c r="I71" s="27">
        <v>0</v>
      </c>
      <c r="J71" s="27">
        <v>0</v>
      </c>
      <c r="K71" s="27">
        <v>0</v>
      </c>
      <c r="L71" s="3">
        <f t="shared" si="7"/>
        <v>0</v>
      </c>
      <c r="M71" s="12"/>
      <c r="N71" s="21"/>
      <c r="O71" s="21"/>
      <c r="P71" s="21"/>
      <c r="Q71" s="21"/>
      <c r="R71" s="21"/>
      <c r="S71" s="21"/>
      <c r="T71" s="21"/>
      <c r="U71" s="21"/>
      <c r="V71" s="21"/>
      <c r="W71" s="21"/>
      <c r="X71" s="21"/>
    </row>
    <row r="72" spans="1:24" x14ac:dyDescent="0.3">
      <c r="A72" s="84"/>
      <c r="B72" s="107"/>
      <c r="C72" s="108"/>
      <c r="D72" s="108"/>
      <c r="E72" s="108"/>
      <c r="F72" s="109"/>
      <c r="G72" s="27">
        <v>0</v>
      </c>
      <c r="H72" s="27">
        <v>0</v>
      </c>
      <c r="I72" s="27">
        <v>0</v>
      </c>
      <c r="J72" s="27">
        <v>0</v>
      </c>
      <c r="K72" s="27">
        <v>0</v>
      </c>
      <c r="L72" s="3">
        <f t="shared" si="7"/>
        <v>0</v>
      </c>
      <c r="M72" s="12"/>
      <c r="N72" s="21"/>
      <c r="O72" s="21"/>
      <c r="P72" s="21"/>
      <c r="Q72" s="21"/>
      <c r="R72" s="21"/>
      <c r="S72" s="21"/>
      <c r="T72" s="21"/>
      <c r="U72" s="21"/>
      <c r="V72" s="21"/>
      <c r="W72" s="21"/>
      <c r="X72" s="21"/>
    </row>
    <row r="73" spans="1:24" x14ac:dyDescent="0.3">
      <c r="A73" s="84"/>
      <c r="B73" s="107"/>
      <c r="C73" s="108"/>
      <c r="D73" s="108"/>
      <c r="E73" s="108"/>
      <c r="F73" s="109"/>
      <c r="G73" s="27">
        <v>0</v>
      </c>
      <c r="H73" s="27">
        <v>0</v>
      </c>
      <c r="I73" s="27">
        <v>0</v>
      </c>
      <c r="J73" s="27">
        <v>0</v>
      </c>
      <c r="K73" s="27">
        <v>0</v>
      </c>
      <c r="L73" s="3">
        <f t="shared" si="7"/>
        <v>0</v>
      </c>
      <c r="M73" s="12"/>
      <c r="N73" s="21"/>
      <c r="O73" s="21"/>
      <c r="P73" s="21"/>
      <c r="Q73" s="21"/>
      <c r="R73" s="21"/>
      <c r="S73" s="21"/>
      <c r="T73" s="21"/>
      <c r="U73" s="21"/>
      <c r="V73" s="21"/>
      <c r="W73" s="21"/>
      <c r="X73" s="21"/>
    </row>
    <row r="74" spans="1:24" x14ac:dyDescent="0.3">
      <c r="A74" s="84"/>
      <c r="B74" s="107"/>
      <c r="C74" s="108"/>
      <c r="D74" s="108"/>
      <c r="E74" s="108"/>
      <c r="F74" s="109"/>
      <c r="G74" s="27">
        <v>0</v>
      </c>
      <c r="H74" s="27">
        <v>0</v>
      </c>
      <c r="I74" s="27">
        <v>0</v>
      </c>
      <c r="J74" s="27">
        <v>0</v>
      </c>
      <c r="K74" s="27">
        <v>0</v>
      </c>
      <c r="L74" s="3">
        <f t="shared" si="7"/>
        <v>0</v>
      </c>
      <c r="M74" s="12"/>
      <c r="N74" s="21"/>
      <c r="O74" s="21"/>
      <c r="P74" s="21"/>
      <c r="Q74" s="21"/>
      <c r="R74" s="21"/>
      <c r="S74" s="21"/>
      <c r="T74" s="21"/>
      <c r="U74" s="21"/>
      <c r="V74" s="21"/>
      <c r="W74" s="21"/>
      <c r="X74" s="21"/>
    </row>
    <row r="75" spans="1:24" x14ac:dyDescent="0.3">
      <c r="A75" s="84"/>
      <c r="B75" s="107"/>
      <c r="C75" s="108"/>
      <c r="D75" s="108"/>
      <c r="E75" s="108"/>
      <c r="F75" s="109"/>
      <c r="G75" s="27">
        <v>0</v>
      </c>
      <c r="H75" s="27">
        <v>0</v>
      </c>
      <c r="I75" s="27">
        <v>0</v>
      </c>
      <c r="J75" s="27">
        <v>0</v>
      </c>
      <c r="K75" s="27">
        <v>0</v>
      </c>
      <c r="L75" s="3">
        <f t="shared" si="7"/>
        <v>0</v>
      </c>
      <c r="M75" s="12"/>
      <c r="N75" s="21"/>
      <c r="O75" s="21"/>
      <c r="P75" s="21"/>
      <c r="Q75" s="21"/>
      <c r="R75" s="21"/>
      <c r="S75" s="21"/>
      <c r="T75" s="21"/>
      <c r="U75" s="21"/>
      <c r="V75" s="21"/>
      <c r="W75" s="21"/>
      <c r="X75" s="21"/>
    </row>
    <row r="76" spans="1:24" x14ac:dyDescent="0.3">
      <c r="A76" s="85"/>
      <c r="B76" s="98" t="s">
        <v>55</v>
      </c>
      <c r="C76" s="99"/>
      <c r="D76" s="99"/>
      <c r="E76" s="99"/>
      <c r="F76" s="100"/>
      <c r="G76" s="4">
        <f t="shared" ref="G76:L76" si="8">SUM(G65:G75)</f>
        <v>0</v>
      </c>
      <c r="H76" s="4">
        <f t="shared" si="8"/>
        <v>0</v>
      </c>
      <c r="I76" s="4">
        <f t="shared" si="8"/>
        <v>0</v>
      </c>
      <c r="J76" s="4">
        <f t="shared" si="8"/>
        <v>0</v>
      </c>
      <c r="K76" s="4">
        <f t="shared" si="8"/>
        <v>0</v>
      </c>
      <c r="L76" s="4">
        <f t="shared" si="8"/>
        <v>0</v>
      </c>
      <c r="M76" s="12"/>
      <c r="N76" s="21"/>
      <c r="O76" s="21"/>
      <c r="P76" s="21"/>
      <c r="Q76" s="21"/>
      <c r="R76" s="21"/>
      <c r="S76" s="21"/>
      <c r="T76" s="21"/>
      <c r="U76" s="21"/>
      <c r="V76" s="21"/>
      <c r="W76" s="21"/>
      <c r="X76" s="21"/>
    </row>
    <row r="77" spans="1:24" s="30" customFormat="1" x14ac:dyDescent="0.3">
      <c r="A77" s="31"/>
      <c r="B77" s="32"/>
      <c r="C77" s="32"/>
      <c r="D77" s="32"/>
      <c r="E77" s="32"/>
      <c r="F77" s="32"/>
      <c r="G77" s="33"/>
      <c r="H77" s="33"/>
      <c r="I77" s="33"/>
      <c r="J77" s="33"/>
      <c r="K77" s="33"/>
      <c r="L77" s="34"/>
      <c r="M77" s="21"/>
      <c r="N77" s="21"/>
      <c r="O77" s="21"/>
      <c r="P77" s="21"/>
      <c r="Q77" s="21"/>
      <c r="R77" s="21"/>
      <c r="S77" s="21"/>
      <c r="T77" s="21"/>
      <c r="U77" s="21"/>
      <c r="V77" s="21"/>
      <c r="W77" s="21"/>
      <c r="X77" s="21"/>
    </row>
    <row r="78" spans="1:24" x14ac:dyDescent="0.3">
      <c r="A78" s="92"/>
      <c r="B78" s="93"/>
      <c r="C78" s="93"/>
      <c r="D78" s="93"/>
      <c r="E78" s="93"/>
      <c r="F78" s="93"/>
      <c r="G78" s="93"/>
      <c r="H78" s="93"/>
      <c r="I78" s="93"/>
      <c r="J78" s="93"/>
      <c r="K78" s="93"/>
      <c r="L78" s="94"/>
      <c r="M78" s="12"/>
      <c r="N78" s="21"/>
      <c r="O78" s="21"/>
      <c r="P78" s="21"/>
      <c r="Q78" s="21"/>
      <c r="R78" s="21"/>
      <c r="S78" s="21"/>
      <c r="T78" s="21"/>
      <c r="U78" s="21"/>
      <c r="V78" s="21"/>
      <c r="W78" s="21"/>
      <c r="X78" s="21"/>
    </row>
    <row r="79" spans="1:24" x14ac:dyDescent="0.3">
      <c r="A79" s="9" t="s">
        <v>43</v>
      </c>
      <c r="B79" s="89"/>
      <c r="C79" s="90"/>
      <c r="D79" s="90"/>
      <c r="E79" s="90"/>
      <c r="F79" s="91"/>
      <c r="G79" s="5">
        <f>G34+G62+G76</f>
        <v>0</v>
      </c>
      <c r="H79" s="5">
        <f t="shared" ref="H79:L79" si="9">H34+H62+H76</f>
        <v>0</v>
      </c>
      <c r="I79" s="5">
        <f t="shared" si="9"/>
        <v>0</v>
      </c>
      <c r="J79" s="5">
        <f t="shared" si="9"/>
        <v>0</v>
      </c>
      <c r="K79" s="5">
        <f t="shared" si="9"/>
        <v>0</v>
      </c>
      <c r="L79" s="5">
        <f t="shared" si="9"/>
        <v>0</v>
      </c>
      <c r="M79" s="12"/>
      <c r="N79" s="21"/>
      <c r="O79" s="21"/>
      <c r="P79" s="21"/>
      <c r="Q79" s="21"/>
      <c r="R79" s="21"/>
      <c r="S79" s="21"/>
      <c r="T79" s="21"/>
      <c r="U79" s="21"/>
      <c r="V79" s="21"/>
      <c r="W79" s="21"/>
      <c r="X79" s="21"/>
    </row>
    <row r="80" spans="1:24" x14ac:dyDescent="0.3">
      <c r="A80" s="12"/>
      <c r="B80" s="12"/>
      <c r="C80" s="12"/>
      <c r="D80" s="12"/>
      <c r="E80" s="12"/>
      <c r="F80" s="12"/>
      <c r="G80" s="12"/>
      <c r="H80" s="12"/>
      <c r="I80" s="12"/>
      <c r="J80" s="12"/>
      <c r="K80" s="12"/>
      <c r="L80" s="13" t="str">
        <f>IF(L113-L79=0,"","LET OP: De financiering is niet gelijk aan de projectkosten. Pas één van beide aan.")</f>
        <v/>
      </c>
      <c r="M80" s="12"/>
      <c r="N80" s="21"/>
      <c r="O80" s="21"/>
      <c r="P80" s="21"/>
      <c r="Q80" s="21"/>
      <c r="R80" s="21"/>
      <c r="S80" s="21"/>
      <c r="T80" s="21"/>
      <c r="U80" s="21"/>
      <c r="V80" s="21"/>
      <c r="W80" s="21"/>
      <c r="X80" s="21"/>
    </row>
    <row r="81" spans="1:24" x14ac:dyDescent="0.3">
      <c r="A81" s="12"/>
      <c r="B81" s="12"/>
      <c r="C81" s="12"/>
      <c r="D81" s="12"/>
      <c r="E81" s="12"/>
      <c r="F81" s="12"/>
      <c r="G81" s="12"/>
      <c r="H81" s="12"/>
      <c r="I81" s="12"/>
      <c r="J81" s="12"/>
      <c r="K81" s="12"/>
      <c r="L81" s="12"/>
      <c r="M81" s="12"/>
      <c r="N81" s="21"/>
      <c r="O81" s="21"/>
      <c r="P81" s="21"/>
      <c r="Q81" s="21"/>
      <c r="R81" s="21"/>
      <c r="S81" s="21"/>
      <c r="T81" s="21"/>
      <c r="U81" s="21"/>
      <c r="V81" s="21"/>
      <c r="W81" s="21"/>
      <c r="X81" s="21"/>
    </row>
    <row r="82" spans="1:24" x14ac:dyDescent="0.3">
      <c r="A82" s="12"/>
      <c r="B82" s="12"/>
      <c r="C82" s="12"/>
      <c r="D82" s="12"/>
      <c r="E82" s="12"/>
      <c r="F82" s="12"/>
      <c r="G82" s="12"/>
      <c r="H82" s="12"/>
      <c r="I82" s="12"/>
      <c r="J82" s="12"/>
      <c r="K82" s="12"/>
      <c r="L82" s="12"/>
      <c r="M82" s="12"/>
      <c r="N82" s="21"/>
      <c r="O82" s="21"/>
      <c r="P82" s="21"/>
      <c r="Q82" s="21"/>
      <c r="R82" s="21"/>
      <c r="S82" s="21"/>
      <c r="T82" s="21"/>
      <c r="U82" s="21"/>
      <c r="V82" s="21"/>
      <c r="W82" s="21"/>
      <c r="X82" s="21"/>
    </row>
    <row r="83" spans="1:24" x14ac:dyDescent="0.3">
      <c r="A83" s="101" t="s">
        <v>28</v>
      </c>
      <c r="B83" s="102"/>
      <c r="C83" s="102"/>
      <c r="D83" s="102"/>
      <c r="E83" s="102"/>
      <c r="F83" s="102"/>
      <c r="G83" s="102"/>
      <c r="H83" s="102"/>
      <c r="I83" s="102"/>
      <c r="J83" s="102"/>
      <c r="K83" s="102"/>
      <c r="L83" s="103"/>
      <c r="M83" s="12"/>
      <c r="N83" s="21"/>
      <c r="O83" s="21"/>
      <c r="P83" s="21"/>
      <c r="Q83" s="21"/>
      <c r="R83" s="21"/>
      <c r="S83" s="21"/>
      <c r="T83" s="21"/>
      <c r="U83" s="21"/>
      <c r="V83" s="21"/>
      <c r="W83" s="21"/>
      <c r="X83" s="21"/>
    </row>
    <row r="84" spans="1:24" x14ac:dyDescent="0.3">
      <c r="A84" s="104"/>
      <c r="B84" s="105"/>
      <c r="C84" s="105"/>
      <c r="D84" s="105"/>
      <c r="E84" s="105"/>
      <c r="F84" s="105"/>
      <c r="G84" s="105"/>
      <c r="H84" s="105"/>
      <c r="I84" s="105"/>
      <c r="J84" s="105"/>
      <c r="K84" s="105"/>
      <c r="L84" s="106"/>
      <c r="M84" s="12"/>
      <c r="N84" s="21"/>
      <c r="O84" s="21"/>
      <c r="P84" s="21"/>
      <c r="Q84" s="21"/>
      <c r="R84" s="21"/>
      <c r="S84" s="21"/>
      <c r="T84" s="21"/>
      <c r="U84" s="21"/>
      <c r="V84" s="21"/>
      <c r="W84" s="21"/>
      <c r="X84" s="21"/>
    </row>
    <row r="85" spans="1:24" x14ac:dyDescent="0.3">
      <c r="A85" s="87" t="s">
        <v>14</v>
      </c>
      <c r="B85" s="88"/>
      <c r="C85" s="88"/>
      <c r="D85" s="88"/>
      <c r="E85" s="88"/>
      <c r="F85" s="88"/>
      <c r="G85" s="88"/>
      <c r="H85" s="88"/>
      <c r="I85" s="88"/>
      <c r="J85" s="88"/>
      <c r="K85" s="88"/>
      <c r="L85" s="17" t="s">
        <v>24</v>
      </c>
      <c r="M85" s="12"/>
      <c r="N85" s="21"/>
      <c r="O85" s="21"/>
      <c r="P85" s="21"/>
      <c r="Q85" s="21"/>
      <c r="R85" s="21"/>
      <c r="S85" s="21"/>
      <c r="T85" s="21"/>
      <c r="U85" s="21"/>
      <c r="V85" s="21"/>
      <c r="W85" s="21"/>
      <c r="X85" s="21"/>
    </row>
    <row r="86" spans="1:24" x14ac:dyDescent="0.3">
      <c r="A86" s="79" t="s">
        <v>44</v>
      </c>
      <c r="B86" s="80"/>
      <c r="C86" s="80"/>
      <c r="D86" s="80"/>
      <c r="E86" s="80"/>
      <c r="F86" s="80"/>
      <c r="G86" s="80"/>
      <c r="H86" s="80"/>
      <c r="I86" s="80"/>
      <c r="J86" s="80"/>
      <c r="K86" s="80"/>
      <c r="L86" s="81"/>
      <c r="M86" s="12"/>
      <c r="N86" s="21"/>
      <c r="O86" s="21"/>
      <c r="P86" s="21"/>
      <c r="Q86" s="21"/>
      <c r="R86" s="21"/>
      <c r="S86" s="21"/>
      <c r="T86" s="21"/>
      <c r="U86" s="21"/>
      <c r="V86" s="21"/>
      <c r="W86" s="21"/>
      <c r="X86" s="21"/>
    </row>
    <row r="87" spans="1:24" x14ac:dyDescent="0.3">
      <c r="A87" s="73"/>
      <c r="B87" s="74"/>
      <c r="C87" s="74"/>
      <c r="D87" s="74"/>
      <c r="E87" s="74"/>
      <c r="F87" s="74"/>
      <c r="G87" s="74"/>
      <c r="H87" s="74"/>
      <c r="I87" s="74"/>
      <c r="J87" s="74"/>
      <c r="K87" s="75"/>
      <c r="L87" s="28">
        <v>0</v>
      </c>
      <c r="M87" s="12"/>
      <c r="N87" s="21"/>
      <c r="O87" s="21"/>
      <c r="P87" s="21"/>
      <c r="Q87" s="21"/>
      <c r="R87" s="21"/>
      <c r="S87" s="21"/>
      <c r="T87" s="21"/>
      <c r="U87" s="21"/>
      <c r="V87" s="21"/>
      <c r="W87" s="21"/>
      <c r="X87" s="21"/>
    </row>
    <row r="88" spans="1:24" x14ac:dyDescent="0.3">
      <c r="A88" s="73"/>
      <c r="B88" s="74"/>
      <c r="C88" s="74"/>
      <c r="D88" s="74"/>
      <c r="E88" s="74"/>
      <c r="F88" s="74"/>
      <c r="G88" s="74"/>
      <c r="H88" s="74"/>
      <c r="I88" s="74"/>
      <c r="J88" s="74"/>
      <c r="K88" s="75"/>
      <c r="L88" s="28">
        <v>0</v>
      </c>
      <c r="M88" s="12"/>
      <c r="N88" s="21"/>
      <c r="O88" s="21"/>
      <c r="P88" s="21"/>
      <c r="Q88" s="21"/>
      <c r="R88" s="21"/>
      <c r="S88" s="21"/>
      <c r="T88" s="21"/>
      <c r="U88" s="21"/>
      <c r="V88" s="21"/>
      <c r="W88" s="21"/>
      <c r="X88" s="21"/>
    </row>
    <row r="89" spans="1:24" x14ac:dyDescent="0.3">
      <c r="A89" s="73"/>
      <c r="B89" s="74"/>
      <c r="C89" s="74"/>
      <c r="D89" s="74"/>
      <c r="E89" s="74"/>
      <c r="F89" s="74"/>
      <c r="G89" s="74"/>
      <c r="H89" s="74"/>
      <c r="I89" s="74"/>
      <c r="J89" s="74"/>
      <c r="K89" s="75"/>
      <c r="L89" s="28">
        <v>0</v>
      </c>
      <c r="M89" s="12"/>
      <c r="N89" s="21"/>
      <c r="O89" s="21"/>
      <c r="P89" s="21"/>
      <c r="Q89" s="21"/>
      <c r="R89" s="21"/>
      <c r="S89" s="21"/>
      <c r="T89" s="21"/>
      <c r="U89" s="21"/>
      <c r="V89" s="21"/>
      <c r="W89" s="21"/>
      <c r="X89" s="21"/>
    </row>
    <row r="90" spans="1:24" x14ac:dyDescent="0.3">
      <c r="A90" s="73"/>
      <c r="B90" s="74"/>
      <c r="C90" s="74"/>
      <c r="D90" s="74"/>
      <c r="E90" s="74"/>
      <c r="F90" s="74"/>
      <c r="G90" s="74"/>
      <c r="H90" s="74"/>
      <c r="I90" s="74"/>
      <c r="J90" s="74"/>
      <c r="K90" s="75"/>
      <c r="L90" s="28">
        <v>0</v>
      </c>
      <c r="M90" s="12"/>
      <c r="N90" s="21"/>
      <c r="O90" s="21"/>
      <c r="P90" s="21"/>
      <c r="Q90" s="21"/>
      <c r="R90" s="21"/>
      <c r="S90" s="21"/>
      <c r="T90" s="21"/>
      <c r="U90" s="21"/>
      <c r="V90" s="21"/>
      <c r="W90" s="21"/>
      <c r="X90" s="21"/>
    </row>
    <row r="91" spans="1:24" x14ac:dyDescent="0.3">
      <c r="A91" s="76" t="s">
        <v>0</v>
      </c>
      <c r="B91" s="77"/>
      <c r="C91" s="77"/>
      <c r="D91" s="77"/>
      <c r="E91" s="77"/>
      <c r="F91" s="77"/>
      <c r="G91" s="77"/>
      <c r="H91" s="77"/>
      <c r="I91" s="77"/>
      <c r="J91" s="77"/>
      <c r="K91" s="78"/>
      <c r="L91" s="10">
        <f>SUM(L87:L90)</f>
        <v>0</v>
      </c>
      <c r="M91" s="12"/>
      <c r="N91" s="21"/>
      <c r="O91" s="21"/>
      <c r="P91" s="21"/>
      <c r="Q91" s="21"/>
      <c r="R91" s="21"/>
      <c r="S91" s="21"/>
      <c r="T91" s="21"/>
      <c r="U91" s="21"/>
      <c r="V91" s="21"/>
      <c r="W91" s="21"/>
      <c r="X91" s="21"/>
    </row>
    <row r="92" spans="1:24" x14ac:dyDescent="0.3">
      <c r="A92" s="79" t="s">
        <v>42</v>
      </c>
      <c r="B92" s="80"/>
      <c r="C92" s="80"/>
      <c r="D92" s="80"/>
      <c r="E92" s="80"/>
      <c r="F92" s="80"/>
      <c r="G92" s="80"/>
      <c r="H92" s="80"/>
      <c r="I92" s="80"/>
      <c r="J92" s="80"/>
      <c r="K92" s="80"/>
      <c r="L92" s="81"/>
      <c r="M92" s="12"/>
      <c r="N92" s="21"/>
      <c r="O92" s="21"/>
      <c r="P92" s="21"/>
      <c r="Q92" s="21"/>
      <c r="R92" s="21"/>
      <c r="S92" s="21"/>
      <c r="T92" s="21"/>
      <c r="U92" s="21"/>
      <c r="V92" s="21"/>
      <c r="W92" s="21"/>
      <c r="X92" s="21"/>
    </row>
    <row r="93" spans="1:24" x14ac:dyDescent="0.3">
      <c r="A93" s="73"/>
      <c r="B93" s="74"/>
      <c r="C93" s="74"/>
      <c r="D93" s="74"/>
      <c r="E93" s="74"/>
      <c r="F93" s="74"/>
      <c r="G93" s="74"/>
      <c r="H93" s="74"/>
      <c r="I93" s="74"/>
      <c r="J93" s="74"/>
      <c r="K93" s="75"/>
      <c r="L93" s="28">
        <v>0</v>
      </c>
      <c r="M93" s="12"/>
      <c r="N93" s="21"/>
      <c r="O93" s="21"/>
      <c r="P93" s="21"/>
      <c r="Q93" s="21"/>
      <c r="R93" s="21"/>
      <c r="S93" s="21"/>
      <c r="T93" s="21"/>
      <c r="U93" s="21"/>
      <c r="V93" s="21"/>
      <c r="W93" s="21"/>
      <c r="X93" s="21"/>
    </row>
    <row r="94" spans="1:24" x14ac:dyDescent="0.3">
      <c r="A94" s="73"/>
      <c r="B94" s="74"/>
      <c r="C94" s="74"/>
      <c r="D94" s="74"/>
      <c r="E94" s="74"/>
      <c r="F94" s="74"/>
      <c r="G94" s="74"/>
      <c r="H94" s="74"/>
      <c r="I94" s="74"/>
      <c r="J94" s="74"/>
      <c r="K94" s="75"/>
      <c r="L94" s="28">
        <v>0</v>
      </c>
      <c r="M94" s="12"/>
      <c r="N94" s="21"/>
      <c r="O94" s="21"/>
      <c r="P94" s="21"/>
      <c r="Q94" s="21"/>
      <c r="R94" s="21"/>
      <c r="S94" s="21"/>
      <c r="T94" s="21"/>
      <c r="U94" s="21"/>
      <c r="V94" s="21"/>
      <c r="W94" s="21"/>
      <c r="X94" s="21"/>
    </row>
    <row r="95" spans="1:24" x14ac:dyDescent="0.3">
      <c r="A95" s="73"/>
      <c r="B95" s="74"/>
      <c r="C95" s="74"/>
      <c r="D95" s="74"/>
      <c r="E95" s="74"/>
      <c r="F95" s="74"/>
      <c r="G95" s="74"/>
      <c r="H95" s="74"/>
      <c r="I95" s="74"/>
      <c r="J95" s="74"/>
      <c r="K95" s="75"/>
      <c r="L95" s="28">
        <v>0</v>
      </c>
      <c r="M95" s="12"/>
      <c r="N95" s="21"/>
      <c r="O95" s="21"/>
      <c r="P95" s="21"/>
      <c r="Q95" s="21"/>
      <c r="R95" s="21"/>
      <c r="S95" s="21"/>
      <c r="T95" s="21"/>
      <c r="U95" s="21"/>
      <c r="V95" s="21"/>
      <c r="W95" s="21"/>
      <c r="X95" s="21"/>
    </row>
    <row r="96" spans="1:24" x14ac:dyDescent="0.3">
      <c r="A96" s="73"/>
      <c r="B96" s="74"/>
      <c r="C96" s="74"/>
      <c r="D96" s="74"/>
      <c r="E96" s="74"/>
      <c r="F96" s="74"/>
      <c r="G96" s="74"/>
      <c r="H96" s="74"/>
      <c r="I96" s="74"/>
      <c r="J96" s="74"/>
      <c r="K96" s="75"/>
      <c r="L96" s="28">
        <v>0</v>
      </c>
      <c r="M96" s="12"/>
      <c r="N96" s="21"/>
      <c r="O96" s="21"/>
      <c r="P96" s="21"/>
      <c r="Q96" s="21"/>
      <c r="R96" s="21"/>
      <c r="S96" s="21"/>
      <c r="T96" s="21"/>
      <c r="U96" s="21"/>
      <c r="V96" s="21"/>
      <c r="W96" s="21"/>
      <c r="X96" s="21"/>
    </row>
    <row r="97" spans="1:24" x14ac:dyDescent="0.3">
      <c r="A97" s="76" t="s">
        <v>0</v>
      </c>
      <c r="B97" s="77"/>
      <c r="C97" s="77"/>
      <c r="D97" s="77"/>
      <c r="E97" s="77"/>
      <c r="F97" s="77"/>
      <c r="G97" s="77"/>
      <c r="H97" s="77"/>
      <c r="I97" s="77"/>
      <c r="J97" s="77"/>
      <c r="K97" s="78"/>
      <c r="L97" s="10">
        <f>SUM(L93:L96)</f>
        <v>0</v>
      </c>
      <c r="M97" s="12"/>
      <c r="N97" s="21"/>
      <c r="O97" s="21"/>
      <c r="P97" s="21"/>
      <c r="Q97" s="21"/>
      <c r="R97" s="21"/>
      <c r="S97" s="21"/>
      <c r="T97" s="21"/>
      <c r="U97" s="21"/>
      <c r="V97" s="21"/>
      <c r="W97" s="21"/>
      <c r="X97" s="21"/>
    </row>
    <row r="98" spans="1:24" x14ac:dyDescent="0.3">
      <c r="A98" s="79" t="s">
        <v>26</v>
      </c>
      <c r="B98" s="80"/>
      <c r="C98" s="80"/>
      <c r="D98" s="80"/>
      <c r="E98" s="80"/>
      <c r="F98" s="80"/>
      <c r="G98" s="80"/>
      <c r="H98" s="80"/>
      <c r="I98" s="80"/>
      <c r="J98" s="80"/>
      <c r="K98" s="80"/>
      <c r="L98" s="81"/>
      <c r="M98" s="12"/>
      <c r="N98" s="21"/>
      <c r="O98" s="21"/>
      <c r="P98" s="21"/>
      <c r="Q98" s="21"/>
      <c r="R98" s="21"/>
      <c r="S98" s="21"/>
      <c r="T98" s="21"/>
      <c r="U98" s="21"/>
      <c r="V98" s="21"/>
      <c r="W98" s="21"/>
      <c r="X98" s="21"/>
    </row>
    <row r="99" spans="1:24" x14ac:dyDescent="0.3">
      <c r="A99" s="73"/>
      <c r="B99" s="74"/>
      <c r="C99" s="74"/>
      <c r="D99" s="74"/>
      <c r="E99" s="74"/>
      <c r="F99" s="74"/>
      <c r="G99" s="74"/>
      <c r="H99" s="74"/>
      <c r="I99" s="74"/>
      <c r="J99" s="74"/>
      <c r="K99" s="75"/>
      <c r="L99" s="28">
        <v>0</v>
      </c>
      <c r="M99" s="12"/>
      <c r="N99" s="21"/>
      <c r="O99" s="21"/>
      <c r="P99" s="21"/>
      <c r="Q99" s="21"/>
      <c r="R99" s="21"/>
      <c r="S99" s="21"/>
      <c r="T99" s="21"/>
      <c r="U99" s="21"/>
      <c r="V99" s="21"/>
      <c r="W99" s="21"/>
      <c r="X99" s="21"/>
    </row>
    <row r="100" spans="1:24" x14ac:dyDescent="0.3">
      <c r="A100" s="73"/>
      <c r="B100" s="74"/>
      <c r="C100" s="74"/>
      <c r="D100" s="74"/>
      <c r="E100" s="74"/>
      <c r="F100" s="74"/>
      <c r="G100" s="74"/>
      <c r="H100" s="74"/>
      <c r="I100" s="74"/>
      <c r="J100" s="74"/>
      <c r="K100" s="75"/>
      <c r="L100" s="28">
        <v>0</v>
      </c>
      <c r="M100" s="12"/>
      <c r="N100" s="21"/>
      <c r="O100" s="21"/>
      <c r="P100" s="21"/>
      <c r="Q100" s="21"/>
      <c r="R100" s="21"/>
      <c r="S100" s="21"/>
      <c r="T100" s="21"/>
      <c r="U100" s="21"/>
      <c r="V100" s="21"/>
      <c r="W100" s="21"/>
      <c r="X100" s="21"/>
    </row>
    <row r="101" spans="1:24" x14ac:dyDescent="0.3">
      <c r="A101" s="73"/>
      <c r="B101" s="74"/>
      <c r="C101" s="74"/>
      <c r="D101" s="74"/>
      <c r="E101" s="74"/>
      <c r="F101" s="74"/>
      <c r="G101" s="74"/>
      <c r="H101" s="74"/>
      <c r="I101" s="74"/>
      <c r="J101" s="74"/>
      <c r="K101" s="75"/>
      <c r="L101" s="28">
        <v>0</v>
      </c>
      <c r="M101" s="12"/>
      <c r="N101" s="21"/>
      <c r="O101" s="21"/>
      <c r="P101" s="21"/>
      <c r="Q101" s="21"/>
      <c r="R101" s="21"/>
      <c r="S101" s="21"/>
      <c r="T101" s="21"/>
      <c r="U101" s="21"/>
      <c r="V101" s="21"/>
      <c r="W101" s="21"/>
      <c r="X101" s="21"/>
    </row>
    <row r="102" spans="1:24" x14ac:dyDescent="0.3">
      <c r="A102" s="73"/>
      <c r="B102" s="74"/>
      <c r="C102" s="74"/>
      <c r="D102" s="74"/>
      <c r="E102" s="74"/>
      <c r="F102" s="74"/>
      <c r="G102" s="74"/>
      <c r="H102" s="74"/>
      <c r="I102" s="74"/>
      <c r="J102" s="74"/>
      <c r="K102" s="75"/>
      <c r="L102" s="28">
        <v>0</v>
      </c>
      <c r="M102" s="12"/>
      <c r="N102" s="21"/>
      <c r="O102" s="21"/>
      <c r="P102" s="21"/>
      <c r="Q102" s="21"/>
      <c r="R102" s="21"/>
      <c r="S102" s="21"/>
      <c r="T102" s="21"/>
      <c r="U102" s="21"/>
      <c r="V102" s="21"/>
      <c r="W102" s="21"/>
      <c r="X102" s="21"/>
    </row>
    <row r="103" spans="1:24" x14ac:dyDescent="0.3">
      <c r="A103" s="76" t="s">
        <v>0</v>
      </c>
      <c r="B103" s="77"/>
      <c r="C103" s="77"/>
      <c r="D103" s="77"/>
      <c r="E103" s="77"/>
      <c r="F103" s="77"/>
      <c r="G103" s="77"/>
      <c r="H103" s="77"/>
      <c r="I103" s="77"/>
      <c r="J103" s="77"/>
      <c r="K103" s="78"/>
      <c r="L103" s="10">
        <f>SUM(L99:L102)</f>
        <v>0</v>
      </c>
      <c r="M103" s="12"/>
      <c r="N103" s="21"/>
      <c r="O103" s="21"/>
      <c r="P103" s="21"/>
      <c r="Q103" s="21"/>
      <c r="R103" s="21"/>
      <c r="S103" s="21"/>
      <c r="T103" s="21"/>
      <c r="U103" s="21"/>
      <c r="V103" s="21"/>
      <c r="W103" s="21"/>
      <c r="X103" s="21"/>
    </row>
    <row r="104" spans="1:24" x14ac:dyDescent="0.3">
      <c r="A104" s="79" t="s">
        <v>25</v>
      </c>
      <c r="B104" s="80"/>
      <c r="C104" s="80"/>
      <c r="D104" s="80"/>
      <c r="E104" s="80"/>
      <c r="F104" s="80"/>
      <c r="G104" s="80"/>
      <c r="H104" s="80"/>
      <c r="I104" s="80"/>
      <c r="J104" s="80"/>
      <c r="K104" s="80"/>
      <c r="L104" s="81"/>
      <c r="M104" s="12"/>
      <c r="N104" s="21"/>
      <c r="O104" s="21"/>
      <c r="P104" s="21"/>
      <c r="Q104" s="21"/>
      <c r="R104" s="21"/>
      <c r="S104" s="21"/>
      <c r="T104" s="21"/>
      <c r="U104" s="21"/>
      <c r="V104" s="21"/>
      <c r="W104" s="21"/>
      <c r="X104" s="21"/>
    </row>
    <row r="105" spans="1:24" x14ac:dyDescent="0.3">
      <c r="A105" s="73"/>
      <c r="B105" s="74"/>
      <c r="C105" s="74"/>
      <c r="D105" s="74"/>
      <c r="E105" s="74"/>
      <c r="F105" s="74"/>
      <c r="G105" s="74"/>
      <c r="H105" s="74"/>
      <c r="I105" s="74"/>
      <c r="J105" s="74"/>
      <c r="K105" s="75"/>
      <c r="L105" s="28">
        <v>0</v>
      </c>
      <c r="M105" s="12"/>
      <c r="N105" s="21"/>
      <c r="O105" s="21"/>
      <c r="P105" s="21"/>
      <c r="Q105" s="21"/>
      <c r="R105" s="21"/>
      <c r="S105" s="21"/>
      <c r="T105" s="21"/>
      <c r="U105" s="21"/>
      <c r="V105" s="21"/>
      <c r="W105" s="21"/>
      <c r="X105" s="21"/>
    </row>
    <row r="106" spans="1:24" x14ac:dyDescent="0.3">
      <c r="A106" s="73"/>
      <c r="B106" s="74"/>
      <c r="C106" s="74"/>
      <c r="D106" s="74"/>
      <c r="E106" s="74"/>
      <c r="F106" s="74"/>
      <c r="G106" s="74"/>
      <c r="H106" s="74"/>
      <c r="I106" s="74"/>
      <c r="J106" s="74"/>
      <c r="K106" s="75"/>
      <c r="L106" s="28">
        <v>0</v>
      </c>
      <c r="M106" s="12"/>
      <c r="N106" s="21"/>
      <c r="O106" s="21"/>
      <c r="P106" s="21"/>
      <c r="Q106" s="21"/>
      <c r="R106" s="21"/>
      <c r="S106" s="21"/>
      <c r="T106" s="21"/>
      <c r="U106" s="21"/>
      <c r="V106" s="21"/>
      <c r="W106" s="21"/>
      <c r="X106" s="21"/>
    </row>
    <row r="107" spans="1:24" x14ac:dyDescent="0.3">
      <c r="A107" s="73"/>
      <c r="B107" s="74"/>
      <c r="C107" s="74"/>
      <c r="D107" s="74"/>
      <c r="E107" s="74"/>
      <c r="F107" s="74"/>
      <c r="G107" s="74"/>
      <c r="H107" s="74"/>
      <c r="I107" s="74"/>
      <c r="J107" s="74"/>
      <c r="K107" s="75"/>
      <c r="L107" s="28">
        <v>0</v>
      </c>
      <c r="M107" s="12"/>
      <c r="N107" s="21"/>
      <c r="O107" s="21"/>
      <c r="P107" s="21"/>
      <c r="Q107" s="21"/>
      <c r="R107" s="21"/>
      <c r="S107" s="21"/>
      <c r="T107" s="21"/>
      <c r="U107" s="21"/>
      <c r="V107" s="21"/>
      <c r="W107" s="21"/>
      <c r="X107" s="21"/>
    </row>
    <row r="108" spans="1:24" x14ac:dyDescent="0.3">
      <c r="A108" s="73"/>
      <c r="B108" s="74"/>
      <c r="C108" s="74"/>
      <c r="D108" s="74"/>
      <c r="E108" s="74"/>
      <c r="F108" s="74"/>
      <c r="G108" s="74"/>
      <c r="H108" s="74"/>
      <c r="I108" s="74"/>
      <c r="J108" s="74"/>
      <c r="K108" s="75"/>
      <c r="L108" s="28">
        <v>0</v>
      </c>
      <c r="M108" s="12"/>
      <c r="N108" s="21"/>
      <c r="O108" s="21"/>
      <c r="P108" s="21"/>
      <c r="Q108" s="21"/>
      <c r="R108" s="21"/>
      <c r="S108" s="21"/>
      <c r="T108" s="21"/>
      <c r="U108" s="21"/>
      <c r="V108" s="21"/>
      <c r="W108" s="21"/>
      <c r="X108" s="21"/>
    </row>
    <row r="109" spans="1:24" x14ac:dyDescent="0.3">
      <c r="A109" s="76" t="s">
        <v>0</v>
      </c>
      <c r="B109" s="77"/>
      <c r="C109" s="77"/>
      <c r="D109" s="77"/>
      <c r="E109" s="77"/>
      <c r="F109" s="77"/>
      <c r="G109" s="77"/>
      <c r="H109" s="77"/>
      <c r="I109" s="77"/>
      <c r="J109" s="77"/>
      <c r="K109" s="78"/>
      <c r="L109" s="10">
        <f>SUM(L105:L108)</f>
        <v>0</v>
      </c>
      <c r="M109" s="12"/>
      <c r="N109" s="21"/>
      <c r="O109" s="21"/>
      <c r="P109" s="21"/>
      <c r="Q109" s="21"/>
      <c r="R109" s="21"/>
      <c r="S109" s="21"/>
      <c r="T109" s="21"/>
      <c r="U109" s="21"/>
      <c r="V109" s="21"/>
      <c r="W109" s="21"/>
      <c r="X109" s="21"/>
    </row>
    <row r="111" spans="1:24" x14ac:dyDescent="0.3">
      <c r="A111" s="82" t="s">
        <v>68</v>
      </c>
      <c r="B111" s="82"/>
      <c r="C111" s="82"/>
      <c r="D111" s="82"/>
      <c r="E111" s="82"/>
      <c r="F111" s="82"/>
      <c r="G111" s="82"/>
      <c r="H111" s="82"/>
      <c r="I111" s="82"/>
      <c r="J111" s="82"/>
      <c r="K111" s="82"/>
      <c r="L111" s="28">
        <v>0</v>
      </c>
      <c r="M111" s="12"/>
      <c r="N111" s="21"/>
      <c r="O111" s="21"/>
      <c r="P111" s="21"/>
      <c r="Q111" s="21"/>
      <c r="R111" s="21"/>
      <c r="S111" s="21"/>
      <c r="T111" s="21"/>
      <c r="U111" s="21"/>
      <c r="V111" s="21"/>
      <c r="W111" s="21"/>
      <c r="X111" s="21"/>
    </row>
    <row r="112" spans="1:24" x14ac:dyDescent="0.3">
      <c r="A112" s="65"/>
      <c r="B112" s="65"/>
      <c r="C112" s="65"/>
      <c r="D112" s="65"/>
      <c r="E112" s="65"/>
      <c r="F112" s="65"/>
      <c r="G112" s="65"/>
      <c r="H112" s="65"/>
      <c r="I112" s="65"/>
      <c r="J112" s="65"/>
      <c r="K112" s="65"/>
      <c r="L112" s="11"/>
      <c r="M112" s="12"/>
      <c r="N112" s="21"/>
      <c r="O112" s="21"/>
      <c r="P112" s="21"/>
      <c r="Q112" s="21"/>
      <c r="R112" s="21"/>
      <c r="S112" s="21"/>
      <c r="T112" s="21"/>
      <c r="U112" s="21"/>
      <c r="V112" s="21"/>
      <c r="W112" s="21"/>
      <c r="X112" s="21"/>
    </row>
    <row r="113" spans="1:24" x14ac:dyDescent="0.3">
      <c r="A113" s="72" t="s">
        <v>27</v>
      </c>
      <c r="B113" s="72"/>
      <c r="C113" s="72"/>
      <c r="D113" s="72"/>
      <c r="E113" s="72"/>
      <c r="F113" s="72"/>
      <c r="G113" s="72"/>
      <c r="H113" s="72"/>
      <c r="I113" s="72"/>
      <c r="J113" s="72"/>
      <c r="K113" s="72"/>
      <c r="L113" s="10">
        <f>L91+L97+L103+L109+L111</f>
        <v>0</v>
      </c>
      <c r="M113" s="12"/>
      <c r="N113" s="21"/>
      <c r="O113" s="21"/>
      <c r="P113" s="21"/>
      <c r="Q113" s="21"/>
      <c r="R113" s="21"/>
      <c r="S113" s="21"/>
      <c r="T113" s="21"/>
      <c r="U113" s="21"/>
      <c r="V113" s="21"/>
      <c r="W113" s="21"/>
      <c r="X113" s="21"/>
    </row>
    <row r="114" spans="1:24" x14ac:dyDescent="0.3">
      <c r="A114" s="12"/>
      <c r="B114" s="12"/>
      <c r="C114" s="12"/>
      <c r="D114" s="12"/>
      <c r="E114" s="12"/>
      <c r="F114" s="12"/>
      <c r="G114" s="12"/>
      <c r="H114" s="12"/>
      <c r="I114" s="12"/>
      <c r="J114" s="12"/>
      <c r="K114" s="12"/>
      <c r="L114" s="12"/>
      <c r="M114" s="12"/>
      <c r="N114" s="21"/>
      <c r="O114" s="21"/>
      <c r="P114" s="21"/>
      <c r="Q114" s="21"/>
      <c r="R114" s="21"/>
      <c r="S114" s="21"/>
      <c r="T114" s="21"/>
      <c r="U114" s="21"/>
      <c r="V114" s="21"/>
      <c r="W114" s="21"/>
      <c r="X114" s="21"/>
    </row>
    <row r="116" spans="1:24" x14ac:dyDescent="0.3">
      <c r="A116" s="12"/>
      <c r="B116" s="12"/>
      <c r="C116" s="12"/>
      <c r="D116" s="12"/>
      <c r="E116" s="12"/>
      <c r="F116" s="12"/>
      <c r="G116" s="12"/>
      <c r="H116" s="12"/>
      <c r="I116" s="12"/>
      <c r="J116" s="12"/>
      <c r="K116" s="12"/>
      <c r="L116" s="12"/>
      <c r="M116" s="12"/>
      <c r="N116" s="21"/>
      <c r="O116" s="21"/>
      <c r="P116" s="21"/>
      <c r="Q116" s="21"/>
      <c r="R116" s="21"/>
      <c r="S116" s="21"/>
      <c r="T116" s="21"/>
      <c r="U116" s="21"/>
      <c r="V116" s="21"/>
      <c r="W116" s="21"/>
      <c r="X116" s="21"/>
    </row>
    <row r="117" spans="1:24" x14ac:dyDescent="0.3">
      <c r="A117" s="12"/>
      <c r="B117" s="12"/>
      <c r="C117" s="12"/>
      <c r="D117" s="12"/>
      <c r="E117" s="12"/>
      <c r="F117" s="12"/>
      <c r="G117" s="12"/>
      <c r="H117" s="12"/>
      <c r="I117" s="12"/>
      <c r="J117" s="12"/>
      <c r="K117" s="12"/>
      <c r="L117" s="12"/>
      <c r="M117" s="12"/>
      <c r="N117" s="21"/>
      <c r="O117" s="21"/>
      <c r="P117" s="21"/>
      <c r="Q117" s="21"/>
      <c r="R117" s="21"/>
      <c r="S117" s="21"/>
      <c r="T117" s="21"/>
      <c r="U117" s="21"/>
      <c r="V117" s="21"/>
      <c r="W117" s="21"/>
      <c r="X117" s="21"/>
    </row>
    <row r="118" spans="1:24" x14ac:dyDescent="0.3">
      <c r="A118" s="12"/>
      <c r="B118" s="12"/>
      <c r="C118" s="12"/>
      <c r="D118" s="12"/>
      <c r="E118" s="12"/>
      <c r="F118" s="12"/>
      <c r="G118" s="12"/>
      <c r="H118" s="12"/>
      <c r="I118" s="12"/>
      <c r="J118" s="12"/>
      <c r="K118" s="12"/>
      <c r="L118" s="12"/>
      <c r="M118" s="12"/>
      <c r="N118" s="21"/>
      <c r="O118" s="21"/>
      <c r="P118" s="21"/>
      <c r="Q118" s="21"/>
      <c r="R118" s="21"/>
      <c r="S118" s="21"/>
      <c r="T118" s="21"/>
      <c r="U118" s="21"/>
      <c r="V118" s="21"/>
      <c r="W118" s="21"/>
      <c r="X118" s="21"/>
    </row>
    <row r="119" spans="1:24" x14ac:dyDescent="0.3">
      <c r="A119" s="12"/>
      <c r="B119" s="12"/>
      <c r="C119" s="12"/>
      <c r="D119" s="12"/>
      <c r="E119" s="12"/>
      <c r="F119" s="12"/>
      <c r="G119" s="12"/>
      <c r="H119" s="12"/>
      <c r="I119" s="12"/>
      <c r="J119" s="12"/>
      <c r="K119" s="12"/>
      <c r="L119" s="12"/>
      <c r="M119" s="12"/>
      <c r="O119" s="21"/>
      <c r="P119" s="21"/>
      <c r="Q119" s="21"/>
      <c r="R119" s="21"/>
      <c r="S119" s="21"/>
      <c r="T119" s="21"/>
      <c r="U119" s="21"/>
      <c r="V119" s="21"/>
      <c r="W119" s="21"/>
      <c r="X119" s="21"/>
    </row>
    <row r="120" spans="1:24" x14ac:dyDescent="0.3">
      <c r="A120" s="12"/>
      <c r="B120" s="12"/>
      <c r="C120" s="12"/>
      <c r="D120" s="12"/>
      <c r="E120" s="12"/>
      <c r="F120" s="12"/>
      <c r="G120" s="12"/>
      <c r="H120" s="12"/>
      <c r="I120" s="12"/>
      <c r="J120" s="12"/>
      <c r="K120" s="12"/>
      <c r="L120" s="12"/>
      <c r="M120" s="12"/>
      <c r="N120" s="21"/>
      <c r="O120" s="21"/>
      <c r="P120" s="21"/>
      <c r="Q120" s="21"/>
      <c r="R120" s="21"/>
      <c r="S120" s="21"/>
      <c r="T120" s="21"/>
      <c r="U120" s="21"/>
      <c r="V120" s="21"/>
      <c r="W120" s="21"/>
      <c r="X120" s="21"/>
    </row>
    <row r="121" spans="1:24" x14ac:dyDescent="0.3">
      <c r="A121" s="12"/>
      <c r="B121" s="12"/>
      <c r="C121" s="12"/>
      <c r="D121" s="12"/>
      <c r="E121" s="12"/>
      <c r="F121" s="12"/>
      <c r="G121" s="12"/>
      <c r="H121" s="12"/>
      <c r="I121" s="12"/>
      <c r="J121" s="12"/>
      <c r="K121" s="12"/>
      <c r="L121" s="12"/>
      <c r="M121" s="12"/>
      <c r="N121" s="21"/>
      <c r="O121" s="21"/>
      <c r="P121" s="21"/>
      <c r="Q121" s="21"/>
      <c r="R121" s="21"/>
      <c r="S121" s="21"/>
      <c r="T121" s="21"/>
      <c r="U121" s="21"/>
      <c r="V121" s="21"/>
      <c r="W121" s="21"/>
      <c r="X121" s="21"/>
    </row>
    <row r="122" spans="1:24" x14ac:dyDescent="0.3">
      <c r="A122" s="12"/>
      <c r="B122" s="12"/>
      <c r="C122" s="12"/>
      <c r="D122" s="12"/>
      <c r="E122" s="12"/>
      <c r="F122" s="12"/>
      <c r="G122" s="12"/>
      <c r="H122" s="12"/>
      <c r="I122" s="12"/>
      <c r="J122" s="12"/>
      <c r="K122" s="12"/>
      <c r="L122" s="12"/>
      <c r="M122" s="12"/>
      <c r="N122" s="21"/>
      <c r="O122" s="21"/>
      <c r="P122" s="21"/>
      <c r="Q122" s="21"/>
      <c r="R122" s="21"/>
      <c r="S122" s="21"/>
      <c r="T122" s="21"/>
      <c r="U122" s="21"/>
      <c r="V122" s="21"/>
      <c r="W122" s="21"/>
      <c r="X122" s="21"/>
    </row>
    <row r="123" spans="1:24" x14ac:dyDescent="0.3">
      <c r="A123" s="12"/>
      <c r="B123" s="12"/>
      <c r="C123" s="12"/>
      <c r="D123" s="12"/>
      <c r="E123" s="12"/>
      <c r="F123" s="12"/>
      <c r="G123" s="12"/>
      <c r="H123" s="12"/>
      <c r="I123" s="12"/>
      <c r="J123" s="12"/>
      <c r="K123" s="12"/>
      <c r="L123" s="12"/>
      <c r="M123" s="12"/>
      <c r="N123" s="21"/>
      <c r="O123" s="21"/>
      <c r="P123" s="21"/>
      <c r="Q123" s="21"/>
      <c r="R123" s="21"/>
      <c r="S123" s="21"/>
      <c r="T123" s="21"/>
      <c r="U123" s="21"/>
      <c r="V123" s="21"/>
      <c r="W123" s="21"/>
      <c r="X123" s="21"/>
    </row>
    <row r="124" spans="1:24" x14ac:dyDescent="0.3">
      <c r="A124" s="12"/>
      <c r="B124" s="12"/>
      <c r="C124" s="12"/>
      <c r="D124" s="12"/>
      <c r="E124" s="12"/>
      <c r="F124" s="12"/>
      <c r="G124" s="12"/>
      <c r="H124" s="12"/>
      <c r="I124" s="12"/>
      <c r="J124" s="12"/>
      <c r="K124" s="12"/>
      <c r="L124" s="12"/>
      <c r="M124" s="12"/>
      <c r="N124" s="21"/>
      <c r="O124" s="21"/>
      <c r="P124" s="21"/>
      <c r="Q124" s="21"/>
      <c r="R124" s="21"/>
      <c r="S124" s="21"/>
      <c r="T124" s="21"/>
      <c r="U124" s="21"/>
      <c r="V124" s="21"/>
      <c r="W124" s="21"/>
      <c r="X124" s="21"/>
    </row>
    <row r="125" spans="1:24" x14ac:dyDescent="0.3">
      <c r="A125" s="12"/>
      <c r="B125" s="12"/>
      <c r="C125" s="12"/>
      <c r="D125" s="12"/>
      <c r="E125" s="12"/>
      <c r="F125" s="12"/>
      <c r="G125" s="12"/>
      <c r="H125" s="12"/>
      <c r="I125" s="12"/>
      <c r="J125" s="12"/>
      <c r="K125" s="12"/>
      <c r="L125" s="12"/>
      <c r="M125" s="12"/>
      <c r="N125" s="21"/>
      <c r="O125" s="21"/>
      <c r="P125" s="21"/>
      <c r="Q125" s="21"/>
      <c r="R125" s="21"/>
      <c r="S125" s="21"/>
      <c r="T125" s="21"/>
      <c r="U125" s="21"/>
      <c r="V125" s="21"/>
      <c r="W125" s="21"/>
      <c r="X125" s="21"/>
    </row>
    <row r="126" spans="1:24" x14ac:dyDescent="0.3">
      <c r="A126" s="12"/>
      <c r="B126" s="12"/>
      <c r="C126" s="12"/>
      <c r="D126" s="12"/>
      <c r="E126" s="12"/>
      <c r="F126" s="12"/>
      <c r="G126" s="12"/>
      <c r="H126" s="12"/>
      <c r="I126" s="12"/>
      <c r="J126" s="12"/>
      <c r="K126" s="12"/>
      <c r="L126" s="12"/>
      <c r="M126" s="12"/>
      <c r="N126" s="21"/>
      <c r="O126" s="21"/>
      <c r="P126" s="21"/>
      <c r="Q126" s="21"/>
      <c r="R126" s="21"/>
      <c r="S126" s="21"/>
      <c r="T126" s="21"/>
      <c r="U126" s="21"/>
      <c r="V126" s="21"/>
      <c r="W126" s="21"/>
      <c r="X126" s="21"/>
    </row>
    <row r="127" spans="1:24" x14ac:dyDescent="0.3">
      <c r="A127" s="12"/>
      <c r="B127" s="12"/>
      <c r="C127" s="12"/>
      <c r="D127" s="12"/>
      <c r="E127" s="12"/>
      <c r="F127" s="12"/>
      <c r="G127" s="12"/>
      <c r="H127" s="12"/>
      <c r="I127" s="12"/>
      <c r="J127" s="12"/>
      <c r="K127" s="12"/>
      <c r="L127" s="12"/>
      <c r="M127" s="12"/>
      <c r="N127" s="21"/>
      <c r="O127" s="21"/>
      <c r="P127" s="21"/>
      <c r="Q127" s="21"/>
      <c r="R127" s="21"/>
      <c r="S127" s="21"/>
      <c r="T127" s="21"/>
      <c r="U127" s="21"/>
      <c r="V127" s="21"/>
      <c r="W127" s="21"/>
      <c r="X127" s="21"/>
    </row>
    <row r="128" spans="1:24" x14ac:dyDescent="0.3">
      <c r="A128" s="12"/>
      <c r="B128" s="12"/>
      <c r="C128" s="12"/>
      <c r="D128" s="12"/>
      <c r="E128" s="12"/>
      <c r="F128" s="12"/>
      <c r="G128" s="12"/>
      <c r="H128" s="12"/>
      <c r="I128" s="12"/>
      <c r="J128" s="12"/>
      <c r="K128" s="12"/>
      <c r="L128" s="12"/>
      <c r="M128" s="12"/>
      <c r="N128" s="21"/>
      <c r="O128" s="21"/>
      <c r="P128" s="21"/>
      <c r="Q128" s="21"/>
      <c r="R128" s="21"/>
      <c r="S128" s="21"/>
      <c r="T128" s="21"/>
      <c r="U128" s="21"/>
      <c r="V128" s="21"/>
      <c r="W128" s="21"/>
      <c r="X128" s="21"/>
    </row>
    <row r="129" spans="1:24" x14ac:dyDescent="0.3">
      <c r="A129" s="12"/>
      <c r="B129" s="12"/>
      <c r="C129" s="12"/>
      <c r="D129" s="12"/>
      <c r="E129" s="12"/>
      <c r="F129" s="12"/>
      <c r="G129" s="12"/>
      <c r="H129" s="12"/>
      <c r="I129" s="12"/>
      <c r="J129" s="12"/>
      <c r="K129" s="12"/>
      <c r="L129" s="12"/>
      <c r="M129" s="12"/>
      <c r="N129" s="21"/>
      <c r="O129" s="21"/>
      <c r="P129" s="21"/>
      <c r="Q129" s="21"/>
      <c r="R129" s="21"/>
      <c r="S129" s="21"/>
      <c r="T129" s="21"/>
      <c r="U129" s="21"/>
      <c r="V129" s="21"/>
      <c r="W129" s="21"/>
      <c r="X129" s="21"/>
    </row>
    <row r="130" spans="1:24" x14ac:dyDescent="0.3">
      <c r="A130" s="12"/>
      <c r="B130" s="12"/>
      <c r="C130" s="12"/>
      <c r="D130" s="12"/>
      <c r="E130" s="12"/>
      <c r="F130" s="12"/>
      <c r="G130" s="12"/>
      <c r="H130" s="12"/>
      <c r="I130" s="12"/>
      <c r="J130" s="12"/>
      <c r="K130" s="12"/>
      <c r="L130" s="12"/>
      <c r="M130" s="12"/>
      <c r="N130" s="21"/>
      <c r="O130" s="21"/>
      <c r="P130" s="21"/>
      <c r="Q130" s="21"/>
      <c r="R130" s="21"/>
      <c r="S130" s="21"/>
      <c r="T130" s="21"/>
      <c r="U130" s="21"/>
      <c r="V130" s="21"/>
      <c r="W130" s="21"/>
      <c r="X130" s="21"/>
    </row>
    <row r="131" spans="1:24" x14ac:dyDescent="0.3">
      <c r="A131" s="12"/>
      <c r="B131" s="12"/>
      <c r="C131" s="12"/>
      <c r="D131" s="12"/>
      <c r="E131" s="12"/>
      <c r="F131" s="12"/>
      <c r="G131" s="12"/>
      <c r="H131" s="12"/>
      <c r="I131" s="12"/>
      <c r="J131" s="12"/>
      <c r="K131" s="12"/>
      <c r="L131" s="12"/>
      <c r="M131" s="12"/>
      <c r="N131" s="21"/>
      <c r="O131" s="21"/>
      <c r="P131" s="21"/>
      <c r="Q131" s="21"/>
      <c r="R131" s="21"/>
      <c r="S131" s="21"/>
      <c r="T131" s="21"/>
      <c r="U131" s="21"/>
      <c r="V131" s="21"/>
      <c r="W131" s="21"/>
      <c r="X131" s="21"/>
    </row>
    <row r="132" spans="1:24" x14ac:dyDescent="0.3">
      <c r="A132" s="12"/>
      <c r="B132" s="12"/>
      <c r="C132" s="12"/>
      <c r="D132" s="12"/>
      <c r="E132" s="12"/>
      <c r="F132" s="12"/>
      <c r="G132" s="12"/>
      <c r="H132" s="12"/>
      <c r="I132" s="12"/>
      <c r="J132" s="12"/>
      <c r="K132" s="12"/>
      <c r="L132" s="12"/>
      <c r="M132" s="12"/>
      <c r="N132" s="21"/>
      <c r="O132" s="21"/>
      <c r="P132" s="21"/>
      <c r="Q132" s="21"/>
      <c r="R132" s="21"/>
      <c r="S132" s="21"/>
      <c r="T132" s="21"/>
      <c r="U132" s="21"/>
      <c r="V132" s="21"/>
      <c r="W132" s="21"/>
      <c r="X132" s="21"/>
    </row>
    <row r="133" spans="1:24" x14ac:dyDescent="0.3">
      <c r="A133" s="12"/>
      <c r="B133" s="12"/>
      <c r="C133" s="12"/>
      <c r="D133" s="12"/>
      <c r="E133" s="12"/>
      <c r="F133" s="12"/>
      <c r="G133" s="12"/>
      <c r="H133" s="12"/>
      <c r="I133" s="12"/>
      <c r="J133" s="12"/>
      <c r="K133" s="12"/>
      <c r="L133" s="12"/>
      <c r="M133" s="12"/>
      <c r="N133" s="21"/>
      <c r="O133" s="21"/>
      <c r="P133" s="21"/>
      <c r="Q133" s="21"/>
      <c r="R133" s="21"/>
      <c r="S133" s="21"/>
      <c r="T133" s="21"/>
      <c r="U133" s="21"/>
      <c r="V133" s="21"/>
      <c r="W133" s="21"/>
      <c r="X133" s="21"/>
    </row>
    <row r="134" spans="1:24" x14ac:dyDescent="0.3">
      <c r="A134" s="12"/>
      <c r="B134" s="12"/>
      <c r="C134" s="12"/>
      <c r="D134" s="12"/>
      <c r="E134" s="12"/>
      <c r="F134" s="12"/>
      <c r="G134" s="12"/>
      <c r="H134" s="12"/>
      <c r="I134" s="12"/>
      <c r="J134" s="12"/>
      <c r="K134" s="12"/>
      <c r="L134" s="12"/>
      <c r="M134" s="12"/>
      <c r="N134" s="21"/>
      <c r="O134" s="21"/>
      <c r="P134" s="21"/>
      <c r="Q134" s="21"/>
      <c r="R134" s="21"/>
      <c r="S134" s="21"/>
      <c r="T134" s="21"/>
      <c r="U134" s="21"/>
      <c r="V134" s="21"/>
      <c r="W134" s="21"/>
      <c r="X134" s="21"/>
    </row>
    <row r="135" spans="1:24" x14ac:dyDescent="0.3">
      <c r="A135" s="12"/>
      <c r="B135" s="12"/>
      <c r="C135" s="12"/>
      <c r="D135" s="12"/>
      <c r="E135" s="12"/>
      <c r="F135" s="12"/>
      <c r="G135" s="12"/>
      <c r="H135" s="12"/>
      <c r="I135" s="12"/>
      <c r="J135" s="12"/>
      <c r="K135" s="12"/>
      <c r="L135" s="12"/>
      <c r="M135" s="12"/>
      <c r="N135" s="21"/>
      <c r="O135" s="21"/>
      <c r="P135" s="21"/>
      <c r="Q135" s="21"/>
      <c r="R135" s="21"/>
      <c r="S135" s="21"/>
      <c r="T135" s="21"/>
      <c r="U135" s="21"/>
      <c r="V135" s="21"/>
      <c r="W135" s="21"/>
      <c r="X135" s="21"/>
    </row>
    <row r="136" spans="1:24" x14ac:dyDescent="0.3">
      <c r="A136" s="12"/>
      <c r="B136" s="12"/>
      <c r="C136" s="12"/>
      <c r="D136" s="12"/>
      <c r="E136" s="12"/>
      <c r="F136" s="12"/>
      <c r="G136" s="12"/>
      <c r="H136" s="12"/>
      <c r="I136" s="12"/>
      <c r="J136" s="12"/>
      <c r="K136" s="12"/>
      <c r="L136" s="12"/>
      <c r="M136" s="12"/>
      <c r="N136" s="21"/>
      <c r="O136" s="21"/>
      <c r="P136" s="21"/>
      <c r="Q136" s="21"/>
      <c r="R136" s="21"/>
      <c r="S136" s="21"/>
      <c r="T136" s="21"/>
      <c r="U136" s="21"/>
      <c r="V136" s="21"/>
      <c r="W136" s="21"/>
      <c r="X136" s="21"/>
    </row>
    <row r="137" spans="1:24" x14ac:dyDescent="0.3">
      <c r="A137" s="12"/>
      <c r="B137" s="12"/>
      <c r="C137" s="12"/>
      <c r="D137" s="12"/>
      <c r="E137" s="12"/>
      <c r="F137" s="12"/>
      <c r="G137" s="12"/>
      <c r="H137" s="12"/>
      <c r="I137" s="12"/>
      <c r="J137" s="12"/>
      <c r="K137" s="12"/>
      <c r="L137" s="12"/>
      <c r="M137" s="12"/>
      <c r="N137" s="21"/>
      <c r="O137" s="21"/>
      <c r="P137" s="21"/>
      <c r="Q137" s="21"/>
      <c r="R137" s="21"/>
      <c r="S137" s="21"/>
      <c r="T137" s="21"/>
      <c r="U137" s="21"/>
      <c r="V137" s="21"/>
      <c r="W137" s="21"/>
      <c r="X137" s="21"/>
    </row>
  </sheetData>
  <mergeCells count="90">
    <mergeCell ref="B45:F45"/>
    <mergeCell ref="B64:F64"/>
    <mergeCell ref="B39:F39"/>
    <mergeCell ref="B41:F41"/>
    <mergeCell ref="B42:F42"/>
    <mergeCell ref="B43:F43"/>
    <mergeCell ref="B44:F44"/>
    <mergeCell ref="B53:C53"/>
    <mergeCell ref="B54:C54"/>
    <mergeCell ref="B55:C55"/>
    <mergeCell ref="B56:C56"/>
    <mergeCell ref="B60:C60"/>
    <mergeCell ref="B15:I15"/>
    <mergeCell ref="B16:I16"/>
    <mergeCell ref="B26:F26"/>
    <mergeCell ref="B23:F23"/>
    <mergeCell ref="B24:F24"/>
    <mergeCell ref="A65:A76"/>
    <mergeCell ref="B65:F65"/>
    <mergeCell ref="B66:F66"/>
    <mergeCell ref="B67:F67"/>
    <mergeCell ref="B70:F70"/>
    <mergeCell ref="B73:F73"/>
    <mergeCell ref="B74:F74"/>
    <mergeCell ref="B75:F75"/>
    <mergeCell ref="B76:F76"/>
    <mergeCell ref="B69:F69"/>
    <mergeCell ref="B71:F71"/>
    <mergeCell ref="B72:F72"/>
    <mergeCell ref="A11:A13"/>
    <mergeCell ref="B58:C58"/>
    <mergeCell ref="B59:C59"/>
    <mergeCell ref="A24:A34"/>
    <mergeCell ref="A35:L36"/>
    <mergeCell ref="A49:L49"/>
    <mergeCell ref="B34:F34"/>
    <mergeCell ref="B40:F40"/>
    <mergeCell ref="B46:F46"/>
    <mergeCell ref="B47:F47"/>
    <mergeCell ref="B38:F38"/>
    <mergeCell ref="B37:F37"/>
    <mergeCell ref="B48:F48"/>
    <mergeCell ref="B52:C52"/>
    <mergeCell ref="B27:F27"/>
    <mergeCell ref="B18:C18"/>
    <mergeCell ref="B31:F31"/>
    <mergeCell ref="B32:F32"/>
    <mergeCell ref="B33:F33"/>
    <mergeCell ref="B25:F25"/>
    <mergeCell ref="A21:L22"/>
    <mergeCell ref="B28:F28"/>
    <mergeCell ref="B29:F29"/>
    <mergeCell ref="B30:F30"/>
    <mergeCell ref="A37:A47"/>
    <mergeCell ref="A50:A62"/>
    <mergeCell ref="B51:C51"/>
    <mergeCell ref="B57:C57"/>
    <mergeCell ref="A99:K99"/>
    <mergeCell ref="A85:K85"/>
    <mergeCell ref="A86:L86"/>
    <mergeCell ref="B79:F79"/>
    <mergeCell ref="A78:L78"/>
    <mergeCell ref="A88:K88"/>
    <mergeCell ref="A93:K93"/>
    <mergeCell ref="A87:K87"/>
    <mergeCell ref="B61:F61"/>
    <mergeCell ref="B62:F62"/>
    <mergeCell ref="A83:L84"/>
    <mergeCell ref="B68:F68"/>
    <mergeCell ref="A94:K94"/>
    <mergeCell ref="A95:K95"/>
    <mergeCell ref="A98:L98"/>
    <mergeCell ref="A97:K97"/>
    <mergeCell ref="A96:K96"/>
    <mergeCell ref="A113:K113"/>
    <mergeCell ref="A89:K89"/>
    <mergeCell ref="A90:K90"/>
    <mergeCell ref="A91:K91"/>
    <mergeCell ref="A92:L92"/>
    <mergeCell ref="A111:K111"/>
    <mergeCell ref="A103:K103"/>
    <mergeCell ref="A104:L104"/>
    <mergeCell ref="A105:K105"/>
    <mergeCell ref="A107:K107"/>
    <mergeCell ref="A108:K108"/>
    <mergeCell ref="A109:K109"/>
    <mergeCell ref="A106:K106"/>
    <mergeCell ref="A100:K100"/>
    <mergeCell ref="A101:K101"/>
    <mergeCell ref="A102:K102"/>
  </mergeCells>
  <dataValidations count="1">
    <dataValidation type="list" allowBlank="1" showInputMessage="1" showErrorMessage="1" sqref="B19:C19" xr:uid="{00000000-0002-0000-0100-000000000000}">
      <formula1>"Vast uurtarief, Loonkosten plus vaste opslag (50%), Integrale kostensystematiek (IKS), N.v.t., er is geen sprake van loonkosten"</formula1>
    </dataValidation>
  </dataValidations>
  <pageMargins left="0.25" right="0.25" top="0.75" bottom="0.75" header="0.3" footer="0.3"/>
  <pageSetup paperSize="9"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595"/>
  <sheetViews>
    <sheetView topLeftCell="D1" zoomScaleNormal="100" workbookViewId="0">
      <selection activeCell="A17" sqref="A17"/>
    </sheetView>
  </sheetViews>
  <sheetFormatPr defaultColWidth="29" defaultRowHeight="13.5" x14ac:dyDescent="0.3"/>
  <cols>
    <col min="1" max="1" width="29" style="1"/>
    <col min="2" max="2" width="45.90625" style="1" customWidth="1"/>
    <col min="3" max="7" width="29" style="1"/>
    <col min="8" max="48" width="29" style="30"/>
    <col min="49" max="16384" width="29" style="1"/>
  </cols>
  <sheetData>
    <row r="1" spans="1:11" s="30" customFormat="1" ht="12.75" customHeight="1" x14ac:dyDescent="0.3"/>
    <row r="2" spans="1:11" s="30" customFormat="1" ht="12.75" customHeight="1" x14ac:dyDescent="0.3"/>
    <row r="3" spans="1:11" s="30" customFormat="1" ht="12.75" customHeight="1" x14ac:dyDescent="0.3"/>
    <row r="4" spans="1:11" s="30" customFormat="1" ht="12.75" customHeight="1" x14ac:dyDescent="0.3"/>
    <row r="5" spans="1:11" s="30" customFormat="1" ht="12.75" customHeight="1" x14ac:dyDescent="0.3"/>
    <row r="6" spans="1:11" s="30" customFormat="1" ht="12.75" customHeight="1" x14ac:dyDescent="0.3"/>
    <row r="7" spans="1:11" s="30" customFormat="1" ht="12.75" customHeight="1" x14ac:dyDescent="0.3"/>
    <row r="8" spans="1:11" s="30" customFormat="1" ht="12.75" customHeight="1" x14ac:dyDescent="0.3"/>
    <row r="9" spans="1:11" s="30" customFormat="1" ht="12.75" customHeight="1" x14ac:dyDescent="0.3"/>
    <row r="10" spans="1:11" s="30" customFormat="1" ht="12.75" customHeight="1" x14ac:dyDescent="0.3"/>
    <row r="11" spans="1:11" s="30" customFormat="1" x14ac:dyDescent="0.3">
      <c r="A11" s="53" t="s">
        <v>38</v>
      </c>
      <c r="B11" s="125">
        <f>Projectbegroting!B16</f>
        <v>0</v>
      </c>
      <c r="C11" s="126"/>
      <c r="D11" s="127"/>
      <c r="E11" s="57"/>
      <c r="F11" s="57"/>
      <c r="G11" s="57"/>
      <c r="H11" s="57"/>
      <c r="I11" s="57"/>
      <c r="K11" s="22"/>
    </row>
    <row r="12" spans="1:11" s="30" customFormat="1" x14ac:dyDescent="0.3">
      <c r="A12" s="38"/>
    </row>
    <row r="13" spans="1:11" s="30" customFormat="1" x14ac:dyDescent="0.3"/>
    <row r="14" spans="1:11" s="36" customFormat="1" ht="15" x14ac:dyDescent="0.3">
      <c r="A14" s="35" t="s">
        <v>13</v>
      </c>
    </row>
    <row r="15" spans="1:11" s="30" customFormat="1" x14ac:dyDescent="0.3">
      <c r="C15" s="54"/>
      <c r="D15" s="54"/>
      <c r="E15" s="54"/>
      <c r="F15" s="54"/>
      <c r="G15" s="54"/>
    </row>
    <row r="16" spans="1:11" x14ac:dyDescent="0.3">
      <c r="A16" s="37" t="s">
        <v>8</v>
      </c>
      <c r="B16" s="38"/>
      <c r="C16" s="39" t="s">
        <v>1</v>
      </c>
      <c r="D16" s="39" t="s">
        <v>2</v>
      </c>
      <c r="E16" s="39" t="s">
        <v>3</v>
      </c>
      <c r="F16" s="39" t="s">
        <v>4</v>
      </c>
      <c r="G16" s="39" t="s">
        <v>5</v>
      </c>
    </row>
    <row r="17" spans="1:48" x14ac:dyDescent="0.3">
      <c r="A17" s="30" t="s">
        <v>11</v>
      </c>
      <c r="B17" s="38"/>
      <c r="C17" s="40">
        <v>0</v>
      </c>
      <c r="D17" s="40">
        <v>0</v>
      </c>
      <c r="E17" s="40">
        <v>0</v>
      </c>
      <c r="F17" s="40">
        <v>0</v>
      </c>
      <c r="G17" s="40">
        <v>0</v>
      </c>
    </row>
    <row r="18" spans="1:48" x14ac:dyDescent="0.3">
      <c r="A18" s="30" t="s">
        <v>12</v>
      </c>
      <c r="B18" s="38"/>
      <c r="C18" s="40">
        <v>0</v>
      </c>
      <c r="D18" s="40">
        <v>0</v>
      </c>
      <c r="E18" s="40">
        <v>0</v>
      </c>
      <c r="F18" s="40">
        <v>0</v>
      </c>
      <c r="G18" s="40">
        <v>0</v>
      </c>
    </row>
    <row r="19" spans="1:48" x14ac:dyDescent="0.3">
      <c r="A19" s="38" t="s">
        <v>45</v>
      </c>
      <c r="B19" s="30"/>
      <c r="C19" s="41">
        <f t="shared" ref="C19:G19" si="0">+C18+C17</f>
        <v>0</v>
      </c>
      <c r="D19" s="41">
        <f t="shared" si="0"/>
        <v>0</v>
      </c>
      <c r="E19" s="41">
        <f t="shared" si="0"/>
        <v>0</v>
      </c>
      <c r="F19" s="41">
        <f t="shared" si="0"/>
        <v>0</v>
      </c>
      <c r="G19" s="41">
        <f t="shared" si="0"/>
        <v>0</v>
      </c>
    </row>
    <row r="20" spans="1:48" s="44" customFormat="1" x14ac:dyDescent="0.3">
      <c r="A20" s="42" t="s">
        <v>46</v>
      </c>
      <c r="B20" s="42"/>
      <c r="C20" s="43">
        <v>0</v>
      </c>
      <c r="D20" s="43">
        <v>0</v>
      </c>
      <c r="E20" s="43">
        <v>0</v>
      </c>
      <c r="F20" s="43">
        <v>0</v>
      </c>
      <c r="G20" s="43">
        <v>0</v>
      </c>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row>
    <row r="21" spans="1:48" x14ac:dyDescent="0.3">
      <c r="A21" s="38" t="s">
        <v>9</v>
      </c>
      <c r="B21" s="38"/>
      <c r="C21" s="41">
        <f t="shared" ref="C21:G21" si="1">+C20+C19</f>
        <v>0</v>
      </c>
      <c r="D21" s="41">
        <f t="shared" si="1"/>
        <v>0</v>
      </c>
      <c r="E21" s="41">
        <f t="shared" si="1"/>
        <v>0</v>
      </c>
      <c r="F21" s="41">
        <f t="shared" si="1"/>
        <v>0</v>
      </c>
      <c r="G21" s="41">
        <f t="shared" si="1"/>
        <v>0</v>
      </c>
    </row>
    <row r="22" spans="1:48" s="45" customFormat="1" x14ac:dyDescent="0.3">
      <c r="A22" s="30"/>
      <c r="B22" s="38"/>
      <c r="C22" s="41"/>
      <c r="D22" s="41"/>
      <c r="E22" s="41"/>
      <c r="F22" s="41"/>
      <c r="G22" s="41"/>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row>
    <row r="23" spans="1:48" x14ac:dyDescent="0.3">
      <c r="A23" s="30" t="s">
        <v>47</v>
      </c>
      <c r="B23" s="38"/>
      <c r="C23" s="46">
        <v>0</v>
      </c>
      <c r="D23" s="46">
        <v>0</v>
      </c>
      <c r="E23" s="46">
        <v>0</v>
      </c>
      <c r="F23" s="46">
        <v>0</v>
      </c>
      <c r="G23" s="46">
        <v>0</v>
      </c>
    </row>
    <row r="24" spans="1:48" s="44" customFormat="1" x14ac:dyDescent="0.3">
      <c r="A24" s="42" t="s">
        <v>48</v>
      </c>
      <c r="B24" s="42"/>
      <c r="C24" s="43">
        <v>0</v>
      </c>
      <c r="D24" s="43">
        <v>0</v>
      </c>
      <c r="E24" s="43">
        <v>0</v>
      </c>
      <c r="F24" s="43">
        <v>0</v>
      </c>
      <c r="G24" s="43">
        <v>0</v>
      </c>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row>
    <row r="25" spans="1:48" x14ac:dyDescent="0.3">
      <c r="A25" s="38" t="s">
        <v>10</v>
      </c>
      <c r="B25" s="38"/>
      <c r="C25" s="47">
        <f t="shared" ref="C25:G25" si="2">+C24+C23</f>
        <v>0</v>
      </c>
      <c r="D25" s="47">
        <f t="shared" si="2"/>
        <v>0</v>
      </c>
      <c r="E25" s="47">
        <f t="shared" si="2"/>
        <v>0</v>
      </c>
      <c r="F25" s="47">
        <f t="shared" si="2"/>
        <v>0</v>
      </c>
      <c r="G25" s="47">
        <f t="shared" si="2"/>
        <v>0</v>
      </c>
    </row>
    <row r="26" spans="1:48" x14ac:dyDescent="0.3">
      <c r="A26" s="38"/>
      <c r="B26" s="38"/>
      <c r="C26" s="48"/>
      <c r="D26" s="48"/>
      <c r="E26" s="48"/>
      <c r="F26" s="48"/>
      <c r="G26" s="48"/>
    </row>
    <row r="27" spans="1:48" x14ac:dyDescent="0.3">
      <c r="A27" s="30"/>
      <c r="B27" s="30"/>
      <c r="C27" s="49"/>
      <c r="D27" s="49"/>
      <c r="E27" s="49"/>
      <c r="F27" s="49"/>
      <c r="G27" s="49"/>
    </row>
    <row r="28" spans="1:48" x14ac:dyDescent="0.3">
      <c r="A28" s="37" t="s">
        <v>6</v>
      </c>
      <c r="B28" s="30"/>
      <c r="C28" s="49"/>
      <c r="D28" s="49"/>
      <c r="E28" s="49"/>
      <c r="F28" s="49"/>
      <c r="G28" s="49"/>
    </row>
    <row r="29" spans="1:48" s="45" customFormat="1" x14ac:dyDescent="0.3">
      <c r="A29" s="30" t="s">
        <v>49</v>
      </c>
      <c r="B29" s="42"/>
      <c r="C29" s="40">
        <v>0</v>
      </c>
      <c r="D29" s="40">
        <v>0</v>
      </c>
      <c r="E29" s="40">
        <v>0</v>
      </c>
      <c r="F29" s="40">
        <v>0</v>
      </c>
      <c r="G29" s="40">
        <v>0</v>
      </c>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row>
    <row r="30" spans="1:48" s="45" customFormat="1" x14ac:dyDescent="0.3">
      <c r="A30" s="30" t="s">
        <v>50</v>
      </c>
      <c r="B30" s="42"/>
      <c r="C30" s="40">
        <v>0</v>
      </c>
      <c r="D30" s="40">
        <v>0</v>
      </c>
      <c r="E30" s="40">
        <v>0</v>
      </c>
      <c r="F30" s="40">
        <v>0</v>
      </c>
      <c r="G30" s="40">
        <v>0</v>
      </c>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row>
    <row r="31" spans="1:48" x14ac:dyDescent="0.3">
      <c r="A31" s="30" t="s">
        <v>63</v>
      </c>
      <c r="B31" s="30"/>
      <c r="C31" s="40">
        <v>0</v>
      </c>
      <c r="D31" s="40">
        <v>0</v>
      </c>
      <c r="E31" s="40">
        <v>0</v>
      </c>
      <c r="F31" s="40">
        <v>0</v>
      </c>
      <c r="G31" s="40">
        <v>0</v>
      </c>
    </row>
    <row r="32" spans="1:48" x14ac:dyDescent="0.3">
      <c r="A32" s="30" t="s">
        <v>51</v>
      </c>
      <c r="B32" s="30"/>
      <c r="C32" s="40">
        <v>0</v>
      </c>
      <c r="D32" s="40">
        <v>0</v>
      </c>
      <c r="E32" s="40">
        <v>0</v>
      </c>
      <c r="F32" s="40">
        <v>0</v>
      </c>
      <c r="G32" s="40">
        <v>0</v>
      </c>
    </row>
    <row r="33" spans="1:48" s="45" customFormat="1" x14ac:dyDescent="0.3">
      <c r="A33" s="30" t="s">
        <v>52</v>
      </c>
      <c r="B33" s="30"/>
      <c r="C33" s="40">
        <v>0</v>
      </c>
      <c r="D33" s="40">
        <v>0</v>
      </c>
      <c r="E33" s="40">
        <v>0</v>
      </c>
      <c r="F33" s="40">
        <v>0</v>
      </c>
      <c r="G33" s="40">
        <v>0</v>
      </c>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row>
    <row r="34" spans="1:48" s="50" customFormat="1" x14ac:dyDescent="0.3">
      <c r="A34" s="42"/>
      <c r="B34" s="42"/>
      <c r="C34" s="56"/>
      <c r="D34" s="56"/>
      <c r="E34" s="56"/>
      <c r="F34" s="56"/>
      <c r="G34" s="56"/>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row>
    <row r="35" spans="1:48" x14ac:dyDescent="0.3">
      <c r="A35" s="38" t="s">
        <v>7</v>
      </c>
      <c r="B35" s="38"/>
      <c r="C35" s="41">
        <f>SUM(C29:C34)</f>
        <v>0</v>
      </c>
      <c r="D35" s="41">
        <f>SUM(D29:D34)</f>
        <v>0</v>
      </c>
      <c r="E35" s="41">
        <f>SUM(E29:E34)</f>
        <v>0</v>
      </c>
      <c r="F35" s="41">
        <f>SUM(F29:F34)</f>
        <v>0</v>
      </c>
      <c r="G35" s="41">
        <f>SUM(G29:G34)</f>
        <v>0</v>
      </c>
    </row>
    <row r="36" spans="1:48" x14ac:dyDescent="0.3">
      <c r="A36" s="30"/>
      <c r="B36" s="30"/>
      <c r="C36" s="49"/>
      <c r="D36" s="49"/>
      <c r="E36" s="49"/>
      <c r="F36" s="49"/>
      <c r="G36" s="49"/>
    </row>
    <row r="37" spans="1:48" s="44" customFormat="1" x14ac:dyDescent="0.3">
      <c r="A37" s="42" t="s">
        <v>53</v>
      </c>
      <c r="B37" s="51"/>
      <c r="C37" s="43">
        <v>0</v>
      </c>
      <c r="D37" s="43">
        <v>0</v>
      </c>
      <c r="E37" s="43">
        <v>0</v>
      </c>
      <c r="F37" s="43">
        <v>0</v>
      </c>
      <c r="G37" s="43">
        <v>0</v>
      </c>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row>
    <row r="38" spans="1:48" x14ac:dyDescent="0.3">
      <c r="A38" s="30"/>
      <c r="B38" s="38"/>
      <c r="C38" s="52"/>
      <c r="D38" s="52"/>
      <c r="E38" s="52"/>
      <c r="F38" s="52"/>
      <c r="G38" s="52"/>
    </row>
    <row r="39" spans="1:48" x14ac:dyDescent="0.3">
      <c r="A39" s="38" t="s">
        <v>64</v>
      </c>
      <c r="B39" s="30"/>
      <c r="C39" s="41">
        <f>C21-C25-C35-C37</f>
        <v>0</v>
      </c>
      <c r="D39" s="41">
        <f>D21-D25-D35-D37</f>
        <v>0</v>
      </c>
      <c r="E39" s="41">
        <f>E21-E25-E35-E37</f>
        <v>0</v>
      </c>
      <c r="F39" s="41">
        <f>F21-F25-F35-F37</f>
        <v>0</v>
      </c>
      <c r="G39" s="41">
        <f>G21-G25-G35-G37</f>
        <v>0</v>
      </c>
    </row>
    <row r="40" spans="1:48" s="30" customFormat="1" x14ac:dyDescent="0.3">
      <c r="A40" s="64"/>
      <c r="C40" s="55"/>
      <c r="D40" s="51"/>
      <c r="E40" s="55"/>
      <c r="F40" s="55"/>
      <c r="G40" s="55"/>
      <c r="H40" s="55"/>
      <c r="I40" s="55"/>
      <c r="J40" s="55"/>
      <c r="K40" s="55"/>
      <c r="L40" s="55"/>
      <c r="M40" s="55"/>
      <c r="N40" s="55"/>
      <c r="O40" s="55"/>
      <c r="P40" s="55"/>
      <c r="Q40" s="55"/>
      <c r="R40" s="55"/>
      <c r="S40" s="55"/>
      <c r="T40" s="55"/>
      <c r="U40" s="55"/>
      <c r="V40" s="55"/>
    </row>
    <row r="41" spans="1:48" s="30" customFormat="1" x14ac:dyDescent="0.3">
      <c r="D41" s="51"/>
      <c r="E41" s="51"/>
      <c r="F41" s="51"/>
      <c r="G41" s="51"/>
      <c r="H41" s="51"/>
      <c r="I41" s="51"/>
      <c r="J41" s="51"/>
      <c r="K41" s="51"/>
      <c r="M41" s="51"/>
    </row>
    <row r="42" spans="1:48" s="30" customFormat="1" x14ac:dyDescent="0.3">
      <c r="A42" s="30" t="s">
        <v>69</v>
      </c>
      <c r="C42" s="66">
        <v>0</v>
      </c>
      <c r="D42" s="40">
        <v>0</v>
      </c>
      <c r="E42" s="40">
        <v>0</v>
      </c>
      <c r="F42" s="40">
        <v>0</v>
      </c>
      <c r="G42" s="40">
        <v>0</v>
      </c>
      <c r="H42" s="51"/>
      <c r="I42" s="51"/>
      <c r="J42" s="51"/>
      <c r="K42" s="51"/>
      <c r="M42" s="51"/>
    </row>
    <row r="43" spans="1:48" s="30" customFormat="1" x14ac:dyDescent="0.3">
      <c r="D43" s="51"/>
      <c r="E43" s="51"/>
      <c r="F43" s="51"/>
      <c r="G43" s="51"/>
      <c r="H43" s="51"/>
      <c r="I43" s="51"/>
      <c r="J43" s="51"/>
      <c r="K43" s="51"/>
    </row>
    <row r="44" spans="1:48" s="30" customFormat="1" x14ac:dyDescent="0.3"/>
    <row r="45" spans="1:48" s="30" customFormat="1" x14ac:dyDescent="0.3">
      <c r="A45" s="38"/>
      <c r="B45" s="38"/>
    </row>
    <row r="46" spans="1:48" s="30" customFormat="1" x14ac:dyDescent="0.3"/>
    <row r="47" spans="1:48" s="30" customFormat="1" x14ac:dyDescent="0.3"/>
    <row r="48" spans="1:48" s="30" customFormat="1" x14ac:dyDescent="0.3"/>
    <row r="49" s="30" customFormat="1" x14ac:dyDescent="0.3"/>
    <row r="50" s="30" customFormat="1" x14ac:dyDescent="0.3"/>
    <row r="51" s="30" customFormat="1" x14ac:dyDescent="0.3"/>
    <row r="52" s="30" customFormat="1" x14ac:dyDescent="0.3"/>
    <row r="53" s="30" customFormat="1" x14ac:dyDescent="0.3"/>
    <row r="54" s="30" customFormat="1" x14ac:dyDescent="0.3"/>
    <row r="55" s="30" customFormat="1" x14ac:dyDescent="0.3"/>
    <row r="56" s="30" customFormat="1" x14ac:dyDescent="0.3"/>
    <row r="57" s="30" customFormat="1" x14ac:dyDescent="0.3"/>
    <row r="58" s="30" customFormat="1" x14ac:dyDescent="0.3"/>
    <row r="59" s="30" customFormat="1" x14ac:dyDescent="0.3"/>
    <row r="60" s="30" customFormat="1" x14ac:dyDescent="0.3"/>
    <row r="61" s="30" customFormat="1" x14ac:dyDescent="0.3"/>
    <row r="62" s="30" customFormat="1" x14ac:dyDescent="0.3"/>
    <row r="63" s="30" customFormat="1" x14ac:dyDescent="0.3"/>
    <row r="64" s="30" customFormat="1" x14ac:dyDescent="0.3"/>
    <row r="65" s="30" customFormat="1" x14ac:dyDescent="0.3"/>
    <row r="66" s="30" customFormat="1" x14ac:dyDescent="0.3"/>
    <row r="67" s="30" customFormat="1" x14ac:dyDescent="0.3"/>
    <row r="68" s="30" customFormat="1" x14ac:dyDescent="0.3"/>
    <row r="69" s="30" customFormat="1" x14ac:dyDescent="0.3"/>
    <row r="70" s="30" customFormat="1" x14ac:dyDescent="0.3"/>
    <row r="71" s="30" customFormat="1" x14ac:dyDescent="0.3"/>
    <row r="72" s="30" customFormat="1" x14ac:dyDescent="0.3"/>
    <row r="73" s="30" customFormat="1" x14ac:dyDescent="0.3"/>
    <row r="74" s="30" customFormat="1" x14ac:dyDescent="0.3"/>
    <row r="75" s="30" customFormat="1" x14ac:dyDescent="0.3"/>
    <row r="76" s="30" customFormat="1" x14ac:dyDescent="0.3"/>
    <row r="77" s="30" customFormat="1" x14ac:dyDescent="0.3"/>
    <row r="78" s="30" customFormat="1" x14ac:dyDescent="0.3"/>
    <row r="79" s="30" customFormat="1" x14ac:dyDescent="0.3"/>
    <row r="80" s="30" customFormat="1" x14ac:dyDescent="0.3"/>
    <row r="81" s="30" customFormat="1" x14ac:dyDescent="0.3"/>
    <row r="82" s="30" customFormat="1" x14ac:dyDescent="0.3"/>
    <row r="83" s="30" customFormat="1" x14ac:dyDescent="0.3"/>
    <row r="84" s="30" customFormat="1" x14ac:dyDescent="0.3"/>
    <row r="85" s="30" customFormat="1" x14ac:dyDescent="0.3"/>
    <row r="86" s="30" customFormat="1" x14ac:dyDescent="0.3"/>
    <row r="87" s="30" customFormat="1" x14ac:dyDescent="0.3"/>
    <row r="88" s="30" customFormat="1" x14ac:dyDescent="0.3"/>
    <row r="89" s="30" customFormat="1" x14ac:dyDescent="0.3"/>
    <row r="90" s="30" customFormat="1" x14ac:dyDescent="0.3"/>
    <row r="91" s="30" customFormat="1" x14ac:dyDescent="0.3"/>
    <row r="92" s="30" customFormat="1" x14ac:dyDescent="0.3"/>
    <row r="93" s="30" customFormat="1" x14ac:dyDescent="0.3"/>
    <row r="94" s="30" customFormat="1" x14ac:dyDescent="0.3"/>
    <row r="95" s="30" customFormat="1" x14ac:dyDescent="0.3"/>
    <row r="96" s="30" customFormat="1" x14ac:dyDescent="0.3"/>
    <row r="97" s="30" customFormat="1" x14ac:dyDescent="0.3"/>
    <row r="98" s="30" customFormat="1" x14ac:dyDescent="0.3"/>
    <row r="99" s="30" customFormat="1" x14ac:dyDescent="0.3"/>
    <row r="100" s="30" customFormat="1" x14ac:dyDescent="0.3"/>
    <row r="101" s="30" customFormat="1" x14ac:dyDescent="0.3"/>
    <row r="102" s="30" customFormat="1" x14ac:dyDescent="0.3"/>
    <row r="103" s="30" customFormat="1" x14ac:dyDescent="0.3"/>
    <row r="104" s="30" customFormat="1" x14ac:dyDescent="0.3"/>
    <row r="105" s="30" customFormat="1" x14ac:dyDescent="0.3"/>
    <row r="106" s="30" customFormat="1" x14ac:dyDescent="0.3"/>
    <row r="107" s="30" customFormat="1" x14ac:dyDescent="0.3"/>
    <row r="108" s="30" customFormat="1" x14ac:dyDescent="0.3"/>
    <row r="109" s="30" customFormat="1" x14ac:dyDescent="0.3"/>
    <row r="110" s="30" customFormat="1" x14ac:dyDescent="0.3"/>
    <row r="111" s="30" customFormat="1" x14ac:dyDescent="0.3"/>
    <row r="112" s="30" customFormat="1" x14ac:dyDescent="0.3"/>
    <row r="113" s="30" customFormat="1" x14ac:dyDescent="0.3"/>
    <row r="114" s="30" customFormat="1" x14ac:dyDescent="0.3"/>
    <row r="115" s="30" customFormat="1" x14ac:dyDescent="0.3"/>
    <row r="116" s="30" customFormat="1" x14ac:dyDescent="0.3"/>
    <row r="117" s="30" customFormat="1" x14ac:dyDescent="0.3"/>
    <row r="118" s="30" customFormat="1" x14ac:dyDescent="0.3"/>
    <row r="119" s="30" customFormat="1" x14ac:dyDescent="0.3"/>
    <row r="120" s="30" customFormat="1" x14ac:dyDescent="0.3"/>
    <row r="121" s="30" customFormat="1" x14ac:dyDescent="0.3"/>
    <row r="122" s="30" customFormat="1" x14ac:dyDescent="0.3"/>
    <row r="123" s="30" customFormat="1" x14ac:dyDescent="0.3"/>
    <row r="124" s="30" customFormat="1" x14ac:dyDescent="0.3"/>
    <row r="125" s="30" customFormat="1" x14ac:dyDescent="0.3"/>
    <row r="126" s="30" customFormat="1" x14ac:dyDescent="0.3"/>
    <row r="127" s="30" customFormat="1" x14ac:dyDescent="0.3"/>
    <row r="128" s="30" customFormat="1" x14ac:dyDescent="0.3"/>
    <row r="129" s="30" customFormat="1" x14ac:dyDescent="0.3"/>
    <row r="130" s="30" customFormat="1" x14ac:dyDescent="0.3"/>
    <row r="131" s="30" customFormat="1" x14ac:dyDescent="0.3"/>
    <row r="132" s="30" customFormat="1" x14ac:dyDescent="0.3"/>
    <row r="133" s="30" customFormat="1" x14ac:dyDescent="0.3"/>
    <row r="134" s="30" customFormat="1" x14ac:dyDescent="0.3"/>
    <row r="135" s="30" customFormat="1" x14ac:dyDescent="0.3"/>
    <row r="136" s="30" customFormat="1" x14ac:dyDescent="0.3"/>
    <row r="137" s="30" customFormat="1" x14ac:dyDescent="0.3"/>
    <row r="138" s="30" customFormat="1" x14ac:dyDescent="0.3"/>
    <row r="139" s="30" customFormat="1" x14ac:dyDescent="0.3"/>
    <row r="140" s="30" customFormat="1" x14ac:dyDescent="0.3"/>
    <row r="141" s="30" customFormat="1" x14ac:dyDescent="0.3"/>
    <row r="142" s="30" customFormat="1" x14ac:dyDescent="0.3"/>
    <row r="143" s="30" customFormat="1" x14ac:dyDescent="0.3"/>
    <row r="144" s="30" customFormat="1" x14ac:dyDescent="0.3"/>
    <row r="145" s="30" customFormat="1" x14ac:dyDescent="0.3"/>
    <row r="146" s="30" customFormat="1" x14ac:dyDescent="0.3"/>
    <row r="147" s="30" customFormat="1" x14ac:dyDescent="0.3"/>
    <row r="148" s="30" customFormat="1" x14ac:dyDescent="0.3"/>
    <row r="149" s="30" customFormat="1" x14ac:dyDescent="0.3"/>
    <row r="150" s="30" customFormat="1" x14ac:dyDescent="0.3"/>
    <row r="151" s="30" customFormat="1" x14ac:dyDescent="0.3"/>
    <row r="152" s="30" customFormat="1" x14ac:dyDescent="0.3"/>
    <row r="153" s="30" customFormat="1" x14ac:dyDescent="0.3"/>
    <row r="154" s="30" customFormat="1" x14ac:dyDescent="0.3"/>
    <row r="155" s="30" customFormat="1" x14ac:dyDescent="0.3"/>
    <row r="156" s="30" customFormat="1" x14ac:dyDescent="0.3"/>
    <row r="157" s="30" customFormat="1" x14ac:dyDescent="0.3"/>
    <row r="158" s="30" customFormat="1" x14ac:dyDescent="0.3"/>
    <row r="159" s="30" customFormat="1" x14ac:dyDescent="0.3"/>
    <row r="160" s="30" customFormat="1" x14ac:dyDescent="0.3"/>
    <row r="161" s="30" customFormat="1" x14ac:dyDescent="0.3"/>
    <row r="162" s="30" customFormat="1" x14ac:dyDescent="0.3"/>
    <row r="163" s="30" customFormat="1" x14ac:dyDescent="0.3"/>
    <row r="164" s="30" customFormat="1" x14ac:dyDescent="0.3"/>
    <row r="165" s="30" customFormat="1" x14ac:dyDescent="0.3"/>
    <row r="166" s="30" customFormat="1" x14ac:dyDescent="0.3"/>
    <row r="167" s="30" customFormat="1" x14ac:dyDescent="0.3"/>
    <row r="168" s="30" customFormat="1" x14ac:dyDescent="0.3"/>
    <row r="169" s="30" customFormat="1" x14ac:dyDescent="0.3"/>
    <row r="170" s="30" customFormat="1" x14ac:dyDescent="0.3"/>
    <row r="171" s="30" customFormat="1" x14ac:dyDescent="0.3"/>
    <row r="172" s="30" customFormat="1" x14ac:dyDescent="0.3"/>
    <row r="173" s="30" customFormat="1" x14ac:dyDescent="0.3"/>
    <row r="174" s="30" customFormat="1" x14ac:dyDescent="0.3"/>
    <row r="175" s="30" customFormat="1" x14ac:dyDescent="0.3"/>
    <row r="176" s="30" customFormat="1" x14ac:dyDescent="0.3"/>
    <row r="177" s="30" customFormat="1" x14ac:dyDescent="0.3"/>
    <row r="178" s="30" customFormat="1" x14ac:dyDescent="0.3"/>
    <row r="179" s="30" customFormat="1" x14ac:dyDescent="0.3"/>
    <row r="180" s="30" customFormat="1" x14ac:dyDescent="0.3"/>
    <row r="181" s="30" customFormat="1" x14ac:dyDescent="0.3"/>
    <row r="182" s="30" customFormat="1" x14ac:dyDescent="0.3"/>
    <row r="183" s="30" customFormat="1" x14ac:dyDescent="0.3"/>
    <row r="184" s="30" customFormat="1" x14ac:dyDescent="0.3"/>
    <row r="185" s="30" customFormat="1" x14ac:dyDescent="0.3"/>
    <row r="186" s="30" customFormat="1" x14ac:dyDescent="0.3"/>
    <row r="187" s="30" customFormat="1" x14ac:dyDescent="0.3"/>
    <row r="188" s="30" customFormat="1" x14ac:dyDescent="0.3"/>
    <row r="189" s="30" customFormat="1" x14ac:dyDescent="0.3"/>
    <row r="190" s="30" customFormat="1" x14ac:dyDescent="0.3"/>
    <row r="191" s="30" customFormat="1" x14ac:dyDescent="0.3"/>
    <row r="192" s="30" customFormat="1" x14ac:dyDescent="0.3"/>
    <row r="193" s="30" customFormat="1" x14ac:dyDescent="0.3"/>
    <row r="194" s="30" customFormat="1" x14ac:dyDescent="0.3"/>
    <row r="195" s="30" customFormat="1" x14ac:dyDescent="0.3"/>
    <row r="196" s="30" customFormat="1" x14ac:dyDescent="0.3"/>
    <row r="197" s="30" customFormat="1" x14ac:dyDescent="0.3"/>
    <row r="198" s="30" customFormat="1" x14ac:dyDescent="0.3"/>
    <row r="199" s="30" customFormat="1" x14ac:dyDescent="0.3"/>
    <row r="200" s="30" customFormat="1" x14ac:dyDescent="0.3"/>
    <row r="201" s="30" customFormat="1" x14ac:dyDescent="0.3"/>
    <row r="202" s="30" customFormat="1" x14ac:dyDescent="0.3"/>
    <row r="203" s="30" customFormat="1" x14ac:dyDescent="0.3"/>
    <row r="204" s="30" customFormat="1" x14ac:dyDescent="0.3"/>
    <row r="205" s="30" customFormat="1" x14ac:dyDescent="0.3"/>
    <row r="206" s="30" customFormat="1" x14ac:dyDescent="0.3"/>
    <row r="207" s="30" customFormat="1" x14ac:dyDescent="0.3"/>
    <row r="208" s="30" customFormat="1" x14ac:dyDescent="0.3"/>
    <row r="209" s="30" customFormat="1" x14ac:dyDescent="0.3"/>
    <row r="210" s="30" customFormat="1" x14ac:dyDescent="0.3"/>
    <row r="211" s="30" customFormat="1" x14ac:dyDescent="0.3"/>
    <row r="212" s="30" customFormat="1" x14ac:dyDescent="0.3"/>
    <row r="213" s="30" customFormat="1" x14ac:dyDescent="0.3"/>
    <row r="214" s="30" customFormat="1" x14ac:dyDescent="0.3"/>
    <row r="215" s="30" customFormat="1" x14ac:dyDescent="0.3"/>
    <row r="216" s="30" customFormat="1" x14ac:dyDescent="0.3"/>
    <row r="217" s="30" customFormat="1" x14ac:dyDescent="0.3"/>
    <row r="218" s="30" customFormat="1" x14ac:dyDescent="0.3"/>
    <row r="219" s="30" customFormat="1" x14ac:dyDescent="0.3"/>
    <row r="220" s="30" customFormat="1" x14ac:dyDescent="0.3"/>
    <row r="221" s="30" customFormat="1" x14ac:dyDescent="0.3"/>
    <row r="222" s="30" customFormat="1" x14ac:dyDescent="0.3"/>
    <row r="223" s="30" customFormat="1" x14ac:dyDescent="0.3"/>
    <row r="224" s="30" customFormat="1" x14ac:dyDescent="0.3"/>
    <row r="225" s="30" customFormat="1" x14ac:dyDescent="0.3"/>
    <row r="226" s="30" customFormat="1" x14ac:dyDescent="0.3"/>
    <row r="227" s="30" customFormat="1" x14ac:dyDescent="0.3"/>
    <row r="228" s="30" customFormat="1" x14ac:dyDescent="0.3"/>
    <row r="229" s="30" customFormat="1" x14ac:dyDescent="0.3"/>
    <row r="230" s="30" customFormat="1" x14ac:dyDescent="0.3"/>
    <row r="231" s="30" customFormat="1" x14ac:dyDescent="0.3"/>
    <row r="232" s="30" customFormat="1" x14ac:dyDescent="0.3"/>
    <row r="233" s="30" customFormat="1" x14ac:dyDescent="0.3"/>
    <row r="234" s="30" customFormat="1" x14ac:dyDescent="0.3"/>
    <row r="235" s="30" customFormat="1" x14ac:dyDescent="0.3"/>
    <row r="236" s="30" customFormat="1" x14ac:dyDescent="0.3"/>
    <row r="237" s="30" customFormat="1" x14ac:dyDescent="0.3"/>
    <row r="238" s="30" customFormat="1" x14ac:dyDescent="0.3"/>
    <row r="239" s="30" customFormat="1" x14ac:dyDescent="0.3"/>
    <row r="240" s="30" customFormat="1" x14ac:dyDescent="0.3"/>
    <row r="241" s="30" customFormat="1" x14ac:dyDescent="0.3"/>
    <row r="242" s="30" customFormat="1" x14ac:dyDescent="0.3"/>
    <row r="243" s="30" customFormat="1" x14ac:dyDescent="0.3"/>
    <row r="244" s="30" customFormat="1" x14ac:dyDescent="0.3"/>
    <row r="245" s="30" customFormat="1" x14ac:dyDescent="0.3"/>
    <row r="246" s="30" customFormat="1" x14ac:dyDescent="0.3"/>
    <row r="247" s="30" customFormat="1" x14ac:dyDescent="0.3"/>
    <row r="248" s="30" customFormat="1" x14ac:dyDescent="0.3"/>
    <row r="249" s="30" customFormat="1" x14ac:dyDescent="0.3"/>
    <row r="250" s="30" customFormat="1" x14ac:dyDescent="0.3"/>
    <row r="251" s="30" customFormat="1" x14ac:dyDescent="0.3"/>
    <row r="252" s="30" customFormat="1" x14ac:dyDescent="0.3"/>
    <row r="253" s="30" customFormat="1" x14ac:dyDescent="0.3"/>
    <row r="254" s="30" customFormat="1" x14ac:dyDescent="0.3"/>
    <row r="255" s="30" customFormat="1" x14ac:dyDescent="0.3"/>
    <row r="256" s="30" customFormat="1" x14ac:dyDescent="0.3"/>
    <row r="257" s="30" customFormat="1" x14ac:dyDescent="0.3"/>
    <row r="258" s="30" customFormat="1" x14ac:dyDescent="0.3"/>
    <row r="259" s="30" customFormat="1" x14ac:dyDescent="0.3"/>
    <row r="260" s="30" customFormat="1" x14ac:dyDescent="0.3"/>
    <row r="261" s="30" customFormat="1" x14ac:dyDescent="0.3"/>
    <row r="262" s="30" customFormat="1" x14ac:dyDescent="0.3"/>
    <row r="263" s="30" customFormat="1" x14ac:dyDescent="0.3"/>
    <row r="264" s="30" customFormat="1" x14ac:dyDescent="0.3"/>
    <row r="265" s="30" customFormat="1" x14ac:dyDescent="0.3"/>
    <row r="266" s="30" customFormat="1" x14ac:dyDescent="0.3"/>
    <row r="267" s="30" customFormat="1" x14ac:dyDescent="0.3"/>
    <row r="268" s="30" customFormat="1" x14ac:dyDescent="0.3"/>
    <row r="269" s="30" customFormat="1" x14ac:dyDescent="0.3"/>
    <row r="270" s="30" customFormat="1" x14ac:dyDescent="0.3"/>
    <row r="271" s="30" customFormat="1" x14ac:dyDescent="0.3"/>
    <row r="272" s="30" customFormat="1" x14ac:dyDescent="0.3"/>
    <row r="273" s="30" customFormat="1" x14ac:dyDescent="0.3"/>
    <row r="274" s="30" customFormat="1" x14ac:dyDescent="0.3"/>
    <row r="275" s="30" customFormat="1" x14ac:dyDescent="0.3"/>
    <row r="276" s="30" customFormat="1" x14ac:dyDescent="0.3"/>
    <row r="277" s="30" customFormat="1" x14ac:dyDescent="0.3"/>
    <row r="278" s="30" customFormat="1" x14ac:dyDescent="0.3"/>
    <row r="279" s="30" customFormat="1" x14ac:dyDescent="0.3"/>
    <row r="280" s="30" customFormat="1" x14ac:dyDescent="0.3"/>
    <row r="281" s="30" customFormat="1" x14ac:dyDescent="0.3"/>
    <row r="282" s="30" customFormat="1" x14ac:dyDescent="0.3"/>
    <row r="283" s="30" customFormat="1" x14ac:dyDescent="0.3"/>
    <row r="284" s="30" customFormat="1" x14ac:dyDescent="0.3"/>
    <row r="285" s="30" customFormat="1" x14ac:dyDescent="0.3"/>
    <row r="286" s="30" customFormat="1" x14ac:dyDescent="0.3"/>
    <row r="287" s="30" customFormat="1" x14ac:dyDescent="0.3"/>
    <row r="288" s="30" customFormat="1" x14ac:dyDescent="0.3"/>
    <row r="289" s="30" customFormat="1" x14ac:dyDescent="0.3"/>
    <row r="290" s="30" customFormat="1" x14ac:dyDescent="0.3"/>
    <row r="291" s="30" customFormat="1" x14ac:dyDescent="0.3"/>
    <row r="292" s="30" customFormat="1" x14ac:dyDescent="0.3"/>
    <row r="293" s="30" customFormat="1" x14ac:dyDescent="0.3"/>
    <row r="294" s="30" customFormat="1" x14ac:dyDescent="0.3"/>
    <row r="295" s="30" customFormat="1" x14ac:dyDescent="0.3"/>
    <row r="296" s="30" customFormat="1" x14ac:dyDescent="0.3"/>
    <row r="297" s="30" customFormat="1" x14ac:dyDescent="0.3"/>
    <row r="298" s="30" customFormat="1" x14ac:dyDescent="0.3"/>
    <row r="299" s="30" customFormat="1" x14ac:dyDescent="0.3"/>
    <row r="300" s="30" customFormat="1" x14ac:dyDescent="0.3"/>
    <row r="301" s="30" customFormat="1" x14ac:dyDescent="0.3"/>
    <row r="302" s="30" customFormat="1" x14ac:dyDescent="0.3"/>
    <row r="303" s="30" customFormat="1" x14ac:dyDescent="0.3"/>
    <row r="304" s="30" customFormat="1" x14ac:dyDescent="0.3"/>
    <row r="305" s="30" customFormat="1" x14ac:dyDescent="0.3"/>
    <row r="306" s="30" customFormat="1" x14ac:dyDescent="0.3"/>
    <row r="307" s="30" customFormat="1" x14ac:dyDescent="0.3"/>
    <row r="308" s="30" customFormat="1" x14ac:dyDescent="0.3"/>
    <row r="309" s="30" customFormat="1" x14ac:dyDescent="0.3"/>
    <row r="310" s="30" customFormat="1" x14ac:dyDescent="0.3"/>
    <row r="311" s="30" customFormat="1" x14ac:dyDescent="0.3"/>
    <row r="312" s="30" customFormat="1" x14ac:dyDescent="0.3"/>
    <row r="313" s="30" customFormat="1" x14ac:dyDescent="0.3"/>
    <row r="314" s="30" customFormat="1" x14ac:dyDescent="0.3"/>
    <row r="315" s="30" customFormat="1" x14ac:dyDescent="0.3"/>
    <row r="316" s="30" customFormat="1" x14ac:dyDescent="0.3"/>
    <row r="317" s="30" customFormat="1" x14ac:dyDescent="0.3"/>
    <row r="318" s="30" customFormat="1" x14ac:dyDescent="0.3"/>
    <row r="319" s="30" customFormat="1" x14ac:dyDescent="0.3"/>
    <row r="320" s="30" customFormat="1" x14ac:dyDescent="0.3"/>
    <row r="321" s="30" customFormat="1" x14ac:dyDescent="0.3"/>
    <row r="322" s="30" customFormat="1" x14ac:dyDescent="0.3"/>
    <row r="323" s="30" customFormat="1" x14ac:dyDescent="0.3"/>
    <row r="324" s="30" customFormat="1" x14ac:dyDescent="0.3"/>
    <row r="325" s="30" customFormat="1" x14ac:dyDescent="0.3"/>
    <row r="326" s="30" customFormat="1" x14ac:dyDescent="0.3"/>
    <row r="327" s="30" customFormat="1" x14ac:dyDescent="0.3"/>
    <row r="328" s="30" customFormat="1" x14ac:dyDescent="0.3"/>
    <row r="329" s="30" customFormat="1" x14ac:dyDescent="0.3"/>
    <row r="330" s="30" customFormat="1" x14ac:dyDescent="0.3"/>
    <row r="331" s="30" customFormat="1" x14ac:dyDescent="0.3"/>
    <row r="332" s="30" customFormat="1" x14ac:dyDescent="0.3"/>
    <row r="333" s="30" customFormat="1" x14ac:dyDescent="0.3"/>
    <row r="334" s="30" customFormat="1" x14ac:dyDescent="0.3"/>
    <row r="335" s="30" customFormat="1" x14ac:dyDescent="0.3"/>
    <row r="336" s="30" customFormat="1" x14ac:dyDescent="0.3"/>
    <row r="337" s="30" customFormat="1" x14ac:dyDescent="0.3"/>
    <row r="338" s="30" customFormat="1" x14ac:dyDescent="0.3"/>
    <row r="339" s="30" customFormat="1" x14ac:dyDescent="0.3"/>
    <row r="340" s="30" customFormat="1" x14ac:dyDescent="0.3"/>
    <row r="341" s="30" customFormat="1" x14ac:dyDescent="0.3"/>
    <row r="342" s="30" customFormat="1" x14ac:dyDescent="0.3"/>
    <row r="343" s="30" customFormat="1" x14ac:dyDescent="0.3"/>
    <row r="344" s="30" customFormat="1" x14ac:dyDescent="0.3"/>
    <row r="345" s="30" customFormat="1" x14ac:dyDescent="0.3"/>
    <row r="346" s="30" customFormat="1" x14ac:dyDescent="0.3"/>
    <row r="347" s="30" customFormat="1" x14ac:dyDescent="0.3"/>
    <row r="348" s="30" customFormat="1" x14ac:dyDescent="0.3"/>
    <row r="349" s="30" customFormat="1" x14ac:dyDescent="0.3"/>
    <row r="350" s="30" customFormat="1" x14ac:dyDescent="0.3"/>
    <row r="351" s="30" customFormat="1" x14ac:dyDescent="0.3"/>
    <row r="352" s="30" customFormat="1" x14ac:dyDescent="0.3"/>
    <row r="353" s="30" customFormat="1" x14ac:dyDescent="0.3"/>
    <row r="354" s="30" customFormat="1" x14ac:dyDescent="0.3"/>
    <row r="355" s="30" customFormat="1" x14ac:dyDescent="0.3"/>
    <row r="356" s="30" customFormat="1" x14ac:dyDescent="0.3"/>
    <row r="357" s="30" customFormat="1" x14ac:dyDescent="0.3"/>
    <row r="358" s="30" customFormat="1" x14ac:dyDescent="0.3"/>
    <row r="359" s="30" customFormat="1" x14ac:dyDescent="0.3"/>
    <row r="360" s="30" customFormat="1" x14ac:dyDescent="0.3"/>
    <row r="361" s="30" customFormat="1" x14ac:dyDescent="0.3"/>
    <row r="362" s="30" customFormat="1" x14ac:dyDescent="0.3"/>
    <row r="363" s="30" customFormat="1" x14ac:dyDescent="0.3"/>
    <row r="364" s="30" customFormat="1" x14ac:dyDescent="0.3"/>
    <row r="365" s="30" customFormat="1" x14ac:dyDescent="0.3"/>
    <row r="366" s="30" customFormat="1" x14ac:dyDescent="0.3"/>
    <row r="367" s="30" customFormat="1" x14ac:dyDescent="0.3"/>
    <row r="368" s="30" customFormat="1" x14ac:dyDescent="0.3"/>
    <row r="369" s="30" customFormat="1" x14ac:dyDescent="0.3"/>
    <row r="370" s="30" customFormat="1" x14ac:dyDescent="0.3"/>
    <row r="371" s="30" customFormat="1" x14ac:dyDescent="0.3"/>
    <row r="372" s="30" customFormat="1" x14ac:dyDescent="0.3"/>
    <row r="373" s="30" customFormat="1" x14ac:dyDescent="0.3"/>
    <row r="374" s="30" customFormat="1" x14ac:dyDescent="0.3"/>
    <row r="375" s="30" customFormat="1" x14ac:dyDescent="0.3"/>
    <row r="376" s="30" customFormat="1" x14ac:dyDescent="0.3"/>
    <row r="377" s="30" customFormat="1" x14ac:dyDescent="0.3"/>
    <row r="378" s="30" customFormat="1" x14ac:dyDescent="0.3"/>
    <row r="379" s="30" customFormat="1" x14ac:dyDescent="0.3"/>
    <row r="380" s="30" customFormat="1" x14ac:dyDescent="0.3"/>
    <row r="381" s="30" customFormat="1" x14ac:dyDescent="0.3"/>
    <row r="382" s="30" customFormat="1" x14ac:dyDescent="0.3"/>
    <row r="383" s="30" customFormat="1" x14ac:dyDescent="0.3"/>
    <row r="384" s="30" customFormat="1" x14ac:dyDescent="0.3"/>
    <row r="385" s="30" customFormat="1" x14ac:dyDescent="0.3"/>
    <row r="386" s="30" customFormat="1" x14ac:dyDescent="0.3"/>
    <row r="387" s="30" customFormat="1" x14ac:dyDescent="0.3"/>
    <row r="388" s="30" customFormat="1" x14ac:dyDescent="0.3"/>
    <row r="389" s="30" customFormat="1" x14ac:dyDescent="0.3"/>
    <row r="390" s="30" customFormat="1" x14ac:dyDescent="0.3"/>
    <row r="391" s="30" customFormat="1" x14ac:dyDescent="0.3"/>
    <row r="392" s="30" customFormat="1" x14ac:dyDescent="0.3"/>
    <row r="393" s="30" customFormat="1" x14ac:dyDescent="0.3"/>
    <row r="394" s="30" customFormat="1" x14ac:dyDescent="0.3"/>
    <row r="395" s="30" customFormat="1" x14ac:dyDescent="0.3"/>
    <row r="396" s="30" customFormat="1" x14ac:dyDescent="0.3"/>
    <row r="397" s="30" customFormat="1" x14ac:dyDescent="0.3"/>
    <row r="398" s="30" customFormat="1" x14ac:dyDescent="0.3"/>
    <row r="399" s="30" customFormat="1" x14ac:dyDescent="0.3"/>
    <row r="400" s="30" customFormat="1" x14ac:dyDescent="0.3"/>
    <row r="401" s="30" customFormat="1" x14ac:dyDescent="0.3"/>
    <row r="402" s="30" customFormat="1" x14ac:dyDescent="0.3"/>
    <row r="403" s="30" customFormat="1" x14ac:dyDescent="0.3"/>
    <row r="404" s="30" customFormat="1" x14ac:dyDescent="0.3"/>
    <row r="405" s="30" customFormat="1" x14ac:dyDescent="0.3"/>
    <row r="406" s="30" customFormat="1" x14ac:dyDescent="0.3"/>
    <row r="407" s="30" customFormat="1" x14ac:dyDescent="0.3"/>
    <row r="408" s="30" customFormat="1" x14ac:dyDescent="0.3"/>
    <row r="409" s="30" customFormat="1" x14ac:dyDescent="0.3"/>
    <row r="410" s="30" customFormat="1" x14ac:dyDescent="0.3"/>
    <row r="411" s="30" customFormat="1" x14ac:dyDescent="0.3"/>
    <row r="412" s="30" customFormat="1" x14ac:dyDescent="0.3"/>
    <row r="413" s="30" customFormat="1" x14ac:dyDescent="0.3"/>
    <row r="414" s="30" customFormat="1" x14ac:dyDescent="0.3"/>
    <row r="415" s="30" customFormat="1" x14ac:dyDescent="0.3"/>
    <row r="416" s="30" customFormat="1" x14ac:dyDescent="0.3"/>
    <row r="417" s="30" customFormat="1" x14ac:dyDescent="0.3"/>
    <row r="418" s="30" customFormat="1" x14ac:dyDescent="0.3"/>
    <row r="419" s="30" customFormat="1" x14ac:dyDescent="0.3"/>
    <row r="420" s="30" customFormat="1" x14ac:dyDescent="0.3"/>
    <row r="421" s="30" customFormat="1" x14ac:dyDescent="0.3"/>
    <row r="422" s="30" customFormat="1" x14ac:dyDescent="0.3"/>
    <row r="423" s="30" customFormat="1" x14ac:dyDescent="0.3"/>
    <row r="424" s="30" customFormat="1" x14ac:dyDescent="0.3"/>
    <row r="425" s="30" customFormat="1" x14ac:dyDescent="0.3"/>
    <row r="426" s="30" customFormat="1" x14ac:dyDescent="0.3"/>
    <row r="427" s="30" customFormat="1" x14ac:dyDescent="0.3"/>
    <row r="428" s="30" customFormat="1" x14ac:dyDescent="0.3"/>
    <row r="429" s="30" customFormat="1" x14ac:dyDescent="0.3"/>
    <row r="430" s="30" customFormat="1" x14ac:dyDescent="0.3"/>
    <row r="431" s="30" customFormat="1" x14ac:dyDescent="0.3"/>
    <row r="432" s="30" customFormat="1" x14ac:dyDescent="0.3"/>
    <row r="433" s="30" customFormat="1" x14ac:dyDescent="0.3"/>
    <row r="434" s="30" customFormat="1" x14ac:dyDescent="0.3"/>
    <row r="435" s="30" customFormat="1" x14ac:dyDescent="0.3"/>
    <row r="436" s="30" customFormat="1" x14ac:dyDescent="0.3"/>
    <row r="437" s="30" customFormat="1" x14ac:dyDescent="0.3"/>
    <row r="438" s="30" customFormat="1" x14ac:dyDescent="0.3"/>
    <row r="439" s="30" customFormat="1" x14ac:dyDescent="0.3"/>
    <row r="440" s="30" customFormat="1" x14ac:dyDescent="0.3"/>
    <row r="441" s="30" customFormat="1" x14ac:dyDescent="0.3"/>
    <row r="442" s="30" customFormat="1" x14ac:dyDescent="0.3"/>
    <row r="443" s="30" customFormat="1" x14ac:dyDescent="0.3"/>
    <row r="444" s="30" customFormat="1" x14ac:dyDescent="0.3"/>
    <row r="445" s="30" customFormat="1" x14ac:dyDescent="0.3"/>
    <row r="446" s="30" customFormat="1" x14ac:dyDescent="0.3"/>
    <row r="447" s="30" customFormat="1" x14ac:dyDescent="0.3"/>
    <row r="448" s="30" customFormat="1" x14ac:dyDescent="0.3"/>
    <row r="449" s="30" customFormat="1" x14ac:dyDescent="0.3"/>
    <row r="450" s="30" customFormat="1" x14ac:dyDescent="0.3"/>
    <row r="451" s="30" customFormat="1" x14ac:dyDescent="0.3"/>
    <row r="452" s="30" customFormat="1" x14ac:dyDescent="0.3"/>
    <row r="453" s="30" customFormat="1" x14ac:dyDescent="0.3"/>
    <row r="454" s="30" customFormat="1" x14ac:dyDescent="0.3"/>
    <row r="455" s="30" customFormat="1" x14ac:dyDescent="0.3"/>
    <row r="456" s="30" customFormat="1" x14ac:dyDescent="0.3"/>
    <row r="457" s="30" customFormat="1" x14ac:dyDescent="0.3"/>
    <row r="458" s="30" customFormat="1" x14ac:dyDescent="0.3"/>
    <row r="459" s="30" customFormat="1" x14ac:dyDescent="0.3"/>
    <row r="460" s="30" customFormat="1" x14ac:dyDescent="0.3"/>
    <row r="461" s="30" customFormat="1" x14ac:dyDescent="0.3"/>
    <row r="462" s="30" customFormat="1" x14ac:dyDescent="0.3"/>
    <row r="463" s="30" customFormat="1" x14ac:dyDescent="0.3"/>
    <row r="464" s="30" customFormat="1" x14ac:dyDescent="0.3"/>
    <row r="465" s="30" customFormat="1" x14ac:dyDescent="0.3"/>
    <row r="466" s="30" customFormat="1" x14ac:dyDescent="0.3"/>
    <row r="467" s="30" customFormat="1" x14ac:dyDescent="0.3"/>
    <row r="468" s="30" customFormat="1" x14ac:dyDescent="0.3"/>
    <row r="469" s="30" customFormat="1" x14ac:dyDescent="0.3"/>
    <row r="470" s="30" customFormat="1" x14ac:dyDescent="0.3"/>
    <row r="471" s="30" customFormat="1" x14ac:dyDescent="0.3"/>
    <row r="472" s="30" customFormat="1" x14ac:dyDescent="0.3"/>
    <row r="473" s="30" customFormat="1" x14ac:dyDescent="0.3"/>
    <row r="474" s="30" customFormat="1" x14ac:dyDescent="0.3"/>
    <row r="475" s="30" customFormat="1" x14ac:dyDescent="0.3"/>
    <row r="476" s="30" customFormat="1" x14ac:dyDescent="0.3"/>
    <row r="477" s="30" customFormat="1" x14ac:dyDescent="0.3"/>
    <row r="478" s="30" customFormat="1" x14ac:dyDescent="0.3"/>
    <row r="479" s="30" customFormat="1" x14ac:dyDescent="0.3"/>
    <row r="480" s="30" customFormat="1" x14ac:dyDescent="0.3"/>
    <row r="481" s="30" customFormat="1" x14ac:dyDescent="0.3"/>
    <row r="482" s="30" customFormat="1" x14ac:dyDescent="0.3"/>
    <row r="483" s="30" customFormat="1" x14ac:dyDescent="0.3"/>
    <row r="484" s="30" customFormat="1" x14ac:dyDescent="0.3"/>
    <row r="485" s="30" customFormat="1" x14ac:dyDescent="0.3"/>
    <row r="486" s="30" customFormat="1" x14ac:dyDescent="0.3"/>
    <row r="487" s="30" customFormat="1" x14ac:dyDescent="0.3"/>
    <row r="488" s="30" customFormat="1" x14ac:dyDescent="0.3"/>
    <row r="489" s="30" customFormat="1" x14ac:dyDescent="0.3"/>
    <row r="490" s="30" customFormat="1" x14ac:dyDescent="0.3"/>
    <row r="491" s="30" customFormat="1" x14ac:dyDescent="0.3"/>
    <row r="492" s="30" customFormat="1" x14ac:dyDescent="0.3"/>
    <row r="493" s="30" customFormat="1" x14ac:dyDescent="0.3"/>
    <row r="494" s="30" customFormat="1" x14ac:dyDescent="0.3"/>
    <row r="495" s="30" customFormat="1" x14ac:dyDescent="0.3"/>
    <row r="496" s="30" customFormat="1" x14ac:dyDescent="0.3"/>
    <row r="497" s="30" customFormat="1" x14ac:dyDescent="0.3"/>
    <row r="498" s="30" customFormat="1" x14ac:dyDescent="0.3"/>
    <row r="499" s="30" customFormat="1" x14ac:dyDescent="0.3"/>
    <row r="500" s="30" customFormat="1" x14ac:dyDescent="0.3"/>
    <row r="501" s="30" customFormat="1" x14ac:dyDescent="0.3"/>
    <row r="502" s="30" customFormat="1" x14ac:dyDescent="0.3"/>
    <row r="503" s="30" customFormat="1" x14ac:dyDescent="0.3"/>
    <row r="504" s="30" customFormat="1" x14ac:dyDescent="0.3"/>
    <row r="505" s="30" customFormat="1" x14ac:dyDescent="0.3"/>
    <row r="506" s="30" customFormat="1" x14ac:dyDescent="0.3"/>
    <row r="507" s="30" customFormat="1" x14ac:dyDescent="0.3"/>
    <row r="508" s="30" customFormat="1" x14ac:dyDescent="0.3"/>
    <row r="509" s="30" customFormat="1" x14ac:dyDescent="0.3"/>
    <row r="510" s="30" customFormat="1" x14ac:dyDescent="0.3"/>
    <row r="511" s="30" customFormat="1" x14ac:dyDescent="0.3"/>
    <row r="512" s="30" customFormat="1" x14ac:dyDescent="0.3"/>
    <row r="513" s="30" customFormat="1" x14ac:dyDescent="0.3"/>
    <row r="514" s="30" customFormat="1" x14ac:dyDescent="0.3"/>
    <row r="515" s="30" customFormat="1" x14ac:dyDescent="0.3"/>
    <row r="516" s="30" customFormat="1" x14ac:dyDescent="0.3"/>
    <row r="517" s="30" customFormat="1" x14ac:dyDescent="0.3"/>
    <row r="518" s="30" customFormat="1" x14ac:dyDescent="0.3"/>
    <row r="519" s="30" customFormat="1" x14ac:dyDescent="0.3"/>
    <row r="520" s="30" customFormat="1" x14ac:dyDescent="0.3"/>
    <row r="521" s="30" customFormat="1" x14ac:dyDescent="0.3"/>
    <row r="522" s="30" customFormat="1" x14ac:dyDescent="0.3"/>
    <row r="523" s="30" customFormat="1" x14ac:dyDescent="0.3"/>
    <row r="524" s="30" customFormat="1" x14ac:dyDescent="0.3"/>
    <row r="525" s="30" customFormat="1" x14ac:dyDescent="0.3"/>
    <row r="526" s="30" customFormat="1" x14ac:dyDescent="0.3"/>
    <row r="527" s="30" customFormat="1" x14ac:dyDescent="0.3"/>
    <row r="528" s="30" customFormat="1" x14ac:dyDescent="0.3"/>
    <row r="529" s="30" customFormat="1" x14ac:dyDescent="0.3"/>
    <row r="530" s="30" customFormat="1" x14ac:dyDescent="0.3"/>
    <row r="531" s="30" customFormat="1" x14ac:dyDescent="0.3"/>
    <row r="532" s="30" customFormat="1" x14ac:dyDescent="0.3"/>
    <row r="533" s="30" customFormat="1" x14ac:dyDescent="0.3"/>
    <row r="534" s="30" customFormat="1" x14ac:dyDescent="0.3"/>
    <row r="535" s="30" customFormat="1" x14ac:dyDescent="0.3"/>
    <row r="536" s="30" customFormat="1" x14ac:dyDescent="0.3"/>
    <row r="537" s="30" customFormat="1" x14ac:dyDescent="0.3"/>
    <row r="538" s="30" customFormat="1" x14ac:dyDescent="0.3"/>
    <row r="539" s="30" customFormat="1" x14ac:dyDescent="0.3"/>
    <row r="540" s="30" customFormat="1" x14ac:dyDescent="0.3"/>
    <row r="541" s="30" customFormat="1" x14ac:dyDescent="0.3"/>
    <row r="542" s="30" customFormat="1" x14ac:dyDescent="0.3"/>
    <row r="543" s="30" customFormat="1" x14ac:dyDescent="0.3"/>
    <row r="544" s="30" customFormat="1" x14ac:dyDescent="0.3"/>
    <row r="545" s="30" customFormat="1" x14ac:dyDescent="0.3"/>
    <row r="546" s="30" customFormat="1" x14ac:dyDescent="0.3"/>
    <row r="547" s="30" customFormat="1" x14ac:dyDescent="0.3"/>
    <row r="548" s="30" customFormat="1" x14ac:dyDescent="0.3"/>
    <row r="549" s="30" customFormat="1" x14ac:dyDescent="0.3"/>
    <row r="550" s="30" customFormat="1" x14ac:dyDescent="0.3"/>
    <row r="551" s="30" customFormat="1" x14ac:dyDescent="0.3"/>
    <row r="552" s="30" customFormat="1" x14ac:dyDescent="0.3"/>
    <row r="553" s="30" customFormat="1" x14ac:dyDescent="0.3"/>
    <row r="554" s="30" customFormat="1" x14ac:dyDescent="0.3"/>
    <row r="555" s="30" customFormat="1" x14ac:dyDescent="0.3"/>
    <row r="556" s="30" customFormat="1" x14ac:dyDescent="0.3"/>
    <row r="557" s="30" customFormat="1" x14ac:dyDescent="0.3"/>
    <row r="558" s="30" customFormat="1" x14ac:dyDescent="0.3"/>
    <row r="559" s="30" customFormat="1" x14ac:dyDescent="0.3"/>
    <row r="560" s="30" customFormat="1" x14ac:dyDescent="0.3"/>
    <row r="561" s="30" customFormat="1" x14ac:dyDescent="0.3"/>
    <row r="562" s="30" customFormat="1" x14ac:dyDescent="0.3"/>
    <row r="563" s="30" customFormat="1" x14ac:dyDescent="0.3"/>
    <row r="564" s="30" customFormat="1" x14ac:dyDescent="0.3"/>
    <row r="565" s="30" customFormat="1" x14ac:dyDescent="0.3"/>
    <row r="566" s="30" customFormat="1" x14ac:dyDescent="0.3"/>
    <row r="567" s="30" customFormat="1" x14ac:dyDescent="0.3"/>
    <row r="568" s="30" customFormat="1" x14ac:dyDescent="0.3"/>
    <row r="569" s="30" customFormat="1" x14ac:dyDescent="0.3"/>
    <row r="570" s="30" customFormat="1" x14ac:dyDescent="0.3"/>
    <row r="571" s="30" customFormat="1" x14ac:dyDescent="0.3"/>
    <row r="572" s="30" customFormat="1" x14ac:dyDescent="0.3"/>
    <row r="573" s="30" customFormat="1" x14ac:dyDescent="0.3"/>
    <row r="574" s="30" customFormat="1" x14ac:dyDescent="0.3"/>
    <row r="575" s="30" customFormat="1" x14ac:dyDescent="0.3"/>
    <row r="576" s="30" customFormat="1" x14ac:dyDescent="0.3"/>
    <row r="577" s="30" customFormat="1" x14ac:dyDescent="0.3"/>
    <row r="578" s="30" customFormat="1" x14ac:dyDescent="0.3"/>
    <row r="579" s="30" customFormat="1" x14ac:dyDescent="0.3"/>
    <row r="580" s="30" customFormat="1" x14ac:dyDescent="0.3"/>
    <row r="581" s="30" customFormat="1" x14ac:dyDescent="0.3"/>
    <row r="582" s="30" customFormat="1" x14ac:dyDescent="0.3"/>
    <row r="583" s="30" customFormat="1" x14ac:dyDescent="0.3"/>
    <row r="584" s="30" customFormat="1" x14ac:dyDescent="0.3"/>
    <row r="585" s="30" customFormat="1" x14ac:dyDescent="0.3"/>
    <row r="586" s="30" customFormat="1" x14ac:dyDescent="0.3"/>
    <row r="587" s="30" customFormat="1" x14ac:dyDescent="0.3"/>
    <row r="588" s="30" customFormat="1" x14ac:dyDescent="0.3"/>
    <row r="589" s="30" customFormat="1" x14ac:dyDescent="0.3"/>
    <row r="590" s="30" customFormat="1" x14ac:dyDescent="0.3"/>
    <row r="591" s="30" customFormat="1" x14ac:dyDescent="0.3"/>
    <row r="592" s="30" customFormat="1" x14ac:dyDescent="0.3"/>
    <row r="593" s="30" customFormat="1" x14ac:dyDescent="0.3"/>
    <row r="594" s="30" customFormat="1" x14ac:dyDescent="0.3"/>
    <row r="595" s="30" customFormat="1" x14ac:dyDescent="0.3"/>
  </sheetData>
  <mergeCells count="1">
    <mergeCell ref="B11:D11"/>
  </mergeCells>
  <phoneticPr fontId="0" type="noConversion"/>
  <pageMargins left="0.75" right="0.75" top="0.67" bottom="0.47" header="0.5" footer="0.5"/>
  <pageSetup paperSize="8" scale="1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1781-0B1E-4E6C-94F8-6108AA961425}">
  <dimension ref="A2:E8"/>
  <sheetViews>
    <sheetView tabSelected="1" workbookViewId="0">
      <selection activeCell="G20" sqref="G20"/>
    </sheetView>
  </sheetViews>
  <sheetFormatPr defaultRowHeight="12.5" x14ac:dyDescent="0.25"/>
  <sheetData>
    <row r="2" spans="1:5" ht="13.5" x14ac:dyDescent="0.3">
      <c r="A2" s="38" t="s">
        <v>70</v>
      </c>
    </row>
    <row r="3" spans="1:5" x14ac:dyDescent="0.25">
      <c r="E3" s="67"/>
    </row>
    <row r="4" spans="1:5" ht="14" x14ac:dyDescent="0.3">
      <c r="A4" s="68" t="s">
        <v>65</v>
      </c>
      <c r="B4" s="68"/>
      <c r="C4" s="68"/>
      <c r="D4" s="68"/>
      <c r="E4" s="67">
        <f>Projectbegroting!L111</f>
        <v>0</v>
      </c>
    </row>
    <row r="5" spans="1:5" ht="14" x14ac:dyDescent="0.3">
      <c r="A5" s="68" t="s">
        <v>66</v>
      </c>
      <c r="E5" s="67">
        <f>Exploitatieprognose!C42+Exploitatieprognose!D42+Exploitatieprognose!E42+Exploitatieprognose!F42</f>
        <v>0</v>
      </c>
    </row>
    <row r="6" spans="1:5" x14ac:dyDescent="0.25">
      <c r="E6" s="67"/>
    </row>
    <row r="7" spans="1:5" x14ac:dyDescent="0.25">
      <c r="A7" t="s">
        <v>67</v>
      </c>
      <c r="E7" s="67">
        <f>SUM(E4:E6)</f>
        <v>0</v>
      </c>
    </row>
    <row r="8" spans="1:5" x14ac:dyDescent="0.25">
      <c r="E8" s="67"/>
    </row>
  </sheetData>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vt:i4>
      </vt:variant>
    </vt:vector>
  </HeadingPairs>
  <TitlesOfParts>
    <vt:vector size="8" baseType="lpstr">
      <vt:lpstr>Voorblad</vt:lpstr>
      <vt:lpstr>Toelichting</vt:lpstr>
      <vt:lpstr>Projectbegroting</vt:lpstr>
      <vt:lpstr>Exploitatieprognose</vt:lpstr>
      <vt:lpstr>totaal overzicht</vt:lpstr>
      <vt:lpstr>Toelichting!Afdrukbereik</vt:lpstr>
      <vt:lpstr>Toelichting!OLE_LINK14</vt:lpstr>
      <vt:lpstr>Toelichting!OLE_LINK3</vt:lpstr>
    </vt:vector>
  </TitlesOfParts>
  <Company>SenterNovem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sard0001;brahim.elrhoul@rvo.nl</dc:creator>
  <cp:lastModifiedBy>Remak, mr. R.O. (Ryan)</cp:lastModifiedBy>
  <cp:lastPrinted>2023-03-28T12:52:39Z</cp:lastPrinted>
  <dcterms:created xsi:type="dcterms:W3CDTF">2006-12-19T15:39:08Z</dcterms:created>
  <dcterms:modified xsi:type="dcterms:W3CDTF">2025-04-23T13:32:30Z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2022-10-31T10:57:52Z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d6359e04-f3bc-40d7-8461-d1934023e9d2</vt:lpwstr>
  </property>
  <property fmtid="{D5CDD505-2E9C-101B-9397-08002B2CF9AE}" pid="8" name="MSIP_Label_4bde8109-f994-4a60-a1d3-5c95e2ff3620_ContentBits">
    <vt:lpwstr>0</vt:lpwstr>
  </property>
</Properties>
</file>