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Lnv.intern\grp\rvo\Energiemaatregelen\TAM Energiebelasting\3. communicatie\1. formats\"/>
    </mc:Choice>
  </mc:AlternateContent>
  <xr:revisionPtr revIDLastSave="0" documentId="13_ncr:1_{E5CA9DA6-D0AF-4511-9847-84D5505BD999}" xr6:coauthVersionLast="47" xr6:coauthVersionMax="47" xr10:uidLastSave="{00000000-0000-0000-0000-000000000000}"/>
  <bookViews>
    <workbookView xWindow="-120" yWindow="-120" windowWidth="29040" windowHeight="15840" xr2:uid="{3F097554-D313-46DB-9F91-D466B224A6B3}"/>
  </bookViews>
  <sheets>
    <sheet name="Gegevens Belastingplichtige" sheetId="2" r:id="rId1"/>
    <sheet name="Artikel 60 Wbm (Glastuinbouw)" sheetId="1" r:id="rId2"/>
    <sheet name="Artikel 60a Wbm (Laadpalen)" sheetId="3" r:id="rId3"/>
    <sheet name="Artikel 60b Wbm (Walstroom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38" i="1" a="1"/>
  <c r="J38" i="1"/>
  <c r="J39" i="1" a="1"/>
  <c r="J39" i="1"/>
  <c r="J40" i="1" a="1"/>
  <c r="J40" i="1"/>
  <c r="J41" i="1" a="1"/>
  <c r="J41" i="1"/>
  <c r="J42" i="1" a="1"/>
  <c r="J42" i="1"/>
  <c r="J43" i="1" a="1"/>
  <c r="J43" i="1"/>
  <c r="J44" i="1" a="1"/>
  <c r="J44" i="1"/>
  <c r="J45" i="1" a="1"/>
  <c r="J45" i="1"/>
  <c r="J46" i="1" a="1"/>
  <c r="J46" i="1"/>
  <c r="J47" i="1" a="1"/>
  <c r="J47" i="1"/>
  <c r="J48" i="1" a="1"/>
  <c r="J48" i="1"/>
  <c r="J49" i="1" a="1"/>
  <c r="J49" i="1"/>
  <c r="J50" i="1" a="1"/>
  <c r="J50" i="1"/>
  <c r="J51" i="1" a="1"/>
  <c r="J51" i="1"/>
  <c r="J52" i="1" a="1"/>
  <c r="J52" i="1"/>
  <c r="J53" i="1" a="1"/>
  <c r="J53" i="1"/>
  <c r="J54" i="1" a="1"/>
  <c r="J54" i="1"/>
  <c r="J55" i="1" a="1"/>
  <c r="J55" i="1"/>
  <c r="J56" i="1" a="1"/>
  <c r="J56" i="1"/>
  <c r="J57" i="1" a="1"/>
  <c r="J57" i="1"/>
  <c r="J58" i="1" a="1"/>
  <c r="J58" i="1"/>
  <c r="J59" i="1" a="1"/>
  <c r="J59" i="1"/>
  <c r="J60" i="1" a="1"/>
  <c r="J60" i="1"/>
  <c r="J61" i="1" a="1"/>
  <c r="J61" i="1"/>
  <c r="J62" i="1" a="1"/>
  <c r="J62" i="1"/>
  <c r="J63" i="1" a="1"/>
  <c r="J63" i="1"/>
  <c r="J64" i="1" a="1"/>
  <c r="J64" i="1"/>
  <c r="J65" i="1" a="1"/>
  <c r="J65" i="1"/>
  <c r="J66" i="1" a="1"/>
  <c r="J66" i="1"/>
  <c r="J67" i="1" a="1"/>
  <c r="J67" i="1"/>
  <c r="J68" i="1" a="1"/>
  <c r="J68" i="1"/>
  <c r="J69" i="1" a="1"/>
  <c r="J69" i="1"/>
  <c r="J70" i="1" a="1"/>
  <c r="J70" i="1"/>
  <c r="J71" i="1" a="1"/>
  <c r="J71" i="1"/>
  <c r="J72" i="1" a="1"/>
  <c r="J72" i="1"/>
  <c r="J73" i="1" a="1"/>
  <c r="J73" i="1"/>
  <c r="J74" i="1" a="1"/>
  <c r="J74" i="1"/>
  <c r="J75" i="1" a="1"/>
  <c r="J75" i="1"/>
  <c r="J76" i="1" a="1"/>
  <c r="J76" i="1"/>
  <c r="J77" i="1" a="1"/>
  <c r="J77" i="1"/>
  <c r="J78" i="1" a="1"/>
  <c r="J78" i="1"/>
  <c r="J79" i="1" a="1"/>
  <c r="J79" i="1"/>
  <c r="J80" i="1" a="1"/>
  <c r="J80" i="1"/>
  <c r="J81" i="1" a="1"/>
  <c r="J81" i="1"/>
  <c r="J82" i="1" a="1"/>
  <c r="J82" i="1"/>
  <c r="J83" i="1" a="1"/>
  <c r="J83" i="1"/>
  <c r="J84" i="1" a="1"/>
  <c r="J84" i="1"/>
  <c r="J85" i="1" a="1"/>
  <c r="J85" i="1"/>
  <c r="J86" i="1" a="1"/>
  <c r="J86" i="1"/>
  <c r="J87" i="1" a="1"/>
  <c r="J87" i="1"/>
  <c r="J88" i="1" a="1"/>
  <c r="J88" i="1"/>
  <c r="J89" i="1" a="1"/>
  <c r="J89" i="1"/>
  <c r="J90" i="1" a="1"/>
  <c r="J90" i="1"/>
  <c r="J91" i="1" a="1"/>
  <c r="J91" i="1"/>
  <c r="J92" i="1" a="1"/>
  <c r="J92" i="1"/>
  <c r="J93" i="1" a="1"/>
  <c r="J93" i="1"/>
  <c r="J94" i="1" a="1"/>
  <c r="J94" i="1"/>
  <c r="J95" i="1" a="1"/>
  <c r="J95" i="1"/>
  <c r="J96" i="1" a="1"/>
  <c r="J96" i="1"/>
  <c r="J97" i="1" a="1"/>
  <c r="J97" i="1"/>
  <c r="J98" i="1" a="1"/>
  <c r="J98" i="1"/>
  <c r="J99" i="1" a="1"/>
  <c r="J99" i="1"/>
  <c r="J100" i="1" a="1"/>
  <c r="J100" i="1"/>
  <c r="J101" i="1" a="1"/>
  <c r="J101" i="1"/>
  <c r="J102" i="1" a="1"/>
  <c r="J102" i="1"/>
  <c r="J103" i="1" a="1"/>
  <c r="J103" i="1"/>
  <c r="J104" i="1" a="1"/>
  <c r="J104" i="1"/>
  <c r="J105" i="1" a="1"/>
  <c r="J105" i="1"/>
  <c r="J106" i="1" a="1"/>
  <c r="J106" i="1"/>
  <c r="J107" i="1" a="1"/>
  <c r="J107" i="1"/>
  <c r="J108" i="1" a="1"/>
  <c r="J108" i="1"/>
  <c r="J109" i="1" a="1"/>
  <c r="J109" i="1"/>
  <c r="J110" i="1" a="1"/>
  <c r="J110" i="1"/>
  <c r="J111" i="1" a="1"/>
  <c r="J111" i="1"/>
  <c r="J112" i="1" a="1"/>
  <c r="J112" i="1"/>
  <c r="J113" i="1" a="1"/>
  <c r="J113" i="1"/>
  <c r="J114" i="1" a="1"/>
  <c r="J114" i="1"/>
  <c r="J115" i="1" a="1"/>
  <c r="J115" i="1"/>
  <c r="J116" i="1" a="1"/>
  <c r="J116" i="1"/>
  <c r="J117" i="1" a="1"/>
  <c r="J117" i="1"/>
  <c r="J118" i="1" a="1"/>
  <c r="J118" i="1"/>
  <c r="J119" i="1" a="1"/>
  <c r="J119" i="1"/>
  <c r="J120" i="1" a="1"/>
  <c r="J120" i="1"/>
  <c r="J121" i="1" a="1"/>
  <c r="J121" i="1"/>
  <c r="J122" i="1" a="1"/>
  <c r="J122" i="1"/>
  <c r="J123" i="1" a="1"/>
  <c r="J123" i="1"/>
  <c r="J124" i="1" a="1"/>
  <c r="J124" i="1"/>
  <c r="J125" i="1" a="1"/>
  <c r="J125" i="1"/>
  <c r="J126" i="1" a="1"/>
  <c r="J126" i="1"/>
  <c r="J127" i="1" a="1"/>
  <c r="J127" i="1"/>
  <c r="J128" i="1" a="1"/>
  <c r="J128" i="1"/>
  <c r="J129" i="1" a="1"/>
  <c r="J129" i="1"/>
  <c r="J130" i="1" a="1"/>
  <c r="J130" i="1"/>
  <c r="J131" i="1" a="1"/>
  <c r="J131" i="1"/>
  <c r="J132" i="1" a="1"/>
  <c r="J132" i="1"/>
  <c r="J133" i="1" a="1"/>
  <c r="J133" i="1"/>
  <c r="J134" i="1" a="1"/>
  <c r="J134" i="1"/>
  <c r="J135" i="1" a="1"/>
  <c r="J135" i="1"/>
  <c r="J136" i="1" a="1"/>
  <c r="J136" i="1"/>
  <c r="J137" i="1" a="1"/>
  <c r="J137" i="1"/>
  <c r="J138" i="1" a="1"/>
  <c r="J138" i="1"/>
  <c r="J139" i="1" a="1"/>
  <c r="J139" i="1"/>
  <c r="J140" i="1" a="1"/>
  <c r="J140" i="1"/>
  <c r="J141" i="1" a="1"/>
  <c r="J141" i="1"/>
  <c r="J142" i="1" a="1"/>
  <c r="J142" i="1"/>
  <c r="J143" i="1" a="1"/>
  <c r="J143" i="1"/>
  <c r="J144" i="1" a="1"/>
  <c r="J144" i="1"/>
  <c r="J145" i="1" a="1"/>
  <c r="J145" i="1"/>
  <c r="J146" i="1" a="1"/>
  <c r="J146" i="1"/>
  <c r="J147" i="1" a="1"/>
  <c r="J147" i="1"/>
  <c r="J148" i="1" a="1"/>
  <c r="J148" i="1"/>
  <c r="J149" i="1" a="1"/>
  <c r="J149" i="1"/>
  <c r="J150" i="1" a="1"/>
  <c r="J150" i="1"/>
  <c r="J151" i="1" a="1"/>
  <c r="J151" i="1"/>
  <c r="J152" i="1" a="1"/>
  <c r="J152" i="1"/>
  <c r="J153" i="1" a="1"/>
  <c r="J153" i="1"/>
  <c r="J154" i="1" a="1"/>
  <c r="J154" i="1"/>
  <c r="J155" i="1" a="1"/>
  <c r="J155" i="1"/>
  <c r="J156" i="1" a="1"/>
  <c r="J156" i="1"/>
  <c r="J157" i="1" a="1"/>
  <c r="J157" i="1"/>
  <c r="J158" i="1" a="1"/>
  <c r="J158" i="1"/>
  <c r="J159" i="1" a="1"/>
  <c r="J159" i="1"/>
  <c r="J160" i="1" a="1"/>
  <c r="J160" i="1"/>
  <c r="J161" i="1" a="1"/>
  <c r="J161" i="1"/>
  <c r="J162" i="1" a="1"/>
  <c r="J162" i="1"/>
  <c r="J163" i="1" a="1"/>
  <c r="J163" i="1"/>
  <c r="J164" i="1" a="1"/>
  <c r="J164" i="1"/>
  <c r="J165" i="1" a="1"/>
  <c r="J165" i="1"/>
  <c r="J166" i="1" a="1"/>
  <c r="J166" i="1"/>
  <c r="J167" i="1" a="1"/>
  <c r="J167" i="1"/>
  <c r="J168" i="1" a="1"/>
  <c r="J168" i="1"/>
  <c r="J169" i="1" a="1"/>
  <c r="J169" i="1"/>
  <c r="J170" i="1" a="1"/>
  <c r="J170" i="1"/>
  <c r="J171" i="1" a="1"/>
  <c r="J171" i="1"/>
  <c r="J172" i="1" a="1"/>
  <c r="J172" i="1"/>
  <c r="J173" i="1" a="1"/>
  <c r="J173" i="1"/>
  <c r="J174" i="1" a="1"/>
  <c r="J174" i="1"/>
  <c r="J175" i="1" a="1"/>
  <c r="J175" i="1"/>
  <c r="J176" i="1" a="1"/>
  <c r="J176" i="1"/>
  <c r="J177" i="1" a="1"/>
  <c r="J177" i="1"/>
  <c r="J178" i="1" a="1"/>
  <c r="J178" i="1"/>
  <c r="J179" i="1" a="1"/>
  <c r="J179" i="1"/>
  <c r="J180" i="1" a="1"/>
  <c r="J180" i="1"/>
  <c r="J181" i="1" a="1"/>
  <c r="J181" i="1"/>
  <c r="J182" i="1" a="1"/>
  <c r="J182" i="1"/>
  <c r="J183" i="1" a="1"/>
  <c r="J183" i="1"/>
  <c r="J184" i="1" a="1"/>
  <c r="J184" i="1"/>
  <c r="J185" i="1" a="1"/>
  <c r="J185" i="1"/>
  <c r="J186" i="1" a="1"/>
  <c r="J186" i="1"/>
  <c r="J187" i="1" a="1"/>
  <c r="J187" i="1"/>
  <c r="J188" i="1" a="1"/>
  <c r="J188" i="1"/>
  <c r="J189" i="1" a="1"/>
  <c r="J189" i="1"/>
  <c r="J190" i="1" a="1"/>
  <c r="J190" i="1"/>
  <c r="J191" i="1" a="1"/>
  <c r="J191" i="1"/>
  <c r="J192" i="1" a="1"/>
  <c r="J192" i="1"/>
  <c r="J193" i="1" a="1"/>
  <c r="J193" i="1"/>
  <c r="J194" i="1" a="1"/>
  <c r="J194" i="1"/>
  <c r="J195" i="1" a="1"/>
  <c r="J195" i="1"/>
  <c r="J196" i="1" a="1"/>
  <c r="J196" i="1"/>
  <c r="J197" i="1" a="1"/>
  <c r="J197" i="1"/>
  <c r="J198" i="1" a="1"/>
  <c r="J198" i="1"/>
  <c r="J199" i="1" a="1"/>
  <c r="J199" i="1"/>
  <c r="J200" i="1" a="1"/>
  <c r="J200" i="1"/>
  <c r="J201" i="1" a="1"/>
  <c r="J201" i="1"/>
  <c r="J202" i="1" a="1"/>
  <c r="J202" i="1"/>
  <c r="J203" i="1" a="1"/>
  <c r="J203" i="1"/>
  <c r="J204" i="1" a="1"/>
  <c r="J204" i="1"/>
  <c r="J205" i="1" a="1"/>
  <c r="J205" i="1"/>
  <c r="J206" i="1" a="1"/>
  <c r="J206" i="1"/>
  <c r="J207" i="1" a="1"/>
  <c r="J207" i="1"/>
  <c r="J208" i="1" a="1"/>
  <c r="J208" i="1"/>
  <c r="J209" i="1" a="1"/>
  <c r="J209" i="1"/>
  <c r="J210" i="1" a="1"/>
  <c r="J210" i="1"/>
  <c r="J211" i="1" a="1"/>
  <c r="J211" i="1"/>
  <c r="J212" i="1" a="1"/>
  <c r="J212" i="1"/>
  <c r="J213" i="1" a="1"/>
  <c r="J213" i="1"/>
  <c r="J214" i="1" a="1"/>
  <c r="J214" i="1"/>
  <c r="J215" i="1" a="1"/>
  <c r="J215" i="1"/>
  <c r="J216" i="1" a="1"/>
  <c r="J216" i="1"/>
  <c r="J217" i="1" a="1"/>
  <c r="J217" i="1"/>
  <c r="J218" i="1" a="1"/>
  <c r="J218" i="1"/>
  <c r="J219" i="1" a="1"/>
  <c r="J219" i="1"/>
  <c r="J220" i="1" a="1"/>
  <c r="J220" i="1"/>
  <c r="J221" i="1" a="1"/>
  <c r="J221" i="1"/>
  <c r="J222" i="1" a="1"/>
  <c r="J222" i="1"/>
  <c r="J223" i="1" a="1"/>
  <c r="J223" i="1"/>
  <c r="J224" i="1" a="1"/>
  <c r="J224" i="1"/>
  <c r="J225" i="1" a="1"/>
  <c r="J225" i="1"/>
  <c r="J226" i="1" a="1"/>
  <c r="J226" i="1"/>
  <c r="J227" i="1" a="1"/>
  <c r="J227" i="1"/>
  <c r="J228" i="1" a="1"/>
  <c r="J228" i="1"/>
  <c r="J229" i="1" a="1"/>
  <c r="J229" i="1"/>
  <c r="J230" i="1" a="1"/>
  <c r="J230" i="1"/>
  <c r="J231" i="1" a="1"/>
  <c r="J231" i="1"/>
  <c r="J232" i="1" a="1"/>
  <c r="J232" i="1"/>
  <c r="J233" i="1" a="1"/>
  <c r="J233" i="1"/>
  <c r="J234" i="1" a="1"/>
  <c r="J234" i="1"/>
  <c r="J235" i="1" a="1"/>
  <c r="J235" i="1"/>
  <c r="J236" i="1" a="1"/>
  <c r="J236" i="1"/>
  <c r="J237" i="1" a="1"/>
  <c r="J237" i="1"/>
  <c r="J238" i="1" a="1"/>
  <c r="J238" i="1"/>
  <c r="J239" i="1" a="1"/>
  <c r="J239" i="1"/>
  <c r="J240" i="1" a="1"/>
  <c r="J240" i="1"/>
  <c r="J241" i="1" a="1"/>
  <c r="J241" i="1"/>
  <c r="J242" i="1" a="1"/>
  <c r="J242" i="1"/>
  <c r="J243" i="1" a="1"/>
  <c r="J243" i="1"/>
  <c r="J244" i="1" a="1"/>
  <c r="J244" i="1"/>
  <c r="J245" i="1" a="1"/>
  <c r="J245" i="1"/>
  <c r="J246" i="1" a="1"/>
  <c r="J246" i="1"/>
  <c r="J247" i="1" a="1"/>
  <c r="J247" i="1"/>
  <c r="J248" i="1" a="1"/>
  <c r="J248" i="1"/>
  <c r="J249" i="1" a="1"/>
  <c r="J249" i="1"/>
  <c r="J250" i="1" a="1"/>
  <c r="J250" i="1"/>
  <c r="J251" i="1" a="1"/>
  <c r="J251" i="1"/>
  <c r="J252" i="1" a="1"/>
  <c r="J252" i="1"/>
  <c r="J253" i="1" a="1"/>
  <c r="J253" i="1"/>
  <c r="J254" i="1" a="1"/>
  <c r="J254" i="1"/>
  <c r="J255" i="1" a="1"/>
  <c r="J255" i="1"/>
  <c r="J256" i="1" a="1"/>
  <c r="J256" i="1"/>
  <c r="J257" i="1" a="1"/>
  <c r="J257" i="1"/>
  <c r="J258" i="1" a="1"/>
  <c r="J258" i="1"/>
  <c r="J259" i="1" a="1"/>
  <c r="J259" i="1"/>
  <c r="J260" i="1" a="1"/>
  <c r="J260" i="1"/>
  <c r="J261" i="1" a="1"/>
  <c r="J261" i="1"/>
  <c r="J262" i="1" a="1"/>
  <c r="J262" i="1"/>
  <c r="J263" i="1" a="1"/>
  <c r="J263" i="1"/>
  <c r="J264" i="1" a="1"/>
  <c r="J264" i="1"/>
  <c r="J265" i="1" a="1"/>
  <c r="J265" i="1"/>
  <c r="J266" i="1" a="1"/>
  <c r="J266" i="1"/>
  <c r="J267" i="1" a="1"/>
  <c r="J267" i="1"/>
  <c r="J268" i="1" a="1"/>
  <c r="J268" i="1"/>
  <c r="J269" i="1" a="1"/>
  <c r="J269" i="1"/>
  <c r="J270" i="1" a="1"/>
  <c r="J270" i="1"/>
  <c r="J271" i="1" a="1"/>
  <c r="J271" i="1"/>
  <c r="J272" i="1" a="1"/>
  <c r="J272" i="1"/>
  <c r="J273" i="1" a="1"/>
  <c r="J273" i="1"/>
  <c r="J274" i="1" a="1"/>
  <c r="J274" i="1"/>
  <c r="J275" i="1" a="1"/>
  <c r="J275" i="1"/>
  <c r="J276" i="1" a="1"/>
  <c r="J276" i="1"/>
  <c r="J277" i="1" a="1"/>
  <c r="J277" i="1"/>
  <c r="J278" i="1" a="1"/>
  <c r="J278" i="1"/>
  <c r="J279" i="1" a="1"/>
  <c r="J279" i="1"/>
  <c r="J280" i="1" a="1"/>
  <c r="J280" i="1"/>
  <c r="J281" i="1" a="1"/>
  <c r="J281" i="1"/>
  <c r="J282" i="1" a="1"/>
  <c r="J282" i="1"/>
  <c r="J283" i="1" a="1"/>
  <c r="J283" i="1"/>
  <c r="J284" i="1" a="1"/>
  <c r="J284" i="1"/>
  <c r="J285" i="1" a="1"/>
  <c r="J285" i="1"/>
  <c r="J286" i="1" a="1"/>
  <c r="J286" i="1"/>
  <c r="J287" i="1" a="1"/>
  <c r="J287" i="1"/>
  <c r="J288" i="1" a="1"/>
  <c r="J288" i="1"/>
  <c r="J289" i="1" a="1"/>
  <c r="J289" i="1"/>
  <c r="J290" i="1" a="1"/>
  <c r="J290" i="1"/>
  <c r="J291" i="1" a="1"/>
  <c r="J291" i="1"/>
  <c r="J292" i="1" a="1"/>
  <c r="J292" i="1"/>
  <c r="J293" i="1" a="1"/>
  <c r="J293" i="1"/>
  <c r="J294" i="1" a="1"/>
  <c r="J294" i="1"/>
  <c r="J295" i="1" a="1"/>
  <c r="J295" i="1"/>
  <c r="J296" i="1" a="1"/>
  <c r="J296" i="1"/>
  <c r="J297" i="1" a="1"/>
  <c r="J297" i="1"/>
  <c r="J298" i="1" a="1"/>
  <c r="J298" i="1"/>
  <c r="J299" i="1" a="1"/>
  <c r="J299" i="1"/>
  <c r="J300" i="1" a="1"/>
  <c r="J300" i="1"/>
  <c r="J301" i="1" a="1"/>
  <c r="J301" i="1"/>
  <c r="J302" i="1" a="1"/>
  <c r="J302" i="1"/>
  <c r="J303" i="1" a="1"/>
  <c r="J303" i="1"/>
  <c r="J304" i="1" a="1"/>
  <c r="J304" i="1"/>
  <c r="J305" i="1" a="1"/>
  <c r="J305" i="1"/>
  <c r="J306" i="1" a="1"/>
  <c r="J306" i="1"/>
  <c r="J307" i="1" a="1"/>
  <c r="J307" i="1"/>
  <c r="J308" i="1" a="1"/>
  <c r="J308" i="1"/>
  <c r="J309" i="1" a="1"/>
  <c r="J309" i="1"/>
  <c r="J310" i="1" a="1"/>
  <c r="J310" i="1"/>
  <c r="J311" i="1" a="1"/>
  <c r="J311" i="1"/>
  <c r="J312" i="1" a="1"/>
  <c r="J312" i="1"/>
  <c r="J313" i="1" a="1"/>
  <c r="J313" i="1"/>
  <c r="J314" i="1" a="1"/>
  <c r="J314" i="1"/>
  <c r="J315" i="1" a="1"/>
  <c r="J315" i="1"/>
  <c r="J316" i="1" a="1"/>
  <c r="J316" i="1"/>
  <c r="J317" i="1" a="1"/>
  <c r="J317" i="1"/>
  <c r="J318" i="1" a="1"/>
  <c r="J318" i="1"/>
  <c r="J319" i="1" a="1"/>
  <c r="J319" i="1"/>
  <c r="J320" i="1" a="1"/>
  <c r="J320" i="1"/>
  <c r="J321" i="1" a="1"/>
  <c r="J321" i="1"/>
  <c r="J322" i="1" a="1"/>
  <c r="J322" i="1"/>
  <c r="J323" i="1" a="1"/>
  <c r="J323" i="1"/>
  <c r="J324" i="1" a="1"/>
  <c r="J324" i="1"/>
  <c r="J325" i="1" a="1"/>
  <c r="J325" i="1"/>
  <c r="J326" i="1" a="1"/>
  <c r="J326" i="1"/>
  <c r="J327" i="1" a="1"/>
  <c r="J327" i="1"/>
  <c r="J328" i="1" a="1"/>
  <c r="J328" i="1"/>
  <c r="J329" i="1" a="1"/>
  <c r="J329" i="1"/>
  <c r="J330" i="1" a="1"/>
  <c r="J330" i="1"/>
  <c r="J331" i="1" a="1"/>
  <c r="J331" i="1"/>
  <c r="J332" i="1" a="1"/>
  <c r="J332" i="1"/>
  <c r="J333" i="1" a="1"/>
  <c r="J333" i="1"/>
  <c r="J334" i="1" a="1"/>
  <c r="J334" i="1"/>
  <c r="J335" i="1" a="1"/>
  <c r="J335" i="1"/>
  <c r="J336" i="1" a="1"/>
  <c r="J336" i="1"/>
  <c r="J337" i="1" a="1"/>
  <c r="J337" i="1"/>
  <c r="J338" i="1" a="1"/>
  <c r="J338" i="1"/>
  <c r="J339" i="1" a="1"/>
  <c r="J339" i="1"/>
  <c r="J340" i="1" a="1"/>
  <c r="J340" i="1"/>
  <c r="J341" i="1" a="1"/>
  <c r="J341" i="1"/>
  <c r="J342" i="1" a="1"/>
  <c r="J342" i="1"/>
  <c r="J343" i="1" a="1"/>
  <c r="J343" i="1"/>
  <c r="J344" i="1" a="1"/>
  <c r="J344" i="1"/>
  <c r="J345" i="1" a="1"/>
  <c r="J345" i="1"/>
  <c r="J346" i="1" a="1"/>
  <c r="J346" i="1"/>
  <c r="J347" i="1" a="1"/>
  <c r="J347" i="1"/>
  <c r="J348" i="1" a="1"/>
  <c r="J348" i="1"/>
  <c r="J349" i="1" a="1"/>
  <c r="J349" i="1"/>
  <c r="J350" i="1" a="1"/>
  <c r="J350" i="1"/>
  <c r="J351" i="1" a="1"/>
  <c r="J351" i="1"/>
  <c r="J352" i="1" a="1"/>
  <c r="J352" i="1"/>
  <c r="J353" i="1" a="1"/>
  <c r="J353" i="1"/>
  <c r="J354" i="1" a="1"/>
  <c r="J354" i="1"/>
  <c r="J355" i="1" a="1"/>
  <c r="J355" i="1"/>
  <c r="J356" i="1" a="1"/>
  <c r="J356" i="1"/>
  <c r="J357" i="1" a="1"/>
  <c r="J357" i="1"/>
  <c r="J358" i="1" a="1"/>
  <c r="J358" i="1"/>
  <c r="J359" i="1" a="1"/>
  <c r="J359" i="1"/>
  <c r="J360" i="1" a="1"/>
  <c r="J360" i="1"/>
  <c r="J361" i="1" a="1"/>
  <c r="J361" i="1"/>
  <c r="J362" i="1" a="1"/>
  <c r="J362" i="1"/>
  <c r="J363" i="1" a="1"/>
  <c r="J363" i="1"/>
  <c r="J364" i="1" a="1"/>
  <c r="J364" i="1"/>
  <c r="J365" i="1" a="1"/>
  <c r="J365" i="1"/>
  <c r="J366" i="1" a="1"/>
  <c r="J366" i="1"/>
  <c r="J367" i="1" a="1"/>
  <c r="J367" i="1"/>
  <c r="J368" i="1" a="1"/>
  <c r="J368" i="1"/>
  <c r="J369" i="1" a="1"/>
  <c r="J369" i="1"/>
  <c r="J370" i="1" a="1"/>
  <c r="J370" i="1"/>
  <c r="J371" i="1" a="1"/>
  <c r="J371" i="1"/>
  <c r="J372" i="1" a="1"/>
  <c r="J372" i="1"/>
  <c r="J373" i="1" a="1"/>
  <c r="J373" i="1"/>
  <c r="J374" i="1" a="1"/>
  <c r="J374" i="1"/>
  <c r="J375" i="1" a="1"/>
  <c r="J375" i="1"/>
  <c r="J376" i="1" a="1"/>
  <c r="J376" i="1"/>
  <c r="J377" i="1" a="1"/>
  <c r="J377" i="1"/>
  <c r="J378" i="1" a="1"/>
  <c r="J378" i="1"/>
  <c r="J379" i="1" a="1"/>
  <c r="J379" i="1"/>
  <c r="J380" i="1" a="1"/>
  <c r="J380" i="1"/>
  <c r="J381" i="1" a="1"/>
  <c r="J381" i="1"/>
  <c r="J382" i="1" a="1"/>
  <c r="J382" i="1"/>
  <c r="J383" i="1" a="1"/>
  <c r="J383" i="1"/>
  <c r="J384" i="1" a="1"/>
  <c r="J384" i="1"/>
  <c r="J385" i="1" a="1"/>
  <c r="J385" i="1"/>
  <c r="J386" i="1" a="1"/>
  <c r="J386" i="1"/>
  <c r="J387" i="1" a="1"/>
  <c r="J387" i="1"/>
  <c r="J388" i="1" a="1"/>
  <c r="J388" i="1"/>
  <c r="J389" i="1" a="1"/>
  <c r="J389" i="1"/>
  <c r="J390" i="1" a="1"/>
  <c r="J390" i="1"/>
  <c r="J391" i="1" a="1"/>
  <c r="J391" i="1"/>
  <c r="J392" i="1" a="1"/>
  <c r="J392" i="1"/>
  <c r="J393" i="1" a="1"/>
  <c r="J393" i="1"/>
  <c r="J394" i="1" a="1"/>
  <c r="J394" i="1"/>
  <c r="J395" i="1" a="1"/>
  <c r="J395" i="1"/>
  <c r="J396" i="1" a="1"/>
  <c r="J396" i="1"/>
  <c r="J397" i="1" a="1"/>
  <c r="J397" i="1"/>
  <c r="J398" i="1" a="1"/>
  <c r="J398" i="1"/>
  <c r="J399" i="1" a="1"/>
  <c r="J399" i="1"/>
  <c r="J400" i="1" a="1"/>
  <c r="J400" i="1"/>
  <c r="J401" i="1" a="1"/>
  <c r="J401" i="1"/>
  <c r="J402" i="1" a="1"/>
  <c r="J402" i="1"/>
  <c r="J403" i="1" a="1"/>
  <c r="J403" i="1"/>
  <c r="J404" i="1" a="1"/>
  <c r="J404" i="1"/>
  <c r="J405" i="1" a="1"/>
  <c r="J405" i="1"/>
  <c r="J406" i="1" a="1"/>
  <c r="J406" i="1"/>
  <c r="J407" i="1" a="1"/>
  <c r="J407" i="1"/>
  <c r="J408" i="1" a="1"/>
  <c r="J408" i="1"/>
  <c r="J409" i="1" a="1"/>
  <c r="J409" i="1"/>
  <c r="J410" i="1" a="1"/>
  <c r="J410" i="1"/>
  <c r="J411" i="1" a="1"/>
  <c r="J411" i="1"/>
  <c r="J412" i="1" a="1"/>
  <c r="J412" i="1"/>
  <c r="J413" i="1" a="1"/>
  <c r="J413" i="1"/>
  <c r="J414" i="1" a="1"/>
  <c r="J414" i="1"/>
  <c r="J415" i="1" a="1"/>
  <c r="J415" i="1"/>
  <c r="J416" i="1" a="1"/>
  <c r="J416" i="1"/>
  <c r="J417" i="1" a="1"/>
  <c r="J417" i="1"/>
  <c r="J418" i="1" a="1"/>
  <c r="J418" i="1"/>
  <c r="J419" i="1" a="1"/>
  <c r="J419" i="1"/>
  <c r="J420" i="1" a="1"/>
  <c r="J420" i="1"/>
  <c r="J421" i="1" a="1"/>
  <c r="J421" i="1"/>
  <c r="J422" i="1" a="1"/>
  <c r="J422" i="1"/>
  <c r="J423" i="1" a="1"/>
  <c r="J423" i="1"/>
  <c r="J424" i="1" a="1"/>
  <c r="J424" i="1"/>
  <c r="J425" i="1" a="1"/>
  <c r="J425" i="1"/>
  <c r="J426" i="1" a="1"/>
  <c r="J426" i="1"/>
  <c r="J427" i="1" a="1"/>
  <c r="J427" i="1"/>
  <c r="J428" i="1" a="1"/>
  <c r="J428" i="1"/>
  <c r="J429" i="1" a="1"/>
  <c r="J429" i="1"/>
  <c r="J430" i="1" a="1"/>
  <c r="J430" i="1"/>
  <c r="J431" i="1" a="1"/>
  <c r="J431" i="1"/>
  <c r="J432" i="1" a="1"/>
  <c r="J432" i="1"/>
  <c r="J433" i="1" a="1"/>
  <c r="J433" i="1"/>
  <c r="J434" i="1" a="1"/>
  <c r="J434" i="1"/>
  <c r="J435" i="1" a="1"/>
  <c r="J435" i="1"/>
  <c r="J436" i="1" a="1"/>
  <c r="J436" i="1"/>
  <c r="J437" i="1" a="1"/>
  <c r="J437" i="1"/>
  <c r="J438" i="1" a="1"/>
  <c r="J438" i="1"/>
  <c r="J439" i="1" a="1"/>
  <c r="J439" i="1"/>
  <c r="J440" i="1" a="1"/>
  <c r="J440" i="1"/>
  <c r="J441" i="1" a="1"/>
  <c r="J441" i="1"/>
  <c r="J442" i="1" a="1"/>
  <c r="J442" i="1"/>
  <c r="J443" i="1" a="1"/>
  <c r="J443" i="1"/>
  <c r="J444" i="1" a="1"/>
  <c r="J444" i="1"/>
  <c r="J445" i="1" a="1"/>
  <c r="J445" i="1"/>
  <c r="J446" i="1" a="1"/>
  <c r="J446" i="1"/>
  <c r="J447" i="1" a="1"/>
  <c r="J447" i="1"/>
  <c r="J448" i="1" a="1"/>
  <c r="J448" i="1"/>
  <c r="J449" i="1" a="1"/>
  <c r="J449" i="1"/>
  <c r="J450" i="1" a="1"/>
  <c r="J450" i="1"/>
  <c r="J451" i="1" a="1"/>
  <c r="J451" i="1"/>
  <c r="J452" i="1" a="1"/>
  <c r="J452" i="1"/>
  <c r="J453" i="1" a="1"/>
  <c r="J453" i="1"/>
  <c r="J454" i="1" a="1"/>
  <c r="J454" i="1"/>
  <c r="J455" i="1" a="1"/>
  <c r="J455" i="1"/>
  <c r="J456" i="1" a="1"/>
  <c r="J456" i="1"/>
  <c r="J457" i="1" a="1"/>
  <c r="J457" i="1"/>
  <c r="J458" i="1" a="1"/>
  <c r="J458" i="1"/>
  <c r="J459" i="1" a="1"/>
  <c r="J459" i="1"/>
  <c r="J460" i="1" a="1"/>
  <c r="J460" i="1"/>
  <c r="J461" i="1" a="1"/>
  <c r="J461" i="1"/>
  <c r="J462" i="1" a="1"/>
  <c r="J462" i="1"/>
  <c r="J463" i="1" a="1"/>
  <c r="J463" i="1"/>
  <c r="J464" i="1" a="1"/>
  <c r="J464" i="1"/>
  <c r="J465" i="1" a="1"/>
  <c r="J465" i="1"/>
  <c r="J466" i="1" a="1"/>
  <c r="J466" i="1"/>
  <c r="J467" i="1" a="1"/>
  <c r="J467" i="1"/>
  <c r="J468" i="1" a="1"/>
  <c r="J468" i="1"/>
  <c r="J469" i="1" a="1"/>
  <c r="J469" i="1"/>
  <c r="J470" i="1" a="1"/>
  <c r="J470" i="1"/>
  <c r="J471" i="1" a="1"/>
  <c r="J471" i="1"/>
  <c r="J472" i="1" a="1"/>
  <c r="J472" i="1"/>
  <c r="J473" i="1" a="1"/>
  <c r="J473" i="1"/>
  <c r="J474" i="1" a="1"/>
  <c r="J474" i="1"/>
  <c r="J475" i="1" a="1"/>
  <c r="J475" i="1"/>
  <c r="J476" i="1" a="1"/>
  <c r="J476" i="1"/>
  <c r="J477" i="1" a="1"/>
  <c r="J477" i="1"/>
  <c r="J478" i="1" a="1"/>
  <c r="J478" i="1"/>
  <c r="J479" i="1" a="1"/>
  <c r="J479" i="1"/>
  <c r="J480" i="1" a="1"/>
  <c r="J480" i="1"/>
  <c r="J481" i="1" a="1"/>
  <c r="J481" i="1"/>
  <c r="J482" i="1" a="1"/>
  <c r="J482" i="1"/>
  <c r="J483" i="1" a="1"/>
  <c r="J483" i="1"/>
  <c r="J484" i="1" a="1"/>
  <c r="J484" i="1"/>
  <c r="J485" i="1" a="1"/>
  <c r="J485" i="1"/>
  <c r="J486" i="1" a="1"/>
  <c r="J486" i="1"/>
  <c r="J487" i="1" a="1"/>
  <c r="J487" i="1"/>
  <c r="J488" i="1" a="1"/>
  <c r="J488" i="1"/>
  <c r="J489" i="1" a="1"/>
  <c r="J489" i="1"/>
  <c r="J490" i="1" a="1"/>
  <c r="J490" i="1"/>
  <c r="J491" i="1" a="1"/>
  <c r="J491" i="1"/>
  <c r="J492" i="1" a="1"/>
  <c r="J492" i="1"/>
  <c r="J493" i="1" a="1"/>
  <c r="J493" i="1"/>
  <c r="J494" i="1" a="1"/>
  <c r="J494" i="1"/>
  <c r="J495" i="1" a="1"/>
  <c r="J495" i="1"/>
  <c r="J496" i="1" a="1"/>
  <c r="J496" i="1"/>
  <c r="J497" i="1" a="1"/>
  <c r="J497" i="1"/>
  <c r="J498" i="1" a="1"/>
  <c r="J498" i="1"/>
  <c r="J499" i="1" a="1"/>
  <c r="J499" i="1"/>
  <c r="J500" i="1" a="1"/>
  <c r="J500" i="1"/>
  <c r="J9" i="1" a="1"/>
  <c r="J9" i="1"/>
  <c r="J10" i="3" a="1"/>
  <c r="J10" i="3"/>
  <c r="J11" i="3" a="1"/>
  <c r="J11" i="3"/>
  <c r="J12" i="3" a="1"/>
  <c r="J12" i="3"/>
  <c r="J13" i="3" a="1"/>
  <c r="J13" i="3"/>
  <c r="J14" i="3" a="1"/>
  <c r="J14" i="3"/>
  <c r="J15" i="3" a="1"/>
  <c r="J15" i="3"/>
  <c r="J16" i="3" a="1"/>
  <c r="J16" i="3"/>
  <c r="J17" i="3" a="1"/>
  <c r="J17" i="3"/>
  <c r="J18" i="3" a="1"/>
  <c r="J18" i="3"/>
  <c r="J19" i="3" a="1"/>
  <c r="J19" i="3"/>
  <c r="J20" i="3" a="1"/>
  <c r="J20" i="3"/>
  <c r="J21" i="3" a="1"/>
  <c r="J21" i="3"/>
  <c r="J22" i="3" a="1"/>
  <c r="J22" i="3"/>
  <c r="J23" i="3" a="1"/>
  <c r="J23" i="3"/>
  <c r="J24" i="3" a="1"/>
  <c r="J24" i="3"/>
  <c r="J25" i="3" a="1"/>
  <c r="J25" i="3"/>
  <c r="J26" i="3" a="1"/>
  <c r="J26" i="3"/>
  <c r="J27" i="3" a="1"/>
  <c r="J27" i="3"/>
  <c r="J28" i="3" a="1"/>
  <c r="J28" i="3"/>
  <c r="J29" i="3" a="1"/>
  <c r="J29" i="3"/>
  <c r="J30" i="3" a="1"/>
  <c r="J30" i="3"/>
  <c r="J31" i="3" a="1"/>
  <c r="J31" i="3"/>
  <c r="J32" i="3" a="1"/>
  <c r="J32" i="3"/>
  <c r="J33" i="3" a="1"/>
  <c r="J33" i="3"/>
  <c r="J34" i="3" a="1"/>
  <c r="J34" i="3"/>
  <c r="J35" i="3" a="1"/>
  <c r="J35" i="3"/>
  <c r="J36" i="3" a="1"/>
  <c r="J36" i="3"/>
  <c r="J37" i="3" a="1"/>
  <c r="J37" i="3"/>
  <c r="J38" i="3" a="1"/>
  <c r="J38" i="3"/>
  <c r="J39" i="3" a="1"/>
  <c r="J39" i="3"/>
  <c r="J40" i="3" a="1"/>
  <c r="J40" i="3"/>
  <c r="J41" i="3" a="1"/>
  <c r="J41" i="3"/>
  <c r="J42" i="3" a="1"/>
  <c r="J42" i="3"/>
  <c r="J43" i="3" a="1"/>
  <c r="J43" i="3"/>
  <c r="J44" i="3" a="1"/>
  <c r="J44" i="3"/>
  <c r="J45" i="3" a="1"/>
  <c r="J45" i="3"/>
  <c r="J46" i="3" a="1"/>
  <c r="J46" i="3"/>
  <c r="J47" i="3" a="1"/>
  <c r="J47" i="3"/>
  <c r="J48" i="3" a="1"/>
  <c r="J48" i="3"/>
  <c r="J49" i="3" a="1"/>
  <c r="J49" i="3"/>
  <c r="J50" i="3" a="1"/>
  <c r="J50" i="3"/>
  <c r="J51" i="3" a="1"/>
  <c r="J51" i="3"/>
  <c r="J52" i="3" a="1"/>
  <c r="J52" i="3"/>
  <c r="J53" i="3" a="1"/>
  <c r="J53" i="3"/>
  <c r="J54" i="3" a="1"/>
  <c r="J54" i="3"/>
  <c r="J55" i="3" a="1"/>
  <c r="J55" i="3"/>
  <c r="J56" i="3" a="1"/>
  <c r="J56" i="3"/>
  <c r="J57" i="3" a="1"/>
  <c r="J57" i="3"/>
  <c r="J58" i="3" a="1"/>
  <c r="J58" i="3"/>
  <c r="J59" i="3" a="1"/>
  <c r="J59" i="3"/>
  <c r="J60" i="3" a="1"/>
  <c r="J60" i="3"/>
  <c r="J61" i="3" a="1"/>
  <c r="J61" i="3"/>
  <c r="J62" i="3" a="1"/>
  <c r="J62" i="3"/>
  <c r="J63" i="3" a="1"/>
  <c r="J63" i="3"/>
  <c r="J64" i="3" a="1"/>
  <c r="J64" i="3"/>
  <c r="J65" i="3" a="1"/>
  <c r="J65" i="3"/>
  <c r="J66" i="3" a="1"/>
  <c r="J66" i="3"/>
  <c r="J67" i="3" a="1"/>
  <c r="J67" i="3"/>
  <c r="J68" i="3" a="1"/>
  <c r="J68" i="3"/>
  <c r="J69" i="3" a="1"/>
  <c r="J69" i="3"/>
  <c r="J70" i="3" a="1"/>
  <c r="J70" i="3"/>
  <c r="J71" i="3" a="1"/>
  <c r="J71" i="3"/>
  <c r="J72" i="3" a="1"/>
  <c r="J72" i="3"/>
  <c r="J73" i="3" a="1"/>
  <c r="J73" i="3"/>
  <c r="J74" i="3" a="1"/>
  <c r="J74" i="3"/>
  <c r="J75" i="3" a="1"/>
  <c r="J75" i="3"/>
  <c r="J76" i="3" a="1"/>
  <c r="J76" i="3"/>
  <c r="J77" i="3" a="1"/>
  <c r="J77" i="3"/>
  <c r="J78" i="3" a="1"/>
  <c r="J78" i="3"/>
  <c r="J79" i="3" a="1"/>
  <c r="J79" i="3"/>
  <c r="J80" i="3" a="1"/>
  <c r="J80" i="3"/>
  <c r="J81" i="3" a="1"/>
  <c r="J81" i="3"/>
  <c r="J82" i="3" a="1"/>
  <c r="J82" i="3"/>
  <c r="J83" i="3" a="1"/>
  <c r="J83" i="3"/>
  <c r="J84" i="3" a="1"/>
  <c r="J84" i="3"/>
  <c r="J85" i="3" a="1"/>
  <c r="J85" i="3"/>
  <c r="J86" i="3" a="1"/>
  <c r="J86" i="3"/>
  <c r="J87" i="3" a="1"/>
  <c r="J87" i="3"/>
  <c r="J88" i="3" a="1"/>
  <c r="J88" i="3"/>
  <c r="J89" i="3" a="1"/>
  <c r="J89" i="3"/>
  <c r="J90" i="3" a="1"/>
  <c r="J90" i="3"/>
  <c r="J91" i="3" a="1"/>
  <c r="J91" i="3"/>
  <c r="J92" i="3" a="1"/>
  <c r="J92" i="3"/>
  <c r="J93" i="3" a="1"/>
  <c r="J93" i="3"/>
  <c r="J94" i="3" a="1"/>
  <c r="J94" i="3"/>
  <c r="J95" i="3" a="1"/>
  <c r="J95" i="3"/>
  <c r="J96" i="3" a="1"/>
  <c r="J96" i="3"/>
  <c r="J97" i="3" a="1"/>
  <c r="J97" i="3"/>
  <c r="J98" i="3" a="1"/>
  <c r="J98" i="3"/>
  <c r="J99" i="3" a="1"/>
  <c r="J99" i="3"/>
  <c r="J100" i="3" a="1"/>
  <c r="J100" i="3"/>
  <c r="J101" i="3" a="1"/>
  <c r="J101" i="3"/>
  <c r="J102" i="3" a="1"/>
  <c r="J102" i="3"/>
  <c r="J103" i="3" a="1"/>
  <c r="J103" i="3"/>
  <c r="J104" i="3" a="1"/>
  <c r="J104" i="3"/>
  <c r="J105" i="3" a="1"/>
  <c r="J105" i="3"/>
  <c r="J106" i="3" a="1"/>
  <c r="J106" i="3"/>
  <c r="J107" i="3" a="1"/>
  <c r="J107" i="3"/>
  <c r="J108" i="3" a="1"/>
  <c r="J108" i="3"/>
  <c r="J109" i="3" a="1"/>
  <c r="J109" i="3"/>
  <c r="J110" i="3" a="1"/>
  <c r="J110" i="3"/>
  <c r="J111" i="3" a="1"/>
  <c r="J111" i="3"/>
  <c r="J112" i="3" a="1"/>
  <c r="J112" i="3"/>
  <c r="J113" i="3" a="1"/>
  <c r="J113" i="3"/>
  <c r="J114" i="3" a="1"/>
  <c r="J114" i="3"/>
  <c r="J115" i="3" a="1"/>
  <c r="J115" i="3"/>
  <c r="J116" i="3" a="1"/>
  <c r="J116" i="3"/>
  <c r="J117" i="3" a="1"/>
  <c r="J117" i="3"/>
  <c r="J118" i="3" a="1"/>
  <c r="J118" i="3"/>
  <c r="J119" i="3" a="1"/>
  <c r="J119" i="3"/>
  <c r="J120" i="3" a="1"/>
  <c r="J120" i="3"/>
  <c r="J121" i="3" a="1"/>
  <c r="J121" i="3"/>
  <c r="J122" i="3" a="1"/>
  <c r="J122" i="3"/>
  <c r="J123" i="3" a="1"/>
  <c r="J123" i="3"/>
  <c r="J124" i="3" a="1"/>
  <c r="J124" i="3"/>
  <c r="J125" i="3" a="1"/>
  <c r="J125" i="3"/>
  <c r="J126" i="3" a="1"/>
  <c r="J126" i="3"/>
  <c r="J127" i="3" a="1"/>
  <c r="J127" i="3"/>
  <c r="J128" i="3" a="1"/>
  <c r="J128" i="3"/>
  <c r="J129" i="3" a="1"/>
  <c r="J129" i="3"/>
  <c r="J130" i="3" a="1"/>
  <c r="J130" i="3"/>
  <c r="J131" i="3" a="1"/>
  <c r="J131" i="3"/>
  <c r="J132" i="3" a="1"/>
  <c r="J132" i="3"/>
  <c r="J133" i="3" a="1"/>
  <c r="J133" i="3"/>
  <c r="J134" i="3" a="1"/>
  <c r="J134" i="3"/>
  <c r="J135" i="3" a="1"/>
  <c r="J135" i="3"/>
  <c r="J136" i="3" a="1"/>
  <c r="J136" i="3"/>
  <c r="J137" i="3" a="1"/>
  <c r="J137" i="3"/>
  <c r="J138" i="3" a="1"/>
  <c r="J138" i="3"/>
  <c r="J139" i="3" a="1"/>
  <c r="J139" i="3"/>
  <c r="J140" i="3" a="1"/>
  <c r="J140" i="3"/>
  <c r="J141" i="3" a="1"/>
  <c r="J141" i="3"/>
  <c r="J142" i="3" a="1"/>
  <c r="J142" i="3"/>
  <c r="J143" i="3" a="1"/>
  <c r="J143" i="3"/>
  <c r="J144" i="3" a="1"/>
  <c r="J144" i="3"/>
  <c r="J145" i="3" a="1"/>
  <c r="J145" i="3"/>
  <c r="J146" i="3" a="1"/>
  <c r="J146" i="3"/>
  <c r="J147" i="3" a="1"/>
  <c r="J147" i="3"/>
  <c r="J148" i="3" a="1"/>
  <c r="J148" i="3"/>
  <c r="J149" i="3" a="1"/>
  <c r="J149" i="3"/>
  <c r="J150" i="3" a="1"/>
  <c r="J150" i="3"/>
  <c r="J151" i="3" a="1"/>
  <c r="J151" i="3"/>
  <c r="J152" i="3" a="1"/>
  <c r="J152" i="3"/>
  <c r="J153" i="3" a="1"/>
  <c r="J153" i="3"/>
  <c r="J154" i="3" a="1"/>
  <c r="J154" i="3"/>
  <c r="J155" i="3" a="1"/>
  <c r="J155" i="3"/>
  <c r="J156" i="3" a="1"/>
  <c r="J156" i="3"/>
  <c r="J157" i="3" a="1"/>
  <c r="J157" i="3"/>
  <c r="J158" i="3" a="1"/>
  <c r="J158" i="3"/>
  <c r="J159" i="3" a="1"/>
  <c r="J159" i="3"/>
  <c r="J160" i="3" a="1"/>
  <c r="J160" i="3"/>
  <c r="J161" i="3" a="1"/>
  <c r="J161" i="3"/>
  <c r="J162" i="3" a="1"/>
  <c r="J162" i="3"/>
  <c r="J163" i="3" a="1"/>
  <c r="J163" i="3"/>
  <c r="J164" i="3" a="1"/>
  <c r="J164" i="3"/>
  <c r="J165" i="3" a="1"/>
  <c r="J165" i="3"/>
  <c r="J166" i="3" a="1"/>
  <c r="J166" i="3"/>
  <c r="J167" i="3" a="1"/>
  <c r="J167" i="3"/>
  <c r="J168" i="3" a="1"/>
  <c r="J168" i="3"/>
  <c r="J169" i="3" a="1"/>
  <c r="J169" i="3"/>
  <c r="J170" i="3" a="1"/>
  <c r="J170" i="3"/>
  <c r="J171" i="3" a="1"/>
  <c r="J171" i="3"/>
  <c r="J172" i="3" a="1"/>
  <c r="J172" i="3"/>
  <c r="J173" i="3" a="1"/>
  <c r="J173" i="3"/>
  <c r="J174" i="3" a="1"/>
  <c r="J174" i="3"/>
  <c r="J175" i="3" a="1"/>
  <c r="J175" i="3"/>
  <c r="J176" i="3" a="1"/>
  <c r="J176" i="3"/>
  <c r="J177" i="3" a="1"/>
  <c r="J177" i="3"/>
  <c r="J178" i="3" a="1"/>
  <c r="J178" i="3"/>
  <c r="J179" i="3" a="1"/>
  <c r="J179" i="3"/>
  <c r="J180" i="3" a="1"/>
  <c r="J180" i="3"/>
  <c r="J181" i="3" a="1"/>
  <c r="J181" i="3"/>
  <c r="J182" i="3" a="1"/>
  <c r="J182" i="3"/>
  <c r="J183" i="3" a="1"/>
  <c r="J183" i="3"/>
  <c r="J184" i="3" a="1"/>
  <c r="J184" i="3"/>
  <c r="J185" i="3" a="1"/>
  <c r="J185" i="3"/>
  <c r="J186" i="3" a="1"/>
  <c r="J186" i="3"/>
  <c r="J187" i="3" a="1"/>
  <c r="J187" i="3"/>
  <c r="J188" i="3" a="1"/>
  <c r="J188" i="3"/>
  <c r="J189" i="3" a="1"/>
  <c r="J189" i="3"/>
  <c r="J190" i="3" a="1"/>
  <c r="J190" i="3"/>
  <c r="J191" i="3" a="1"/>
  <c r="J191" i="3"/>
  <c r="J192" i="3" a="1"/>
  <c r="J192" i="3"/>
  <c r="J193" i="3" a="1"/>
  <c r="J193" i="3"/>
  <c r="J194" i="3" a="1"/>
  <c r="J194" i="3"/>
  <c r="J195" i="3" a="1"/>
  <c r="J195" i="3"/>
  <c r="J196" i="3" a="1"/>
  <c r="J196" i="3"/>
  <c r="J197" i="3" a="1"/>
  <c r="J197" i="3"/>
  <c r="J198" i="3" a="1"/>
  <c r="J198" i="3"/>
  <c r="J199" i="3" a="1"/>
  <c r="J199" i="3"/>
  <c r="J200" i="3" a="1"/>
  <c r="J200" i="3"/>
  <c r="J201" i="3" a="1"/>
  <c r="J201" i="3"/>
  <c r="J202" i="3" a="1"/>
  <c r="J202" i="3"/>
  <c r="J203" i="3" a="1"/>
  <c r="J203" i="3"/>
  <c r="J204" i="3" a="1"/>
  <c r="J204" i="3"/>
  <c r="J205" i="3" a="1"/>
  <c r="J205" i="3"/>
  <c r="J206" i="3" a="1"/>
  <c r="J206" i="3"/>
  <c r="J207" i="3" a="1"/>
  <c r="J207" i="3"/>
  <c r="J208" i="3" a="1"/>
  <c r="J208" i="3"/>
  <c r="J209" i="3" a="1"/>
  <c r="J209" i="3"/>
  <c r="J210" i="3" a="1"/>
  <c r="J210" i="3"/>
  <c r="J211" i="3" a="1"/>
  <c r="J211" i="3"/>
  <c r="J212" i="3" a="1"/>
  <c r="J212" i="3"/>
  <c r="J213" i="3" a="1"/>
  <c r="J213" i="3"/>
  <c r="J214" i="3" a="1"/>
  <c r="J214" i="3"/>
  <c r="J215" i="3" a="1"/>
  <c r="J215" i="3"/>
  <c r="J216" i="3" a="1"/>
  <c r="J216" i="3"/>
  <c r="J217" i="3" a="1"/>
  <c r="J217" i="3"/>
  <c r="J218" i="3" a="1"/>
  <c r="J218" i="3"/>
  <c r="J219" i="3" a="1"/>
  <c r="J219" i="3"/>
  <c r="J220" i="3" a="1"/>
  <c r="J220" i="3"/>
  <c r="J221" i="3" a="1"/>
  <c r="J221" i="3"/>
  <c r="J222" i="3" a="1"/>
  <c r="J222" i="3"/>
  <c r="J223" i="3" a="1"/>
  <c r="J223" i="3"/>
  <c r="J224" i="3" a="1"/>
  <c r="J224" i="3"/>
  <c r="J225" i="3" a="1"/>
  <c r="J225" i="3"/>
  <c r="J226" i="3" a="1"/>
  <c r="J226" i="3"/>
  <c r="J227" i="3" a="1"/>
  <c r="J227" i="3"/>
  <c r="J228" i="3" a="1"/>
  <c r="J228" i="3"/>
  <c r="J229" i="3" a="1"/>
  <c r="J229" i="3"/>
  <c r="J230" i="3" a="1"/>
  <c r="J230" i="3"/>
  <c r="J231" i="3" a="1"/>
  <c r="J231" i="3"/>
  <c r="J232" i="3" a="1"/>
  <c r="J232" i="3"/>
  <c r="J233" i="3" a="1"/>
  <c r="J233" i="3"/>
  <c r="J234" i="3" a="1"/>
  <c r="J234" i="3"/>
  <c r="J235" i="3" a="1"/>
  <c r="J235" i="3"/>
  <c r="J236" i="3" a="1"/>
  <c r="J236" i="3"/>
  <c r="J237" i="3" a="1"/>
  <c r="J237" i="3"/>
  <c r="J238" i="3" a="1"/>
  <c r="J238" i="3"/>
  <c r="J239" i="3" a="1"/>
  <c r="J239" i="3"/>
  <c r="J240" i="3" a="1"/>
  <c r="J240" i="3"/>
  <c r="J241" i="3" a="1"/>
  <c r="J241" i="3"/>
  <c r="J242" i="3" a="1"/>
  <c r="J242" i="3"/>
  <c r="J243" i="3" a="1"/>
  <c r="J243" i="3"/>
  <c r="J244" i="3" a="1"/>
  <c r="J244" i="3"/>
  <c r="J245" i="3" a="1"/>
  <c r="J245" i="3"/>
  <c r="J246" i="3" a="1"/>
  <c r="J246" i="3"/>
  <c r="J247" i="3" a="1"/>
  <c r="J247" i="3"/>
  <c r="J248" i="3" a="1"/>
  <c r="J248" i="3"/>
  <c r="J249" i="3" a="1"/>
  <c r="J249" i="3"/>
  <c r="J250" i="3" a="1"/>
  <c r="J250" i="3"/>
  <c r="J251" i="3" a="1"/>
  <c r="J251" i="3"/>
  <c r="J252" i="3" a="1"/>
  <c r="J252" i="3"/>
  <c r="J253" i="3" a="1"/>
  <c r="J253" i="3"/>
  <c r="J254" i="3" a="1"/>
  <c r="J254" i="3"/>
  <c r="J255" i="3" a="1"/>
  <c r="J255" i="3"/>
  <c r="J256" i="3" a="1"/>
  <c r="J256" i="3"/>
  <c r="J257" i="3" a="1"/>
  <c r="J257" i="3"/>
  <c r="J258" i="3" a="1"/>
  <c r="J258" i="3"/>
  <c r="J259" i="3" a="1"/>
  <c r="J259" i="3"/>
  <c r="J260" i="3" a="1"/>
  <c r="J260" i="3"/>
  <c r="J261" i="3" a="1"/>
  <c r="J261" i="3"/>
  <c r="J262" i="3" a="1"/>
  <c r="J262" i="3"/>
  <c r="J263" i="3" a="1"/>
  <c r="J263" i="3"/>
  <c r="J264" i="3" a="1"/>
  <c r="J264" i="3"/>
  <c r="J265" i="3" a="1"/>
  <c r="J265" i="3"/>
  <c r="J266" i="3" a="1"/>
  <c r="J266" i="3"/>
  <c r="J267" i="3" a="1"/>
  <c r="J267" i="3"/>
  <c r="J268" i="3" a="1"/>
  <c r="J268" i="3"/>
  <c r="J269" i="3" a="1"/>
  <c r="J269" i="3"/>
  <c r="J270" i="3" a="1"/>
  <c r="J270" i="3"/>
  <c r="J271" i="3" a="1"/>
  <c r="J271" i="3"/>
  <c r="J272" i="3" a="1"/>
  <c r="J272" i="3"/>
  <c r="J273" i="3" a="1"/>
  <c r="J273" i="3"/>
  <c r="J274" i="3" a="1"/>
  <c r="J274" i="3"/>
  <c r="J275" i="3" a="1"/>
  <c r="J275" i="3"/>
  <c r="J276" i="3" a="1"/>
  <c r="J276" i="3"/>
  <c r="J277" i="3" a="1"/>
  <c r="J277" i="3"/>
  <c r="J278" i="3" a="1"/>
  <c r="J278" i="3"/>
  <c r="J279" i="3" a="1"/>
  <c r="J279" i="3"/>
  <c r="J280" i="3" a="1"/>
  <c r="J280" i="3"/>
  <c r="J281" i="3" a="1"/>
  <c r="J281" i="3"/>
  <c r="J282" i="3" a="1"/>
  <c r="J282" i="3"/>
  <c r="J283" i="3" a="1"/>
  <c r="J283" i="3"/>
  <c r="J284" i="3" a="1"/>
  <c r="J284" i="3"/>
  <c r="J285" i="3" a="1"/>
  <c r="J285" i="3"/>
  <c r="J286" i="3" a="1"/>
  <c r="J286" i="3"/>
  <c r="J287" i="3" a="1"/>
  <c r="J287" i="3"/>
  <c r="J288" i="3" a="1"/>
  <c r="J288" i="3"/>
  <c r="J289" i="3" a="1"/>
  <c r="J289" i="3"/>
  <c r="J290" i="3" a="1"/>
  <c r="J290" i="3"/>
  <c r="J291" i="3" a="1"/>
  <c r="J291" i="3"/>
  <c r="J292" i="3" a="1"/>
  <c r="J292" i="3"/>
  <c r="J293" i="3" a="1"/>
  <c r="J293" i="3"/>
  <c r="J294" i="3" a="1"/>
  <c r="J294" i="3"/>
  <c r="J295" i="3" a="1"/>
  <c r="J295" i="3"/>
  <c r="J296" i="3" a="1"/>
  <c r="J296" i="3"/>
  <c r="J297" i="3" a="1"/>
  <c r="J297" i="3"/>
  <c r="J298" i="3" a="1"/>
  <c r="J298" i="3"/>
  <c r="J299" i="3" a="1"/>
  <c r="J299" i="3"/>
  <c r="J300" i="3" a="1"/>
  <c r="J300" i="3"/>
  <c r="J301" i="3" a="1"/>
  <c r="J301" i="3"/>
  <c r="J302" i="3" a="1"/>
  <c r="J302" i="3"/>
  <c r="J303" i="3" a="1"/>
  <c r="J303" i="3"/>
  <c r="J304" i="3" a="1"/>
  <c r="J304" i="3"/>
  <c r="J305" i="3" a="1"/>
  <c r="J305" i="3"/>
  <c r="J306" i="3" a="1"/>
  <c r="J306" i="3"/>
  <c r="J307" i="3" a="1"/>
  <c r="J307" i="3"/>
  <c r="J308" i="3" a="1"/>
  <c r="J308" i="3"/>
  <c r="J309" i="3" a="1"/>
  <c r="J309" i="3"/>
  <c r="J310" i="3" a="1"/>
  <c r="J310" i="3"/>
  <c r="J311" i="3" a="1"/>
  <c r="J311" i="3"/>
  <c r="J312" i="3" a="1"/>
  <c r="J312" i="3"/>
  <c r="J313" i="3" a="1"/>
  <c r="J313" i="3"/>
  <c r="J314" i="3" a="1"/>
  <c r="J314" i="3"/>
  <c r="J315" i="3" a="1"/>
  <c r="J315" i="3"/>
  <c r="J316" i="3" a="1"/>
  <c r="J316" i="3"/>
  <c r="J317" i="3" a="1"/>
  <c r="J317" i="3"/>
  <c r="J318" i="3" a="1"/>
  <c r="J318" i="3"/>
  <c r="J319" i="3" a="1"/>
  <c r="J319" i="3"/>
  <c r="J320" i="3" a="1"/>
  <c r="J320" i="3"/>
  <c r="J321" i="3" a="1"/>
  <c r="J321" i="3"/>
  <c r="J322" i="3" a="1"/>
  <c r="J322" i="3"/>
  <c r="J323" i="3" a="1"/>
  <c r="J323" i="3"/>
  <c r="J324" i="3" a="1"/>
  <c r="J324" i="3"/>
  <c r="J325" i="3" a="1"/>
  <c r="J325" i="3"/>
  <c r="J326" i="3" a="1"/>
  <c r="J326" i="3"/>
  <c r="J327" i="3" a="1"/>
  <c r="J327" i="3"/>
  <c r="J328" i="3" a="1"/>
  <c r="J328" i="3"/>
  <c r="J329" i="3" a="1"/>
  <c r="J329" i="3"/>
  <c r="J330" i="3" a="1"/>
  <c r="J330" i="3"/>
  <c r="J331" i="3" a="1"/>
  <c r="J331" i="3"/>
  <c r="J332" i="3" a="1"/>
  <c r="J332" i="3"/>
  <c r="J333" i="3" a="1"/>
  <c r="J333" i="3"/>
  <c r="J334" i="3" a="1"/>
  <c r="J334" i="3"/>
  <c r="J335" i="3" a="1"/>
  <c r="J335" i="3"/>
  <c r="J336" i="3" a="1"/>
  <c r="J336" i="3"/>
  <c r="J337" i="3" a="1"/>
  <c r="J337" i="3"/>
  <c r="J338" i="3" a="1"/>
  <c r="J338" i="3"/>
  <c r="J339" i="3" a="1"/>
  <c r="J339" i="3"/>
  <c r="J340" i="3" a="1"/>
  <c r="J340" i="3"/>
  <c r="J341" i="3" a="1"/>
  <c r="J341" i="3"/>
  <c r="J342" i="3" a="1"/>
  <c r="J342" i="3"/>
  <c r="J343" i="3" a="1"/>
  <c r="J343" i="3"/>
  <c r="J344" i="3" a="1"/>
  <c r="J344" i="3"/>
  <c r="J345" i="3" a="1"/>
  <c r="J345" i="3"/>
  <c r="J346" i="3" a="1"/>
  <c r="J346" i="3"/>
  <c r="J347" i="3" a="1"/>
  <c r="J347" i="3"/>
  <c r="J348" i="3" a="1"/>
  <c r="J348" i="3"/>
  <c r="J349" i="3" a="1"/>
  <c r="J349" i="3"/>
  <c r="J350" i="3" a="1"/>
  <c r="J350" i="3"/>
  <c r="J351" i="3" a="1"/>
  <c r="J351" i="3"/>
  <c r="J352" i="3" a="1"/>
  <c r="J352" i="3"/>
  <c r="J353" i="3" a="1"/>
  <c r="J353" i="3"/>
  <c r="J354" i="3" a="1"/>
  <c r="J354" i="3"/>
  <c r="J355" i="3" a="1"/>
  <c r="J355" i="3"/>
  <c r="J356" i="3" a="1"/>
  <c r="J356" i="3"/>
  <c r="J357" i="3" a="1"/>
  <c r="J357" i="3"/>
  <c r="J358" i="3" a="1"/>
  <c r="J358" i="3"/>
  <c r="J359" i="3" a="1"/>
  <c r="J359" i="3"/>
  <c r="J360" i="3" a="1"/>
  <c r="J360" i="3"/>
  <c r="J361" i="3" a="1"/>
  <c r="J361" i="3"/>
  <c r="J362" i="3" a="1"/>
  <c r="J362" i="3"/>
  <c r="J363" i="3" a="1"/>
  <c r="J363" i="3"/>
  <c r="J364" i="3" a="1"/>
  <c r="J364" i="3"/>
  <c r="J365" i="3" a="1"/>
  <c r="J365" i="3"/>
  <c r="J366" i="3" a="1"/>
  <c r="J366" i="3"/>
  <c r="J367" i="3" a="1"/>
  <c r="J367" i="3"/>
  <c r="J368" i="3" a="1"/>
  <c r="J368" i="3"/>
  <c r="J369" i="3" a="1"/>
  <c r="J369" i="3"/>
  <c r="J370" i="3" a="1"/>
  <c r="J370" i="3"/>
  <c r="J371" i="3" a="1"/>
  <c r="J371" i="3"/>
  <c r="J372" i="3" a="1"/>
  <c r="J372" i="3"/>
  <c r="J373" i="3" a="1"/>
  <c r="J373" i="3"/>
  <c r="J374" i="3" a="1"/>
  <c r="J374" i="3"/>
  <c r="J375" i="3" a="1"/>
  <c r="J375" i="3"/>
  <c r="J376" i="3" a="1"/>
  <c r="J376" i="3"/>
  <c r="J377" i="3" a="1"/>
  <c r="J377" i="3"/>
  <c r="J378" i="3" a="1"/>
  <c r="J378" i="3"/>
  <c r="J379" i="3" a="1"/>
  <c r="J379" i="3"/>
  <c r="J380" i="3" a="1"/>
  <c r="J380" i="3"/>
  <c r="J381" i="3" a="1"/>
  <c r="J381" i="3"/>
  <c r="J382" i="3" a="1"/>
  <c r="J382" i="3"/>
  <c r="J383" i="3" a="1"/>
  <c r="J383" i="3"/>
  <c r="J384" i="3" a="1"/>
  <c r="J384" i="3"/>
  <c r="J385" i="3" a="1"/>
  <c r="J385" i="3"/>
  <c r="J386" i="3" a="1"/>
  <c r="J386" i="3"/>
  <c r="J387" i="3" a="1"/>
  <c r="J387" i="3"/>
  <c r="J388" i="3" a="1"/>
  <c r="J388" i="3"/>
  <c r="J389" i="3" a="1"/>
  <c r="J389" i="3"/>
  <c r="J390" i="3" a="1"/>
  <c r="J390" i="3"/>
  <c r="J391" i="3" a="1"/>
  <c r="J391" i="3"/>
  <c r="J392" i="3" a="1"/>
  <c r="J392" i="3"/>
  <c r="J393" i="3" a="1"/>
  <c r="J393" i="3"/>
  <c r="J394" i="3" a="1"/>
  <c r="J394" i="3"/>
  <c r="J395" i="3" a="1"/>
  <c r="J395" i="3"/>
  <c r="J396" i="3" a="1"/>
  <c r="J396" i="3"/>
  <c r="J397" i="3" a="1"/>
  <c r="J397" i="3"/>
  <c r="J398" i="3" a="1"/>
  <c r="J398" i="3"/>
  <c r="J399" i="3" a="1"/>
  <c r="J399" i="3"/>
  <c r="J400" i="3" a="1"/>
  <c r="J400" i="3"/>
  <c r="J401" i="3" a="1"/>
  <c r="J401" i="3"/>
  <c r="J402" i="3" a="1"/>
  <c r="J402" i="3"/>
  <c r="J403" i="3" a="1"/>
  <c r="J403" i="3"/>
  <c r="J404" i="3" a="1"/>
  <c r="J404" i="3"/>
  <c r="J405" i="3" a="1"/>
  <c r="J405" i="3"/>
  <c r="J406" i="3" a="1"/>
  <c r="J406" i="3"/>
  <c r="J407" i="3" a="1"/>
  <c r="J407" i="3"/>
  <c r="J408" i="3" a="1"/>
  <c r="J408" i="3"/>
  <c r="J409" i="3" a="1"/>
  <c r="J409" i="3"/>
  <c r="J410" i="3" a="1"/>
  <c r="J410" i="3"/>
  <c r="J411" i="3" a="1"/>
  <c r="J411" i="3"/>
  <c r="J412" i="3" a="1"/>
  <c r="J412" i="3"/>
  <c r="J413" i="3" a="1"/>
  <c r="J413" i="3"/>
  <c r="J414" i="3" a="1"/>
  <c r="J414" i="3"/>
  <c r="J415" i="3" a="1"/>
  <c r="J415" i="3"/>
  <c r="J416" i="3" a="1"/>
  <c r="J416" i="3"/>
  <c r="J417" i="3" a="1"/>
  <c r="J417" i="3"/>
  <c r="J418" i="3" a="1"/>
  <c r="J418" i="3"/>
  <c r="J419" i="3" a="1"/>
  <c r="J419" i="3"/>
  <c r="J420" i="3" a="1"/>
  <c r="J420" i="3"/>
  <c r="J421" i="3" a="1"/>
  <c r="J421" i="3"/>
  <c r="J422" i="3" a="1"/>
  <c r="J422" i="3"/>
  <c r="J423" i="3" a="1"/>
  <c r="J423" i="3"/>
  <c r="J424" i="3" a="1"/>
  <c r="J424" i="3"/>
  <c r="J425" i="3" a="1"/>
  <c r="J425" i="3"/>
  <c r="J426" i="3" a="1"/>
  <c r="J426" i="3"/>
  <c r="J427" i="3" a="1"/>
  <c r="J427" i="3"/>
  <c r="J428" i="3" a="1"/>
  <c r="J428" i="3"/>
  <c r="J429" i="3" a="1"/>
  <c r="J429" i="3"/>
  <c r="J430" i="3" a="1"/>
  <c r="J430" i="3"/>
  <c r="J431" i="3" a="1"/>
  <c r="J431" i="3"/>
  <c r="J432" i="3" a="1"/>
  <c r="J432" i="3"/>
  <c r="J433" i="3" a="1"/>
  <c r="J433" i="3"/>
  <c r="J434" i="3" a="1"/>
  <c r="J434" i="3"/>
  <c r="J435" i="3" a="1"/>
  <c r="J435" i="3"/>
  <c r="J436" i="3" a="1"/>
  <c r="J436" i="3"/>
  <c r="J437" i="3" a="1"/>
  <c r="J437" i="3"/>
  <c r="J438" i="3" a="1"/>
  <c r="J438" i="3"/>
  <c r="J439" i="3" a="1"/>
  <c r="J439" i="3"/>
  <c r="J440" i="3" a="1"/>
  <c r="J440" i="3"/>
  <c r="J441" i="3" a="1"/>
  <c r="J441" i="3"/>
  <c r="J442" i="3" a="1"/>
  <c r="J442" i="3"/>
  <c r="J443" i="3" a="1"/>
  <c r="J443" i="3"/>
  <c r="J444" i="3" a="1"/>
  <c r="J444" i="3"/>
  <c r="J445" i="3" a="1"/>
  <c r="J445" i="3"/>
  <c r="J446" i="3" a="1"/>
  <c r="J446" i="3"/>
  <c r="J447" i="3" a="1"/>
  <c r="J447" i="3"/>
  <c r="J448" i="3" a="1"/>
  <c r="J448" i="3"/>
  <c r="J449" i="3" a="1"/>
  <c r="J449" i="3"/>
  <c r="J450" i="3" a="1"/>
  <c r="J450" i="3"/>
  <c r="J451" i="3" a="1"/>
  <c r="J451" i="3"/>
  <c r="J452" i="3" a="1"/>
  <c r="J452" i="3"/>
  <c r="J453" i="3" a="1"/>
  <c r="J453" i="3"/>
  <c r="J454" i="3" a="1"/>
  <c r="J454" i="3"/>
  <c r="J455" i="3" a="1"/>
  <c r="J455" i="3"/>
  <c r="J456" i="3" a="1"/>
  <c r="J456" i="3"/>
  <c r="J457" i="3" a="1"/>
  <c r="J457" i="3"/>
  <c r="J458" i="3" a="1"/>
  <c r="J458" i="3"/>
  <c r="J459" i="3" a="1"/>
  <c r="J459" i="3"/>
  <c r="J460" i="3" a="1"/>
  <c r="J460" i="3"/>
  <c r="J461" i="3" a="1"/>
  <c r="J461" i="3"/>
  <c r="J462" i="3" a="1"/>
  <c r="J462" i="3"/>
  <c r="J463" i="3" a="1"/>
  <c r="J463" i="3"/>
  <c r="J464" i="3" a="1"/>
  <c r="J464" i="3"/>
  <c r="J465" i="3" a="1"/>
  <c r="J465" i="3"/>
  <c r="J466" i="3" a="1"/>
  <c r="J466" i="3"/>
  <c r="J467" i="3" a="1"/>
  <c r="J467" i="3"/>
  <c r="J468" i="3" a="1"/>
  <c r="J468" i="3"/>
  <c r="J469" i="3" a="1"/>
  <c r="J469" i="3"/>
  <c r="J470" i="3" a="1"/>
  <c r="J470" i="3"/>
  <c r="J471" i="3" a="1"/>
  <c r="J471" i="3"/>
  <c r="J472" i="3" a="1"/>
  <c r="J472" i="3"/>
  <c r="J473" i="3" a="1"/>
  <c r="J473" i="3"/>
  <c r="J474" i="3" a="1"/>
  <c r="J474" i="3"/>
  <c r="J475" i="3" a="1"/>
  <c r="J475" i="3"/>
  <c r="J476" i="3" a="1"/>
  <c r="J476" i="3"/>
  <c r="J477" i="3" a="1"/>
  <c r="J477" i="3"/>
  <c r="J478" i="3" a="1"/>
  <c r="J478" i="3"/>
  <c r="J479" i="3" a="1"/>
  <c r="J479" i="3"/>
  <c r="J480" i="3" a="1"/>
  <c r="J480" i="3"/>
  <c r="J481" i="3" a="1"/>
  <c r="J481" i="3"/>
  <c r="J482" i="3" a="1"/>
  <c r="J482" i="3"/>
  <c r="J483" i="3" a="1"/>
  <c r="J483" i="3"/>
  <c r="J484" i="3" a="1"/>
  <c r="J484" i="3"/>
  <c r="J485" i="3" a="1"/>
  <c r="J485" i="3"/>
  <c r="J486" i="3" a="1"/>
  <c r="J486" i="3"/>
  <c r="J487" i="3" a="1"/>
  <c r="J487" i="3"/>
  <c r="J488" i="3" a="1"/>
  <c r="J488" i="3"/>
  <c r="J489" i="3" a="1"/>
  <c r="J489" i="3"/>
  <c r="J490" i="3" a="1"/>
  <c r="J490" i="3"/>
  <c r="J491" i="3" a="1"/>
  <c r="J491" i="3"/>
  <c r="J492" i="3" a="1"/>
  <c r="J492" i="3"/>
  <c r="J493" i="3" a="1"/>
  <c r="J493" i="3"/>
  <c r="J494" i="3" a="1"/>
  <c r="J494" i="3"/>
  <c r="J495" i="3" a="1"/>
  <c r="J495" i="3"/>
  <c r="J496" i="3" a="1"/>
  <c r="J496" i="3"/>
  <c r="J497" i="3" a="1"/>
  <c r="J497" i="3"/>
  <c r="J498" i="3" a="1"/>
  <c r="J498" i="3"/>
  <c r="J499" i="3" a="1"/>
  <c r="J499" i="3"/>
  <c r="J500" i="3" a="1"/>
  <c r="J500" i="3"/>
  <c r="J9" i="3" a="1"/>
  <c r="J9" i="3"/>
  <c r="J10" i="4" a="1"/>
  <c r="J10" i="4"/>
  <c r="C39" i="2" s="1"/>
  <c r="J11" i="4" a="1"/>
  <c r="J11" i="4"/>
  <c r="J12" i="4" a="1"/>
  <c r="J12" i="4"/>
  <c r="J13" i="4" a="1"/>
  <c r="J13" i="4"/>
  <c r="J14" i="4" a="1"/>
  <c r="J14" i="4"/>
  <c r="J15" i="4" a="1"/>
  <c r="J15" i="4"/>
  <c r="J16" i="4" a="1"/>
  <c r="J16" i="4"/>
  <c r="J17" i="4" a="1"/>
  <c r="J17" i="4"/>
  <c r="J18" i="4" a="1"/>
  <c r="J18" i="4"/>
  <c r="J19" i="4" a="1"/>
  <c r="J19" i="4"/>
  <c r="J20" i="4" a="1"/>
  <c r="J20" i="4"/>
  <c r="J21" i="4" a="1"/>
  <c r="J21" i="4"/>
  <c r="J22" i="4" a="1"/>
  <c r="J22" i="4"/>
  <c r="J23" i="4" a="1"/>
  <c r="J23" i="4"/>
  <c r="J24" i="4" a="1"/>
  <c r="J24" i="4"/>
  <c r="J25" i="4" a="1"/>
  <c r="J25" i="4"/>
  <c r="J26" i="4" a="1"/>
  <c r="J26" i="4"/>
  <c r="J27" i="4" a="1"/>
  <c r="J27" i="4"/>
  <c r="J28" i="4" a="1"/>
  <c r="J28" i="4"/>
  <c r="J29" i="4" a="1"/>
  <c r="J29" i="4"/>
  <c r="J30" i="4" a="1"/>
  <c r="J30" i="4"/>
  <c r="J31" i="4" a="1"/>
  <c r="J31" i="4"/>
  <c r="J32" i="4" a="1"/>
  <c r="J32" i="4"/>
  <c r="J33" i="4" a="1"/>
  <c r="J33" i="4"/>
  <c r="J34" i="4" a="1"/>
  <c r="J34" i="4"/>
  <c r="J35" i="4" a="1"/>
  <c r="J35" i="4"/>
  <c r="J36" i="4" a="1"/>
  <c r="J36" i="4"/>
  <c r="J37" i="4" a="1"/>
  <c r="J37" i="4"/>
  <c r="J38" i="4" a="1"/>
  <c r="J38" i="4"/>
  <c r="J39" i="4" a="1"/>
  <c r="J39" i="4"/>
  <c r="J40" i="4" a="1"/>
  <c r="J40" i="4"/>
  <c r="J41" i="4" a="1"/>
  <c r="J41" i="4"/>
  <c r="J42" i="4" a="1"/>
  <c r="J42" i="4"/>
  <c r="J43" i="4" a="1"/>
  <c r="J43" i="4"/>
  <c r="J44" i="4" a="1"/>
  <c r="J44" i="4"/>
  <c r="J45" i="4" a="1"/>
  <c r="J45" i="4"/>
  <c r="J46" i="4" a="1"/>
  <c r="J46" i="4"/>
  <c r="J47" i="4" a="1"/>
  <c r="J47" i="4"/>
  <c r="J48" i="4" a="1"/>
  <c r="J48" i="4"/>
  <c r="J49" i="4" a="1"/>
  <c r="J49" i="4"/>
  <c r="J50" i="4" a="1"/>
  <c r="J50" i="4"/>
  <c r="J51" i="4" a="1"/>
  <c r="J51" i="4"/>
  <c r="J52" i="4" a="1"/>
  <c r="J52" i="4"/>
  <c r="J53" i="4" a="1"/>
  <c r="J53" i="4"/>
  <c r="J54" i="4" a="1"/>
  <c r="J54" i="4"/>
  <c r="J55" i="4" a="1"/>
  <c r="J55" i="4"/>
  <c r="J56" i="4" a="1"/>
  <c r="J56" i="4"/>
  <c r="J57" i="4" a="1"/>
  <c r="J57" i="4"/>
  <c r="J58" i="4" a="1"/>
  <c r="J58" i="4"/>
  <c r="J59" i="4" a="1"/>
  <c r="J59" i="4"/>
  <c r="J60" i="4" a="1"/>
  <c r="J60" i="4"/>
  <c r="J61" i="4" a="1"/>
  <c r="J61" i="4"/>
  <c r="J62" i="4" a="1"/>
  <c r="J62" i="4"/>
  <c r="J63" i="4" a="1"/>
  <c r="J63" i="4"/>
  <c r="J64" i="4" a="1"/>
  <c r="J64" i="4"/>
  <c r="J65" i="4" a="1"/>
  <c r="J65" i="4"/>
  <c r="J66" i="4" a="1"/>
  <c r="J66" i="4"/>
  <c r="J67" i="4" a="1"/>
  <c r="J67" i="4"/>
  <c r="J68" i="4" a="1"/>
  <c r="J68" i="4"/>
  <c r="J69" i="4" a="1"/>
  <c r="J69" i="4"/>
  <c r="J70" i="4" a="1"/>
  <c r="J70" i="4"/>
  <c r="J71" i="4" a="1"/>
  <c r="J71" i="4"/>
  <c r="J72" i="4" a="1"/>
  <c r="J72" i="4"/>
  <c r="J73" i="4" a="1"/>
  <c r="J73" i="4"/>
  <c r="J74" i="4" a="1"/>
  <c r="J74" i="4"/>
  <c r="J75" i="4" a="1"/>
  <c r="J75" i="4"/>
  <c r="J76" i="4" a="1"/>
  <c r="J76" i="4"/>
  <c r="J77" i="4" a="1"/>
  <c r="J77" i="4"/>
  <c r="J78" i="4" a="1"/>
  <c r="J78" i="4"/>
  <c r="J79" i="4" a="1"/>
  <c r="J79" i="4"/>
  <c r="J80" i="4" a="1"/>
  <c r="J80" i="4"/>
  <c r="J81" i="4" a="1"/>
  <c r="J81" i="4"/>
  <c r="J82" i="4" a="1"/>
  <c r="J82" i="4"/>
  <c r="J83" i="4" a="1"/>
  <c r="J83" i="4"/>
  <c r="J84" i="4" a="1"/>
  <c r="J84" i="4"/>
  <c r="J85" i="4" a="1"/>
  <c r="J85" i="4"/>
  <c r="J86" i="4" a="1"/>
  <c r="J86" i="4"/>
  <c r="J87" i="4" a="1"/>
  <c r="J87" i="4"/>
  <c r="J88" i="4" a="1"/>
  <c r="J88" i="4"/>
  <c r="J89" i="4" a="1"/>
  <c r="J89" i="4"/>
  <c r="J90" i="4" a="1"/>
  <c r="J90" i="4"/>
  <c r="J91" i="4" a="1"/>
  <c r="J91" i="4"/>
  <c r="J92" i="4" a="1"/>
  <c r="J92" i="4"/>
  <c r="J93" i="4" a="1"/>
  <c r="J93" i="4"/>
  <c r="J94" i="4" a="1"/>
  <c r="J94" i="4"/>
  <c r="J95" i="4" a="1"/>
  <c r="J95" i="4"/>
  <c r="J96" i="4" a="1"/>
  <c r="J96" i="4"/>
  <c r="J97" i="4" a="1"/>
  <c r="J97" i="4"/>
  <c r="J98" i="4" a="1"/>
  <c r="J98" i="4"/>
  <c r="J99" i="4" a="1"/>
  <c r="J99" i="4"/>
  <c r="J100" i="4" a="1"/>
  <c r="J100" i="4"/>
  <c r="J101" i="4" a="1"/>
  <c r="J101" i="4"/>
  <c r="J102" i="4" a="1"/>
  <c r="J102" i="4"/>
  <c r="J103" i="4" a="1"/>
  <c r="J103" i="4"/>
  <c r="J104" i="4" a="1"/>
  <c r="J104" i="4"/>
  <c r="J105" i="4" a="1"/>
  <c r="J105" i="4"/>
  <c r="J106" i="4" a="1"/>
  <c r="J106" i="4"/>
  <c r="J107" i="4" a="1"/>
  <c r="J107" i="4"/>
  <c r="J108" i="4" a="1"/>
  <c r="J108" i="4"/>
  <c r="J109" i="4" a="1"/>
  <c r="J109" i="4"/>
  <c r="J110" i="4" a="1"/>
  <c r="J110" i="4"/>
  <c r="J111" i="4" a="1"/>
  <c r="J111" i="4"/>
  <c r="J112" i="4" a="1"/>
  <c r="J112" i="4"/>
  <c r="J113" i="4" a="1"/>
  <c r="J113" i="4"/>
  <c r="J114" i="4" a="1"/>
  <c r="J114" i="4"/>
  <c r="J115" i="4" a="1"/>
  <c r="J115" i="4"/>
  <c r="J116" i="4" a="1"/>
  <c r="J116" i="4"/>
  <c r="J117" i="4" a="1"/>
  <c r="J117" i="4"/>
  <c r="J118" i="4" a="1"/>
  <c r="J118" i="4"/>
  <c r="J119" i="4" a="1"/>
  <c r="J119" i="4"/>
  <c r="J120" i="4" a="1"/>
  <c r="J120" i="4"/>
  <c r="J121" i="4" a="1"/>
  <c r="J121" i="4"/>
  <c r="J122" i="4" a="1"/>
  <c r="J122" i="4"/>
  <c r="J123" i="4" a="1"/>
  <c r="J123" i="4"/>
  <c r="J124" i="4" a="1"/>
  <c r="J124" i="4"/>
  <c r="J125" i="4" a="1"/>
  <c r="J125" i="4"/>
  <c r="J126" i="4" a="1"/>
  <c r="J126" i="4"/>
  <c r="J127" i="4" a="1"/>
  <c r="J127" i="4"/>
  <c r="J128" i="4" a="1"/>
  <c r="J128" i="4"/>
  <c r="J129" i="4" a="1"/>
  <c r="J129" i="4"/>
  <c r="J130" i="4" a="1"/>
  <c r="J130" i="4"/>
  <c r="J131" i="4" a="1"/>
  <c r="J131" i="4"/>
  <c r="J132" i="4" a="1"/>
  <c r="J132" i="4"/>
  <c r="J133" i="4" a="1"/>
  <c r="J133" i="4"/>
  <c r="J134" i="4" a="1"/>
  <c r="J134" i="4"/>
  <c r="J135" i="4" a="1"/>
  <c r="J135" i="4"/>
  <c r="J136" i="4" a="1"/>
  <c r="J136" i="4"/>
  <c r="J137" i="4" a="1"/>
  <c r="J137" i="4"/>
  <c r="J138" i="4" a="1"/>
  <c r="J138" i="4"/>
  <c r="J139" i="4" a="1"/>
  <c r="J139" i="4"/>
  <c r="J140" i="4" a="1"/>
  <c r="J140" i="4"/>
  <c r="J141" i="4" a="1"/>
  <c r="J141" i="4"/>
  <c r="J142" i="4" a="1"/>
  <c r="J142" i="4"/>
  <c r="J143" i="4" a="1"/>
  <c r="J143" i="4"/>
  <c r="J144" i="4" a="1"/>
  <c r="J144" i="4"/>
  <c r="J145" i="4" a="1"/>
  <c r="J145" i="4"/>
  <c r="J146" i="4" a="1"/>
  <c r="J146" i="4"/>
  <c r="J147" i="4" a="1"/>
  <c r="J147" i="4"/>
  <c r="J148" i="4" a="1"/>
  <c r="J148" i="4"/>
  <c r="J149" i="4" a="1"/>
  <c r="J149" i="4"/>
  <c r="J150" i="4" a="1"/>
  <c r="J150" i="4"/>
  <c r="J151" i="4" a="1"/>
  <c r="J151" i="4"/>
  <c r="J152" i="4" a="1"/>
  <c r="J152" i="4"/>
  <c r="J153" i="4" a="1"/>
  <c r="J153" i="4"/>
  <c r="J154" i="4" a="1"/>
  <c r="J154" i="4"/>
  <c r="J155" i="4" a="1"/>
  <c r="J155" i="4"/>
  <c r="J156" i="4" a="1"/>
  <c r="J156" i="4"/>
  <c r="J157" i="4" a="1"/>
  <c r="J157" i="4"/>
  <c r="J158" i="4" a="1"/>
  <c r="J158" i="4"/>
  <c r="J159" i="4" a="1"/>
  <c r="J159" i="4"/>
  <c r="J160" i="4" a="1"/>
  <c r="J160" i="4"/>
  <c r="J161" i="4" a="1"/>
  <c r="J161" i="4"/>
  <c r="J162" i="4" a="1"/>
  <c r="J162" i="4"/>
  <c r="J163" i="4" a="1"/>
  <c r="J163" i="4"/>
  <c r="J164" i="4" a="1"/>
  <c r="J164" i="4"/>
  <c r="J165" i="4" a="1"/>
  <c r="J165" i="4"/>
  <c r="J166" i="4" a="1"/>
  <c r="J166" i="4"/>
  <c r="J167" i="4" a="1"/>
  <c r="J167" i="4"/>
  <c r="J168" i="4" a="1"/>
  <c r="J168" i="4"/>
  <c r="J169" i="4" a="1"/>
  <c r="J169" i="4"/>
  <c r="J170" i="4" a="1"/>
  <c r="J170" i="4"/>
  <c r="J171" i="4" a="1"/>
  <c r="J171" i="4"/>
  <c r="J172" i="4" a="1"/>
  <c r="J172" i="4"/>
  <c r="J173" i="4" a="1"/>
  <c r="J173" i="4"/>
  <c r="J174" i="4" a="1"/>
  <c r="J174" i="4"/>
  <c r="J175" i="4" a="1"/>
  <c r="J175" i="4"/>
  <c r="J176" i="4" a="1"/>
  <c r="J176" i="4"/>
  <c r="J177" i="4" a="1"/>
  <c r="J177" i="4"/>
  <c r="J178" i="4" a="1"/>
  <c r="J178" i="4"/>
  <c r="J179" i="4" a="1"/>
  <c r="J179" i="4"/>
  <c r="J180" i="4" a="1"/>
  <c r="J180" i="4"/>
  <c r="J181" i="4" a="1"/>
  <c r="J181" i="4"/>
  <c r="J182" i="4" a="1"/>
  <c r="J182" i="4"/>
  <c r="J183" i="4" a="1"/>
  <c r="J183" i="4"/>
  <c r="J184" i="4" a="1"/>
  <c r="J184" i="4"/>
  <c r="J185" i="4" a="1"/>
  <c r="J185" i="4"/>
  <c r="J186" i="4" a="1"/>
  <c r="J186" i="4"/>
  <c r="J187" i="4" a="1"/>
  <c r="J187" i="4"/>
  <c r="J188" i="4" a="1"/>
  <c r="J188" i="4"/>
  <c r="J189" i="4" a="1"/>
  <c r="J189" i="4"/>
  <c r="J190" i="4" a="1"/>
  <c r="J190" i="4"/>
  <c r="J191" i="4" a="1"/>
  <c r="J191" i="4"/>
  <c r="J192" i="4" a="1"/>
  <c r="J192" i="4"/>
  <c r="J193" i="4" a="1"/>
  <c r="J193" i="4"/>
  <c r="J194" i="4" a="1"/>
  <c r="J194" i="4"/>
  <c r="J195" i="4" a="1"/>
  <c r="J195" i="4"/>
  <c r="J196" i="4" a="1"/>
  <c r="J196" i="4"/>
  <c r="J197" i="4" a="1"/>
  <c r="J197" i="4"/>
  <c r="J198" i="4" a="1"/>
  <c r="J198" i="4"/>
  <c r="J199" i="4" a="1"/>
  <c r="J199" i="4"/>
  <c r="J200" i="4" a="1"/>
  <c r="J200" i="4"/>
  <c r="J201" i="4" a="1"/>
  <c r="J201" i="4"/>
  <c r="J202" i="4" a="1"/>
  <c r="J202" i="4"/>
  <c r="J203" i="4" a="1"/>
  <c r="J203" i="4"/>
  <c r="J204" i="4" a="1"/>
  <c r="J204" i="4"/>
  <c r="J205" i="4" a="1"/>
  <c r="J205" i="4"/>
  <c r="J206" i="4" a="1"/>
  <c r="J206" i="4"/>
  <c r="J207" i="4" a="1"/>
  <c r="J207" i="4"/>
  <c r="J208" i="4" a="1"/>
  <c r="J208" i="4"/>
  <c r="J209" i="4" a="1"/>
  <c r="J209" i="4"/>
  <c r="J210" i="4" a="1"/>
  <c r="J210" i="4"/>
  <c r="J211" i="4" a="1"/>
  <c r="J211" i="4"/>
  <c r="J212" i="4" a="1"/>
  <c r="J212" i="4"/>
  <c r="J213" i="4" a="1"/>
  <c r="J213" i="4"/>
  <c r="J214" i="4" a="1"/>
  <c r="J214" i="4"/>
  <c r="J215" i="4" a="1"/>
  <c r="J215" i="4"/>
  <c r="J216" i="4" a="1"/>
  <c r="J216" i="4"/>
  <c r="J217" i="4" a="1"/>
  <c r="J217" i="4"/>
  <c r="J218" i="4" a="1"/>
  <c r="J218" i="4"/>
  <c r="J219" i="4" a="1"/>
  <c r="J219" i="4"/>
  <c r="J220" i="4" a="1"/>
  <c r="J220" i="4"/>
  <c r="J221" i="4" a="1"/>
  <c r="J221" i="4"/>
  <c r="J222" i="4" a="1"/>
  <c r="J222" i="4"/>
  <c r="J223" i="4" a="1"/>
  <c r="J223" i="4"/>
  <c r="J224" i="4" a="1"/>
  <c r="J224" i="4"/>
  <c r="J225" i="4" a="1"/>
  <c r="J225" i="4"/>
  <c r="J226" i="4" a="1"/>
  <c r="J226" i="4"/>
  <c r="J227" i="4" a="1"/>
  <c r="J227" i="4"/>
  <c r="J228" i="4" a="1"/>
  <c r="J228" i="4"/>
  <c r="J229" i="4" a="1"/>
  <c r="J229" i="4"/>
  <c r="J230" i="4" a="1"/>
  <c r="J230" i="4"/>
  <c r="J231" i="4" a="1"/>
  <c r="J231" i="4"/>
  <c r="J232" i="4" a="1"/>
  <c r="J232" i="4"/>
  <c r="J233" i="4" a="1"/>
  <c r="J233" i="4"/>
  <c r="J234" i="4" a="1"/>
  <c r="J234" i="4"/>
  <c r="J235" i="4" a="1"/>
  <c r="J235" i="4"/>
  <c r="J236" i="4" a="1"/>
  <c r="J236" i="4"/>
  <c r="J237" i="4" a="1"/>
  <c r="J237" i="4"/>
  <c r="J238" i="4" a="1"/>
  <c r="J238" i="4"/>
  <c r="J239" i="4" a="1"/>
  <c r="J239" i="4"/>
  <c r="J240" i="4" a="1"/>
  <c r="J240" i="4"/>
  <c r="J241" i="4" a="1"/>
  <c r="J241" i="4"/>
  <c r="J242" i="4" a="1"/>
  <c r="J242" i="4"/>
  <c r="J243" i="4" a="1"/>
  <c r="J243" i="4"/>
  <c r="J244" i="4" a="1"/>
  <c r="J244" i="4"/>
  <c r="J245" i="4" a="1"/>
  <c r="J245" i="4"/>
  <c r="J246" i="4" a="1"/>
  <c r="J246" i="4"/>
  <c r="J247" i="4" a="1"/>
  <c r="J247" i="4"/>
  <c r="J248" i="4" a="1"/>
  <c r="J248" i="4"/>
  <c r="J249" i="4" a="1"/>
  <c r="J249" i="4"/>
  <c r="J250" i="4" a="1"/>
  <c r="J250" i="4"/>
  <c r="J251" i="4" a="1"/>
  <c r="J251" i="4"/>
  <c r="J252" i="4" a="1"/>
  <c r="J252" i="4"/>
  <c r="J253" i="4" a="1"/>
  <c r="J253" i="4"/>
  <c r="J254" i="4" a="1"/>
  <c r="J254" i="4"/>
  <c r="J255" i="4" a="1"/>
  <c r="J255" i="4"/>
  <c r="J256" i="4" a="1"/>
  <c r="J256" i="4"/>
  <c r="J257" i="4" a="1"/>
  <c r="J257" i="4"/>
  <c r="J258" i="4" a="1"/>
  <c r="J258" i="4"/>
  <c r="J259" i="4" a="1"/>
  <c r="J259" i="4"/>
  <c r="J260" i="4" a="1"/>
  <c r="J260" i="4"/>
  <c r="J261" i="4" a="1"/>
  <c r="J261" i="4"/>
  <c r="J262" i="4" a="1"/>
  <c r="J262" i="4"/>
  <c r="J263" i="4" a="1"/>
  <c r="J263" i="4"/>
  <c r="J264" i="4" a="1"/>
  <c r="J264" i="4"/>
  <c r="J265" i="4" a="1"/>
  <c r="J265" i="4"/>
  <c r="J266" i="4" a="1"/>
  <c r="J266" i="4"/>
  <c r="J267" i="4" a="1"/>
  <c r="J267" i="4"/>
  <c r="J268" i="4" a="1"/>
  <c r="J268" i="4"/>
  <c r="J269" i="4" a="1"/>
  <c r="J269" i="4"/>
  <c r="J270" i="4" a="1"/>
  <c r="J270" i="4"/>
  <c r="J271" i="4" a="1"/>
  <c r="J271" i="4"/>
  <c r="J272" i="4" a="1"/>
  <c r="J272" i="4"/>
  <c r="J273" i="4" a="1"/>
  <c r="J273" i="4"/>
  <c r="J274" i="4" a="1"/>
  <c r="J274" i="4"/>
  <c r="J275" i="4" a="1"/>
  <c r="J275" i="4"/>
  <c r="J276" i="4" a="1"/>
  <c r="J276" i="4"/>
  <c r="J277" i="4" a="1"/>
  <c r="J277" i="4"/>
  <c r="J278" i="4" a="1"/>
  <c r="J278" i="4"/>
  <c r="J279" i="4" a="1"/>
  <c r="J279" i="4"/>
  <c r="J280" i="4" a="1"/>
  <c r="J280" i="4"/>
  <c r="J281" i="4" a="1"/>
  <c r="J281" i="4"/>
  <c r="J282" i="4" a="1"/>
  <c r="J282" i="4"/>
  <c r="J283" i="4" a="1"/>
  <c r="J283" i="4"/>
  <c r="J284" i="4" a="1"/>
  <c r="J284" i="4"/>
  <c r="J285" i="4" a="1"/>
  <c r="J285" i="4"/>
  <c r="J286" i="4" a="1"/>
  <c r="J286" i="4"/>
  <c r="J287" i="4" a="1"/>
  <c r="J287" i="4"/>
  <c r="J288" i="4" a="1"/>
  <c r="J288" i="4"/>
  <c r="J289" i="4" a="1"/>
  <c r="J289" i="4"/>
  <c r="J290" i="4" a="1"/>
  <c r="J290" i="4"/>
  <c r="J291" i="4" a="1"/>
  <c r="J291" i="4"/>
  <c r="J292" i="4" a="1"/>
  <c r="J292" i="4"/>
  <c r="J293" i="4" a="1"/>
  <c r="J293" i="4"/>
  <c r="J294" i="4" a="1"/>
  <c r="J294" i="4"/>
  <c r="J295" i="4" a="1"/>
  <c r="J295" i="4"/>
  <c r="J296" i="4" a="1"/>
  <c r="J296" i="4"/>
  <c r="J297" i="4" a="1"/>
  <c r="J297" i="4"/>
  <c r="J298" i="4" a="1"/>
  <c r="J298" i="4"/>
  <c r="J299" i="4" a="1"/>
  <c r="J299" i="4"/>
  <c r="J300" i="4" a="1"/>
  <c r="J300" i="4"/>
  <c r="J301" i="4" a="1"/>
  <c r="J301" i="4"/>
  <c r="J302" i="4" a="1"/>
  <c r="J302" i="4"/>
  <c r="J303" i="4" a="1"/>
  <c r="J303" i="4"/>
  <c r="J304" i="4" a="1"/>
  <c r="J304" i="4"/>
  <c r="J305" i="4" a="1"/>
  <c r="J305" i="4"/>
  <c r="J306" i="4" a="1"/>
  <c r="J306" i="4"/>
  <c r="J307" i="4" a="1"/>
  <c r="J307" i="4"/>
  <c r="J308" i="4" a="1"/>
  <c r="J308" i="4"/>
  <c r="J309" i="4" a="1"/>
  <c r="J309" i="4"/>
  <c r="J310" i="4" a="1"/>
  <c r="J310" i="4"/>
  <c r="J311" i="4" a="1"/>
  <c r="J311" i="4"/>
  <c r="J312" i="4" a="1"/>
  <c r="J312" i="4"/>
  <c r="J313" i="4" a="1"/>
  <c r="J313" i="4"/>
  <c r="J314" i="4" a="1"/>
  <c r="J314" i="4"/>
  <c r="J315" i="4" a="1"/>
  <c r="J315" i="4"/>
  <c r="J316" i="4" a="1"/>
  <c r="J316" i="4"/>
  <c r="J317" i="4" a="1"/>
  <c r="J317" i="4"/>
  <c r="J318" i="4" a="1"/>
  <c r="J318" i="4"/>
  <c r="J319" i="4" a="1"/>
  <c r="J319" i="4"/>
  <c r="J320" i="4" a="1"/>
  <c r="J320" i="4"/>
  <c r="J321" i="4" a="1"/>
  <c r="J321" i="4"/>
  <c r="J322" i="4" a="1"/>
  <c r="J322" i="4"/>
  <c r="J323" i="4" a="1"/>
  <c r="J323" i="4"/>
  <c r="J324" i="4" a="1"/>
  <c r="J324" i="4"/>
  <c r="J325" i="4" a="1"/>
  <c r="J325" i="4"/>
  <c r="J326" i="4" a="1"/>
  <c r="J326" i="4"/>
  <c r="J327" i="4" a="1"/>
  <c r="J327" i="4"/>
  <c r="J328" i="4" a="1"/>
  <c r="J328" i="4"/>
  <c r="J329" i="4" a="1"/>
  <c r="J329" i="4"/>
  <c r="J330" i="4" a="1"/>
  <c r="J330" i="4"/>
  <c r="J331" i="4" a="1"/>
  <c r="J331" i="4"/>
  <c r="J332" i="4" a="1"/>
  <c r="J332" i="4"/>
  <c r="J333" i="4" a="1"/>
  <c r="J333" i="4"/>
  <c r="J334" i="4" a="1"/>
  <c r="J334" i="4"/>
  <c r="J335" i="4" a="1"/>
  <c r="J335" i="4"/>
  <c r="J336" i="4" a="1"/>
  <c r="J336" i="4"/>
  <c r="J337" i="4" a="1"/>
  <c r="J337" i="4"/>
  <c r="J338" i="4" a="1"/>
  <c r="J338" i="4"/>
  <c r="J339" i="4" a="1"/>
  <c r="J339" i="4"/>
  <c r="J340" i="4" a="1"/>
  <c r="J340" i="4"/>
  <c r="J341" i="4" a="1"/>
  <c r="J341" i="4"/>
  <c r="J342" i="4" a="1"/>
  <c r="J342" i="4"/>
  <c r="J343" i="4" a="1"/>
  <c r="J343" i="4"/>
  <c r="J344" i="4" a="1"/>
  <c r="J344" i="4"/>
  <c r="J345" i="4" a="1"/>
  <c r="J345" i="4"/>
  <c r="J346" i="4" a="1"/>
  <c r="J346" i="4"/>
  <c r="J347" i="4" a="1"/>
  <c r="J347" i="4"/>
  <c r="J348" i="4" a="1"/>
  <c r="J348" i="4"/>
  <c r="J349" i="4" a="1"/>
  <c r="J349" i="4"/>
  <c r="J350" i="4" a="1"/>
  <c r="J350" i="4"/>
  <c r="J351" i="4" a="1"/>
  <c r="J351" i="4"/>
  <c r="J352" i="4" a="1"/>
  <c r="J352" i="4"/>
  <c r="J353" i="4" a="1"/>
  <c r="J353" i="4"/>
  <c r="J354" i="4" a="1"/>
  <c r="J354" i="4"/>
  <c r="J355" i="4" a="1"/>
  <c r="J355" i="4"/>
  <c r="J356" i="4" a="1"/>
  <c r="J356" i="4"/>
  <c r="J357" i="4" a="1"/>
  <c r="J357" i="4"/>
  <c r="J358" i="4" a="1"/>
  <c r="J358" i="4"/>
  <c r="J359" i="4" a="1"/>
  <c r="J359" i="4"/>
  <c r="J360" i="4" a="1"/>
  <c r="J360" i="4"/>
  <c r="J361" i="4" a="1"/>
  <c r="J361" i="4"/>
  <c r="J362" i="4" a="1"/>
  <c r="J362" i="4"/>
  <c r="J363" i="4" a="1"/>
  <c r="J363" i="4"/>
  <c r="J364" i="4" a="1"/>
  <c r="J364" i="4"/>
  <c r="J365" i="4" a="1"/>
  <c r="J365" i="4"/>
  <c r="J366" i="4" a="1"/>
  <c r="J366" i="4"/>
  <c r="J367" i="4" a="1"/>
  <c r="J367" i="4"/>
  <c r="J368" i="4" a="1"/>
  <c r="J368" i="4"/>
  <c r="J369" i="4" a="1"/>
  <c r="J369" i="4"/>
  <c r="J370" i="4" a="1"/>
  <c r="J370" i="4"/>
  <c r="J371" i="4" a="1"/>
  <c r="J371" i="4"/>
  <c r="J372" i="4" a="1"/>
  <c r="J372" i="4"/>
  <c r="J373" i="4" a="1"/>
  <c r="J373" i="4"/>
  <c r="J374" i="4" a="1"/>
  <c r="J374" i="4"/>
  <c r="J375" i="4" a="1"/>
  <c r="J375" i="4"/>
  <c r="J376" i="4" a="1"/>
  <c r="J376" i="4"/>
  <c r="J377" i="4" a="1"/>
  <c r="J377" i="4"/>
  <c r="J378" i="4" a="1"/>
  <c r="J378" i="4"/>
  <c r="J379" i="4" a="1"/>
  <c r="J379" i="4"/>
  <c r="J380" i="4" a="1"/>
  <c r="J380" i="4"/>
  <c r="J381" i="4" a="1"/>
  <c r="J381" i="4"/>
  <c r="J382" i="4" a="1"/>
  <c r="J382" i="4"/>
  <c r="J383" i="4" a="1"/>
  <c r="J383" i="4"/>
  <c r="J384" i="4" a="1"/>
  <c r="J384" i="4"/>
  <c r="J385" i="4" a="1"/>
  <c r="J385" i="4"/>
  <c r="J386" i="4" a="1"/>
  <c r="J386" i="4"/>
  <c r="J387" i="4" a="1"/>
  <c r="J387" i="4"/>
  <c r="J388" i="4" a="1"/>
  <c r="J388" i="4"/>
  <c r="J389" i="4" a="1"/>
  <c r="J389" i="4"/>
  <c r="J390" i="4" a="1"/>
  <c r="J390" i="4"/>
  <c r="J391" i="4" a="1"/>
  <c r="J391" i="4"/>
  <c r="J392" i="4" a="1"/>
  <c r="J392" i="4"/>
  <c r="J393" i="4" a="1"/>
  <c r="J393" i="4"/>
  <c r="J394" i="4" a="1"/>
  <c r="J394" i="4"/>
  <c r="J395" i="4" a="1"/>
  <c r="J395" i="4"/>
  <c r="J396" i="4" a="1"/>
  <c r="J396" i="4"/>
  <c r="J397" i="4" a="1"/>
  <c r="J397" i="4"/>
  <c r="J398" i="4" a="1"/>
  <c r="J398" i="4"/>
  <c r="J399" i="4" a="1"/>
  <c r="J399" i="4"/>
  <c r="J400" i="4" a="1"/>
  <c r="J400" i="4"/>
  <c r="J401" i="4" a="1"/>
  <c r="J401" i="4"/>
  <c r="J402" i="4" a="1"/>
  <c r="J402" i="4"/>
  <c r="J403" i="4" a="1"/>
  <c r="J403" i="4"/>
  <c r="J404" i="4" a="1"/>
  <c r="J404" i="4"/>
  <c r="J405" i="4" a="1"/>
  <c r="J405" i="4"/>
  <c r="J406" i="4" a="1"/>
  <c r="J406" i="4"/>
  <c r="J407" i="4" a="1"/>
  <c r="J407" i="4"/>
  <c r="J408" i="4" a="1"/>
  <c r="J408" i="4"/>
  <c r="J409" i="4" a="1"/>
  <c r="J409" i="4"/>
  <c r="J410" i="4" a="1"/>
  <c r="J410" i="4"/>
  <c r="J411" i="4" a="1"/>
  <c r="J411" i="4"/>
  <c r="J412" i="4" a="1"/>
  <c r="J412" i="4"/>
  <c r="J413" i="4" a="1"/>
  <c r="J413" i="4"/>
  <c r="J414" i="4" a="1"/>
  <c r="J414" i="4"/>
  <c r="J415" i="4" a="1"/>
  <c r="J415" i="4"/>
  <c r="J416" i="4" a="1"/>
  <c r="J416" i="4"/>
  <c r="J417" i="4" a="1"/>
  <c r="J417" i="4"/>
  <c r="J418" i="4" a="1"/>
  <c r="J418" i="4"/>
  <c r="J419" i="4" a="1"/>
  <c r="J419" i="4"/>
  <c r="J420" i="4" a="1"/>
  <c r="J420" i="4"/>
  <c r="J421" i="4" a="1"/>
  <c r="J421" i="4"/>
  <c r="J422" i="4" a="1"/>
  <c r="J422" i="4"/>
  <c r="J423" i="4" a="1"/>
  <c r="J423" i="4"/>
  <c r="J424" i="4" a="1"/>
  <c r="J424" i="4"/>
  <c r="J425" i="4" a="1"/>
  <c r="J425" i="4"/>
  <c r="J426" i="4" a="1"/>
  <c r="J426" i="4"/>
  <c r="J427" i="4" a="1"/>
  <c r="J427" i="4"/>
  <c r="J428" i="4" a="1"/>
  <c r="J428" i="4"/>
  <c r="J429" i="4" a="1"/>
  <c r="J429" i="4"/>
  <c r="J430" i="4" a="1"/>
  <c r="J430" i="4"/>
  <c r="J431" i="4" a="1"/>
  <c r="J431" i="4"/>
  <c r="J432" i="4" a="1"/>
  <c r="J432" i="4"/>
  <c r="J433" i="4" a="1"/>
  <c r="J433" i="4"/>
  <c r="J434" i="4" a="1"/>
  <c r="J434" i="4"/>
  <c r="J435" i="4" a="1"/>
  <c r="J435" i="4"/>
  <c r="J436" i="4" a="1"/>
  <c r="J436" i="4"/>
  <c r="J437" i="4" a="1"/>
  <c r="J437" i="4"/>
  <c r="J438" i="4" a="1"/>
  <c r="J438" i="4"/>
  <c r="J439" i="4" a="1"/>
  <c r="J439" i="4"/>
  <c r="J440" i="4" a="1"/>
  <c r="J440" i="4"/>
  <c r="J441" i="4" a="1"/>
  <c r="J441" i="4"/>
  <c r="J442" i="4" a="1"/>
  <c r="J442" i="4"/>
  <c r="J443" i="4" a="1"/>
  <c r="J443" i="4"/>
  <c r="J444" i="4" a="1"/>
  <c r="J444" i="4"/>
  <c r="J445" i="4" a="1"/>
  <c r="J445" i="4"/>
  <c r="J446" i="4" a="1"/>
  <c r="J446" i="4"/>
  <c r="J447" i="4" a="1"/>
  <c r="J447" i="4"/>
  <c r="J448" i="4" a="1"/>
  <c r="J448" i="4"/>
  <c r="J449" i="4" a="1"/>
  <c r="J449" i="4"/>
  <c r="J450" i="4" a="1"/>
  <c r="J450" i="4"/>
  <c r="J451" i="4" a="1"/>
  <c r="J451" i="4"/>
  <c r="J452" i="4" a="1"/>
  <c r="J452" i="4"/>
  <c r="J453" i="4" a="1"/>
  <c r="J453" i="4"/>
  <c r="J454" i="4" a="1"/>
  <c r="J454" i="4"/>
  <c r="J455" i="4" a="1"/>
  <c r="J455" i="4"/>
  <c r="J456" i="4" a="1"/>
  <c r="J456" i="4"/>
  <c r="J457" i="4" a="1"/>
  <c r="J457" i="4"/>
  <c r="J458" i="4" a="1"/>
  <c r="J458" i="4"/>
  <c r="J459" i="4" a="1"/>
  <c r="J459" i="4"/>
  <c r="J460" i="4" a="1"/>
  <c r="J460" i="4"/>
  <c r="J461" i="4" a="1"/>
  <c r="J461" i="4"/>
  <c r="J462" i="4" a="1"/>
  <c r="J462" i="4"/>
  <c r="J463" i="4" a="1"/>
  <c r="J463" i="4"/>
  <c r="J464" i="4" a="1"/>
  <c r="J464" i="4"/>
  <c r="J465" i="4" a="1"/>
  <c r="J465" i="4"/>
  <c r="J466" i="4" a="1"/>
  <c r="J466" i="4"/>
  <c r="J467" i="4" a="1"/>
  <c r="J467" i="4"/>
  <c r="J468" i="4" a="1"/>
  <c r="J468" i="4"/>
  <c r="J469" i="4" a="1"/>
  <c r="J469" i="4"/>
  <c r="J470" i="4" a="1"/>
  <c r="J470" i="4"/>
  <c r="J471" i="4" a="1"/>
  <c r="J471" i="4"/>
  <c r="J472" i="4" a="1"/>
  <c r="J472" i="4"/>
  <c r="J473" i="4" a="1"/>
  <c r="J473" i="4"/>
  <c r="J474" i="4" a="1"/>
  <c r="J474" i="4"/>
  <c r="J475" i="4" a="1"/>
  <c r="J475" i="4"/>
  <c r="J476" i="4" a="1"/>
  <c r="J476" i="4"/>
  <c r="J477" i="4" a="1"/>
  <c r="J477" i="4"/>
  <c r="J478" i="4" a="1"/>
  <c r="J478" i="4"/>
  <c r="J479" i="4" a="1"/>
  <c r="J479" i="4"/>
  <c r="J480" i="4" a="1"/>
  <c r="J480" i="4"/>
  <c r="J481" i="4" a="1"/>
  <c r="J481" i="4"/>
  <c r="J482" i="4" a="1"/>
  <c r="J482" i="4"/>
  <c r="J483" i="4" a="1"/>
  <c r="J483" i="4"/>
  <c r="J484" i="4" a="1"/>
  <c r="J484" i="4"/>
  <c r="J485" i="4" a="1"/>
  <c r="J485" i="4"/>
  <c r="J486" i="4" a="1"/>
  <c r="J486" i="4"/>
  <c r="J487" i="4" a="1"/>
  <c r="J487" i="4"/>
  <c r="J488" i="4" a="1"/>
  <c r="J488" i="4"/>
  <c r="J489" i="4" a="1"/>
  <c r="J489" i="4"/>
  <c r="J490" i="4" a="1"/>
  <c r="J490" i="4"/>
  <c r="J491" i="4" a="1"/>
  <c r="J491" i="4"/>
  <c r="J492" i="4" a="1"/>
  <c r="J492" i="4"/>
  <c r="J493" i="4" a="1"/>
  <c r="J493" i="4"/>
  <c r="J494" i="4" a="1"/>
  <c r="J494" i="4"/>
  <c r="J495" i="4" a="1"/>
  <c r="J495" i="4"/>
  <c r="J496" i="4" a="1"/>
  <c r="J496" i="4"/>
  <c r="J497" i="4" a="1"/>
  <c r="J497" i="4"/>
  <c r="J498" i="4" a="1"/>
  <c r="J498" i="4"/>
  <c r="J499" i="4" a="1"/>
  <c r="J499" i="4"/>
  <c r="J500" i="4" a="1"/>
  <c r="J500" i="4"/>
  <c r="J9" i="4" a="1"/>
  <c r="J9" i="4"/>
  <c r="C32" i="2"/>
  <c r="C41" i="2"/>
  <c r="C38" i="2"/>
  <c r="C37" i="2"/>
  <c r="C29" i="2"/>
  <c r="C28" i="2"/>
  <c r="B6" i="4"/>
  <c r="B5" i="4"/>
  <c r="B4" i="4"/>
  <c r="B3" i="4"/>
  <c r="C30" i="2"/>
  <c r="C31" i="2" s="1"/>
  <c r="B6" i="3"/>
  <c r="B5" i="3"/>
  <c r="B4" i="3"/>
  <c r="B3" i="3"/>
  <c r="B5" i="1"/>
  <c r="C21" i="2"/>
  <c r="C23" i="2"/>
  <c r="C19" i="2"/>
  <c r="C22" i="2"/>
  <c r="B6" i="1"/>
  <c r="B4" i="1"/>
  <c r="B3" i="1"/>
  <c r="C40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<sst xmlns="http://schemas.openxmlformats.org/spreadsheetml/2006/main" count="103" uniqueCount="43">
  <si>
    <t>Naam begunstigde</t>
  </si>
  <si>
    <t>Provincie</t>
  </si>
  <si>
    <t>Adres begunstigde</t>
  </si>
  <si>
    <t>Postcode</t>
  </si>
  <si>
    <t>Huisnummer</t>
  </si>
  <si>
    <t>EAN-code</t>
  </si>
  <si>
    <t>Datum waarop de steun voor het eerst is verleend</t>
  </si>
  <si>
    <t>Naam belastingplichtige:</t>
  </si>
  <si>
    <t>KvK-nummer belastingplichtige:</t>
  </si>
  <si>
    <t>Aantal KvK-nummers</t>
  </si>
  <si>
    <t>Aantal EAN-codes</t>
  </si>
  <si>
    <t>Totaal steunbedrag</t>
  </si>
  <si>
    <t>Ingevuld door</t>
  </si>
  <si>
    <t>Functie</t>
  </si>
  <si>
    <t>Datum</t>
  </si>
  <si>
    <t>Artikel 60 Wbm (Glastuinbouw)</t>
  </si>
  <si>
    <t>Nummer waaronder de begunstigde bij de Kamer van Koophandel is geregistreerd</t>
  </si>
  <si>
    <t>Bedrag van de staatssteun in het kalenderjaar waarin de steun is verleend</t>
  </si>
  <si>
    <t>Opgave voor het belastingjaar:</t>
  </si>
  <si>
    <t>##INVULLEN OP TABBLAD GEGEVENS BELASTINGPLICHTIGE##</t>
  </si>
  <si>
    <r>
      <t xml:space="preserve">Samenvatting opgave door de belastingplichtige aan de Minister van Landbouw, Visserij, Voedselzekerheid en Natuur, </t>
    </r>
    <r>
      <rPr>
        <sz val="10"/>
        <color theme="1"/>
        <rFont val="Arial"/>
        <family val="2"/>
      </rPr>
      <t>zoals gespecificeerd op tabblad 'Artikel 60 Wbm (Glastuinbouw)'</t>
    </r>
  </si>
  <si>
    <t>Verlaagd tarief voor aardgas voor verwarming ter bevordering van het groeiproces van tuinbouwproducten</t>
  </si>
  <si>
    <t>Test bedrijf B.V.</t>
  </si>
  <si>
    <t>1000AA</t>
  </si>
  <si>
    <t>Noord Holland</t>
  </si>
  <si>
    <t>Aantal complete rijen</t>
  </si>
  <si>
    <t>Controle</t>
  </si>
  <si>
    <t>Staatssteun op grond van artikel 60 Wet belastingen op milieugrondslag</t>
  </si>
  <si>
    <t>Categorie:</t>
  </si>
  <si>
    <t>123456789012345678</t>
  </si>
  <si>
    <t>Staatssteun op grond van artikel 60a Wet belastingen op milieugrondslag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</si>
  <si>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60a Wbm (Laadpalen)'</t>
    </r>
  </si>
  <si>
    <t>Artikel 60a Wbm (Laadpalen)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</si>
  <si>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60b Wbm (Walstroom)'</t>
    </r>
  </si>
  <si>
    <t>Artikel 60b Wbm (Walstroom)</t>
  </si>
  <si>
    <t>Verlaagd tarief voor elektriciteit voor een oplaadinstallatie voor elektrische voertuigen die beschikt over een zelfstandige aansluiting</t>
  </si>
  <si>
    <t>Staatssteun op grond van artikel 60b Wet belastingen op milieugrondslag</t>
  </si>
  <si>
    <t>Verlaagd tarief voor een walstroominstallatie die geheel of nagenoeg geheel bestemd is voor schepen niet zijnde particuliere pleziervaartuigen</t>
  </si>
  <si>
    <t>Opgave staatssteun energiebelasting 2024 (KV)</t>
  </si>
  <si>
    <t>KLEINVERBRUIK</t>
  </si>
  <si>
    <t>Toevoeging</t>
  </si>
  <si>
    <t>Regel compleet?</t>
  </si>
  <si>
    <r>
      <t>Format ten behoeve van de opgave van de door de belastingsplichtige uitgekeerde staatssteun op grond van artikel 60, 60a en 60b van de Wet belastingen op milieugrondslag (</t>
    </r>
    <r>
      <rPr>
        <b/>
        <sz val="10"/>
        <color theme="1"/>
        <rFont val="Arial"/>
        <family val="2"/>
      </rPr>
      <t>versie D1.1, 19 juni 2025</t>
    </r>
    <r>
      <rPr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</si>
</sst>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RijksoverheidSansText"/>
      <family val="2"/>
    </font>
    <font>
      <sz val="11"/>
      <color theme="1"/>
      <name val="RijksoverheidSansTex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20"/>
      <color theme="1"/>
      <name val="RijksoverheidSansHeadingTT"/>
      <family val="2"/>
    </font>
    <font>
      <sz val="10"/>
      <color theme="1"/>
      <name val="RijksoverheidSansText"/>
      <family val="2"/>
    </font>
    <font>
      <sz val="12"/>
      <color theme="1"/>
      <name val="RijksoverheidSansText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3" borderId="23" xfId="0" applyFont="1" applyFill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4" fillId="4" borderId="2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5" borderId="0" xfId="0" applyFont="1" applyFill="1"/>
    <xf numFmtId="0" fontId="8" fillId="5" borderId="0" xfId="0" applyFont="1" applyFill="1"/>
    <xf numFmtId="0" fontId="4" fillId="5" borderId="0" xfId="0" applyFont="1" applyFill="1"/>
    <xf numFmtId="43" fontId="4" fillId="5" borderId="0" xfId="1" applyFont="1" applyFill="1" applyBorder="1"/>
    <xf numFmtId="49" fontId="3" fillId="5" borderId="0" xfId="0" applyNumberFormat="1" applyFont="1" applyFill="1"/>
    <xf numFmtId="0" fontId="3" fillId="8" borderId="0" xfId="0" applyFont="1" applyFill="1"/>
    <xf numFmtId="0" fontId="4" fillId="0" borderId="0" xfId="0" applyFont="1"/>
    <xf numFmtId="0" fontId="5" fillId="0" borderId="1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7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left"/>
    </xf>
    <xf numFmtId="0" fontId="4" fillId="0" borderId="10" xfId="0" applyFont="1" applyBorder="1"/>
    <xf numFmtId="43" fontId="4" fillId="0" borderId="12" xfId="1" applyFont="1" applyBorder="1" applyAlignment="1" applyProtection="1">
      <alignment horizontal="left"/>
    </xf>
    <xf numFmtId="0" fontId="4" fillId="0" borderId="1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49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14" fontId="4" fillId="0" borderId="18" xfId="0" applyNumberFormat="1" applyFont="1" applyBorder="1" applyProtection="1">
      <protection locked="0"/>
    </xf>
    <xf numFmtId="44" fontId="4" fillId="0" borderId="18" xfId="2" applyFont="1" applyBorder="1" applyProtection="1">
      <protection locked="0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6" borderId="7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left" wrapText="1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9" fillId="2" borderId="15" xfId="0" applyFont="1" applyFill="1" applyBorder="1" applyAlignment="1" applyProtection="1">
      <alignment horizontal="left" wrapText="1"/>
      <protection hidden="1"/>
    </xf>
    <xf numFmtId="0" fontId="9" fillId="2" borderId="0" xfId="0" applyFont="1" applyFill="1" applyAlignment="1" applyProtection="1">
      <alignment horizontal="left" wrapText="1"/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hidden="1"/>
    </xf>
    <xf numFmtId="0" fontId="6" fillId="3" borderId="22" xfId="0" applyFont="1" applyFill="1" applyBorder="1" applyAlignment="1" applyProtection="1">
      <alignment horizontal="center" vertical="center" wrapTex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43" fontId="6" fillId="3" borderId="19" xfId="1" applyFont="1" applyFill="1" applyBorder="1" applyAlignment="1" applyProtection="1">
      <alignment horizontal="center" vertical="center" wrapText="1"/>
      <protection hidden="1"/>
    </xf>
    <xf numFmtId="43" fontId="6" fillId="3" borderId="24" xfId="1" applyFont="1" applyFill="1" applyBorder="1" applyAlignment="1" applyProtection="1">
      <alignment horizontal="center" vertical="center" wrapText="1"/>
      <protection hidden="1"/>
    </xf>
    <xf numFmtId="0" fontId="6" fillId="3" borderId="29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left"/>
      <protection hidden="1"/>
    </xf>
    <xf numFmtId="0" fontId="2" fillId="7" borderId="8" xfId="0" applyFont="1" applyFill="1" applyBorder="1" applyAlignment="1" applyProtection="1">
      <alignment horizontal="left"/>
      <protection hidden="1"/>
    </xf>
    <xf numFmtId="0" fontId="2" fillId="7" borderId="9" xfId="0" applyFont="1" applyFill="1" applyBorder="1" applyAlignment="1" applyProtection="1">
      <alignment horizontal="left"/>
      <protection hidden="1"/>
    </xf>
    <xf numFmtId="0" fontId="9" fillId="7" borderId="15" xfId="0" applyFont="1" applyFill="1" applyBorder="1" applyAlignment="1" applyProtection="1">
      <alignment horizontal="left" wrapText="1"/>
      <protection hidden="1"/>
    </xf>
    <xf numFmtId="0" fontId="9" fillId="7" borderId="0" xfId="0" applyFont="1" applyFill="1" applyAlignment="1" applyProtection="1">
      <alignment horizontal="left" wrapText="1"/>
      <protection hidden="1"/>
    </xf>
    <xf numFmtId="0" fontId="9" fillId="7" borderId="16" xfId="0" applyFont="1" applyFill="1" applyBorder="1" applyAlignment="1" applyProtection="1">
      <alignment horizontal="left" wrapText="1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5" fillId="7" borderId="16" xfId="0" applyFont="1" applyFill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</cellXfs>
  <cellStyles count="3">
    <cellStyle name="Komma" xfId="1" builtinId="3"/>
    <cellStyle name="Standaard" xfId="0" builtinId="0"/>
    <cellStyle name="Valuta" xfId="2" builtinId="4"/>
  </cellStyles>
  <dxfs count="3"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F47AB512-8DA2-4CD2-A6DE-08AEAAD5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3648075" cy="12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02F4-CAAB-46E4-9F50-7CD3CE15691C}">
  <sheetPr>
    <tabColor theme="2" tint="-9.9978637043366805E-2"/>
  </sheetPr>
  <dimension ref="B1:C41"/>
  <sheetViews>
    <sheetView showGridLines="0" tabSelected="1" workbookViewId="0">
      <selection activeCell="C7" sqref="C7"/>
    </sheetView>
  </sheetViews>
  <sheetFormatPr defaultColWidth="8.85546875" defaultRowHeight="15" x14ac:dyDescent="0.25"/>
  <cols>
    <col min="2" max="2" width="35.7109375" style="19" customWidth="1"/>
    <col min="3" max="3" width="59.85546875" style="19" customWidth="1"/>
  </cols>
  <sheetData>
    <row r="1" spans="2:3" ht="113.25" customHeight="1" x14ac:dyDescent="0.25"/>
    <row r="4" spans="2:3" ht="15.75" thickBot="1" x14ac:dyDescent="0.3"/>
    <row r="5" spans="2:3" ht="27.75" thickBot="1" x14ac:dyDescent="0.5">
      <c r="B5" s="42" t="s">
        <v>38</v>
      </c>
      <c r="C5" s="43"/>
    </row>
    <row r="6" spans="2:3" ht="30.75" customHeight="1" thickBot="1" x14ac:dyDescent="0.3">
      <c r="B6" s="36" t="s">
        <v>42</v>
      </c>
      <c r="C6" s="37"/>
    </row>
    <row r="7" spans="2:3" x14ac:dyDescent="0.25">
      <c r="B7" s="20" t="s">
        <v>7</v>
      </c>
      <c r="C7" s="7" t="s">
        <v>19</v>
      </c>
    </row>
    <row r="8" spans="2:3" x14ac:dyDescent="0.25">
      <c r="B8" s="21" t="s">
        <v>8</v>
      </c>
      <c r="C8" s="6" t="s">
        <v>19</v>
      </c>
    </row>
    <row r="9" spans="2:3" x14ac:dyDescent="0.25">
      <c r="B9" s="22" t="s">
        <v>28</v>
      </c>
      <c r="C9" s="30" t="s">
        <v>39</v>
      </c>
    </row>
    <row r="10" spans="2:3" ht="15.75" thickBot="1" x14ac:dyDescent="0.3">
      <c r="B10" s="23" t="s">
        <v>18</v>
      </c>
      <c r="C10" s="31">
        <v>2024</v>
      </c>
    </row>
    <row r="11" spans="2:3" ht="15.75" thickBot="1" x14ac:dyDescent="0.3"/>
    <row r="12" spans="2:3" x14ac:dyDescent="0.25">
      <c r="B12" s="20" t="s">
        <v>12</v>
      </c>
      <c r="C12" s="3" t="s">
        <v>19</v>
      </c>
    </row>
    <row r="13" spans="2:3" x14ac:dyDescent="0.25">
      <c r="B13" s="21" t="s">
        <v>13</v>
      </c>
      <c r="C13" s="4" t="s">
        <v>19</v>
      </c>
    </row>
    <row r="14" spans="2:3" ht="15.75" thickBot="1" x14ac:dyDescent="0.3">
      <c r="B14" s="23" t="s">
        <v>14</v>
      </c>
      <c r="C14" s="5" t="s">
        <v>19</v>
      </c>
    </row>
    <row r="15" spans="2:3" ht="15.75" thickBot="1" x14ac:dyDescent="0.3"/>
    <row r="16" spans="2:3" x14ac:dyDescent="0.25">
      <c r="B16" s="38" t="s">
        <v>20</v>
      </c>
      <c r="C16" s="39"/>
    </row>
    <row r="17" spans="2:3" ht="15.75" thickBot="1" x14ac:dyDescent="0.3">
      <c r="B17" s="40"/>
      <c r="C17" s="41"/>
    </row>
    <row r="18" spans="2:3" x14ac:dyDescent="0.25">
      <c r="B18" s="24" t="s">
        <v>15</v>
      </c>
      <c r="C18" s="25"/>
    </row>
    <row r="19" spans="2:3" x14ac:dyDescent="0.25">
      <c r="B19" s="26" t="s">
        <v>9</v>
      </c>
      <c r="C19" s="27">
        <f>COUNT('Artikel 60 Wbm (Glastuinbouw)'!G9:G10001)</f>
        <v>1</v>
      </c>
    </row>
    <row r="20" spans="2:3" x14ac:dyDescent="0.25">
      <c r="B20" s="26" t="s">
        <v>10</v>
      </c>
      <c r="C20" s="27">
        <f>COUNTA('Artikel 60 Wbm (Glastuinbouw)'!A9:A10001)</f>
        <v>1</v>
      </c>
    </row>
    <row r="21" spans="2:3" x14ac:dyDescent="0.25">
      <c r="B21" s="26" t="s">
        <v>25</v>
      </c>
      <c r="C21" s="27">
        <f>COUNTIF('Artikel 60 Wbm (Glastuinbouw)'!J:J,"JA")</f>
        <v>1</v>
      </c>
    </row>
    <row r="22" spans="2:3" x14ac:dyDescent="0.25">
      <c r="B22" s="26" t="s">
        <v>26</v>
      </c>
      <c r="C22" s="27" t="str">
        <f>IF(MIN(C19:C21)=MAX(C19:C21),"Controle ok","Incomplete rijen, pas aan")</f>
        <v>Controle ok</v>
      </c>
    </row>
    <row r="23" spans="2:3" ht="15.75" thickBot="1" x14ac:dyDescent="0.3">
      <c r="B23" s="28" t="s">
        <v>11</v>
      </c>
      <c r="C23" s="29">
        <f>SUM('Artikel 60 Wbm (Glastuinbouw)'!I9:I10001)</f>
        <v>382193021</v>
      </c>
    </row>
    <row r="24" spans="2:3" ht="15.75" thickBot="1" x14ac:dyDescent="0.3"/>
    <row r="25" spans="2:3" x14ac:dyDescent="0.25">
      <c r="B25" s="44" t="s">
        <v>31</v>
      </c>
      <c r="C25" s="45"/>
    </row>
    <row r="26" spans="2:3" ht="15.75" thickBot="1" x14ac:dyDescent="0.3">
      <c r="B26" s="46"/>
      <c r="C26" s="47"/>
    </row>
    <row r="27" spans="2:3" x14ac:dyDescent="0.25">
      <c r="B27" s="24" t="s">
        <v>32</v>
      </c>
      <c r="C27" s="25"/>
    </row>
    <row r="28" spans="2:3" x14ac:dyDescent="0.25">
      <c r="B28" s="26" t="s">
        <v>9</v>
      </c>
      <c r="C28" s="27">
        <f>COUNT('Artikel 60a Wbm (Laadpalen)'!G9:G10001)</f>
        <v>1</v>
      </c>
    </row>
    <row r="29" spans="2:3" x14ac:dyDescent="0.25">
      <c r="B29" s="26" t="s">
        <v>10</v>
      </c>
      <c r="C29" s="27">
        <f>COUNTA('Artikel 60a Wbm (Laadpalen)'!A9:A10001)</f>
        <v>1</v>
      </c>
    </row>
    <row r="30" spans="2:3" x14ac:dyDescent="0.25">
      <c r="B30" s="26" t="s">
        <v>25</v>
      </c>
      <c r="C30" s="27">
        <f>COUNTIF('Artikel 60a Wbm (Laadpalen)'!J:J,"JA")</f>
        <v>1</v>
      </c>
    </row>
    <row r="31" spans="2:3" x14ac:dyDescent="0.25">
      <c r="B31" s="26" t="s">
        <v>26</v>
      </c>
      <c r="C31" s="27" t="str">
        <f>IF(MIN(C28:C30)=MAX(C28:C30),"Controle ok","Incomplete rijen, pas aan")</f>
        <v>Controle ok</v>
      </c>
    </row>
    <row r="32" spans="2:3" ht="15.75" thickBot="1" x14ac:dyDescent="0.3">
      <c r="B32" s="28" t="s">
        <v>11</v>
      </c>
      <c r="C32" s="29">
        <f>SUM('Artikel 60a Wbm (Laadpalen)'!I9:I10001)</f>
        <v>4384</v>
      </c>
    </row>
    <row r="33" spans="2:3" ht="15.75" thickBot="1" x14ac:dyDescent="0.3"/>
    <row r="34" spans="2:3" x14ac:dyDescent="0.25">
      <c r="B34" s="48" t="s">
        <v>33</v>
      </c>
      <c r="C34" s="49"/>
    </row>
    <row r="35" spans="2:3" ht="15.75" thickBot="1" x14ac:dyDescent="0.3">
      <c r="B35" s="50"/>
      <c r="C35" s="51"/>
    </row>
    <row r="36" spans="2:3" x14ac:dyDescent="0.25">
      <c r="B36" s="24" t="s">
        <v>34</v>
      </c>
      <c r="C36" s="25"/>
    </row>
    <row r="37" spans="2:3" x14ac:dyDescent="0.25">
      <c r="B37" s="26" t="s">
        <v>9</v>
      </c>
      <c r="C37" s="27">
        <f>COUNT('Artikel 60b Wbm (Walstroom)'!G9:G10001)</f>
        <v>2</v>
      </c>
    </row>
    <row r="38" spans="2:3" x14ac:dyDescent="0.25">
      <c r="B38" s="26" t="s">
        <v>10</v>
      </c>
      <c r="C38" s="27">
        <f>COUNTA('Artikel 60b Wbm (Walstroom)'!A9:A10001)</f>
        <v>2</v>
      </c>
    </row>
    <row r="39" spans="2:3" x14ac:dyDescent="0.25">
      <c r="B39" s="26" t="s">
        <v>25</v>
      </c>
      <c r="C39" s="27">
        <f>COUNTIF('Artikel 60b Wbm (Walstroom)'!J:J,"JA")</f>
        <v>2</v>
      </c>
    </row>
    <row r="40" spans="2:3" x14ac:dyDescent="0.25">
      <c r="B40" s="26" t="s">
        <v>26</v>
      </c>
      <c r="C40" s="27" t="str">
        <f>IF(MIN(C37:C39)=MAX(C37:C39),"Controle ok","Incomplete rijen, pas aan")</f>
        <v>Controle ok</v>
      </c>
    </row>
    <row r="41" spans="2:3" ht="15.75" thickBot="1" x14ac:dyDescent="0.3">
      <c r="B41" s="28" t="s">
        <v>11</v>
      </c>
      <c r="C41" s="29">
        <f>SUM('Artikel 60b Wbm (Walstroom)'!I9:I10001)</f>
        <v>9897684</v>
      </c>
    </row>
  </sheetData>
  <sheetProtection algorithmName="SHA-512" hashValue="Z43Gu+YnTCWi9xopioSxlWzU86oYm1R1B/UERh8tTdMk9PmUVxzoblxacvN4A7cxBI+/Jtl3dukl2+rVFjNoqQ==" saltValue="OLmiaGPXgGjZqmEgayIIYg==" spinCount="100000" sheet="1" selectLockedCells="1"/>
  <mergeCells count="5">
    <mergeCell ref="B6:C6"/>
    <mergeCell ref="B16:C17"/>
    <mergeCell ref="B5:C5"/>
    <mergeCell ref="B25:C26"/>
    <mergeCell ref="B34:C35"/>
  </mergeCells>
  <conditionalFormatting sqref="C22">
    <cfRule type="expression" dxfId="2" priority="3">
      <formula>$C$22="Incomplete rijen, pas aan"</formula>
    </cfRule>
  </conditionalFormatting>
  <conditionalFormatting sqref="C31">
    <cfRule type="expression" dxfId="1" priority="2">
      <formula>$C$22="Incomplete rijen, pas aan"</formula>
    </cfRule>
  </conditionalFormatting>
  <conditionalFormatting sqref="C40">
    <cfRule type="expression" dxfId="0" priority="1">
      <formula>$C$22="Incomplete rijen, pas aan"</formula>
    </cfRule>
  </conditionalFormatting>
  <pageMargins left="0.7" right="0.7" top="0.75" bottom="0.75" header="0.3" footer="0.3"/>
  <headerFooter>
    <oddFooter>&amp;L_x000D_&amp;1#&amp;"Calibri"&amp;10&amp;K000000 Intern gebruik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758E-5946-4A68-A13A-9D6F95944D3C}">
  <sheetPr>
    <tabColor theme="7" tint="0.79998168889431442"/>
  </sheetPr>
  <dimension ref="A1:L500"/>
  <sheetViews>
    <sheetView topLeftCell="A9" workbookViewId="0">
      <selection activeCell="A9" sqref="A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28</v>
      </c>
      <c r="B5" s="11" t="str">
        <f>'Gegevens Belastingplichtige'!C9</f>
        <v>KLEINVERBRUIK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41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40</v>
      </c>
      <c r="F8" s="65"/>
      <c r="G8" s="65"/>
      <c r="H8" s="65"/>
      <c r="I8" s="70"/>
      <c r="J8" s="53"/>
    </row>
    <row r="9" spans="1:12" x14ac:dyDescent="0.25">
      <c r="A9" s="32" t="s">
        <v>29</v>
      </c>
      <c r="B9" s="33" t="s">
        <v>22</v>
      </c>
      <c r="C9" s="33" t="s">
        <v>23</v>
      </c>
      <c r="D9" s="33">
        <v>23</v>
      </c>
      <c r="E9" s="33"/>
      <c r="F9" s="33" t="s">
        <v>24</v>
      </c>
      <c r="G9" s="33">
        <v>12345678</v>
      </c>
      <c r="H9" s="34">
        <v>45292</v>
      </c>
      <c r="I9" s="35">
        <v>382193021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2"/>
      <c r="B10" s="33"/>
      <c r="C10" s="33"/>
      <c r="D10" s="33"/>
      <c r="E10" s="33"/>
      <c r="F10" s="33"/>
      <c r="G10" s="33"/>
      <c r="H10" s="34"/>
      <c r="I10" s="35"/>
      <c r="J10" s="18" t="str" cm="1">
        <f t="array" ref="J10">_xlfn.IFS(COUNTA(A10:D10,F10:I10)=0,"",COUNTA(A10:D10,F10:I10)=8,"JA",1=1,"Nee")</f>
        <v/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/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/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</row>
  </sheetData>
  <sheetProtection algorithmName="SHA-512" hashValue="HxUHvu5rEyQPFGb2i9jsGNrXkVnfJAGDWIh2CSlsozRdVSKkD3fqYKS3nNIBvzieQu7UlnOaeP0VJ5swR/mOxw==" saltValue="JZa74N8VrgIYmihhuBUQOw==" spinCount="100000" sheet="1" selectLockedCells="1"/>
  <mergeCells count="11">
    <mergeCell ref="J7:J8"/>
    <mergeCell ref="C3:J6"/>
    <mergeCell ref="A2:J2"/>
    <mergeCell ref="A1:J1"/>
    <mergeCell ref="F7:F8"/>
    <mergeCell ref="A7:A8"/>
    <mergeCell ref="G7:G8"/>
    <mergeCell ref="B7:B8"/>
    <mergeCell ref="H7:H8"/>
    <mergeCell ref="I7:I8"/>
    <mergeCell ref="C7:E7"/>
  </mergeCells>
  <dataValidations count="10">
    <dataValidation type="custom" allowBlank="1" showInputMessage="1" showErrorMessage="1" sqref="G7:G8 G501:G1048576" xr:uid="{7862E7F0-A6F9-4163-89B3-C0435D38D22D}">
      <formula1>AND(AND(LEN(G7)&gt;=7,LEN(G7)&lt;=8), ISNUMBER(G7))</formula1>
    </dataValidation>
    <dataValidation type="date" allowBlank="1" showInputMessage="1" showErrorMessage="1" sqref="H7:H8 H501:H1048576" xr:uid="{62FE6213-EA07-4D65-9141-EFE4217CEE7A}">
      <formula1>45292</formula1>
      <formula2>45657</formula2>
    </dataValidation>
    <dataValidation type="whole" allowBlank="1" showInputMessage="1" showErrorMessage="1" sqref="I7:I8 I501:I1048576" xr:uid="{C8E9751E-93A0-4F13-9623-6AE0C620F693}">
      <formula1>0</formula1>
      <formula2>9999999999</formula2>
    </dataValidation>
    <dataValidation type="textLength" allowBlank="1" showInputMessage="1" showErrorMessage="1" sqref="A7:A8 A501:A1048576" xr:uid="{3C81B7CD-D1E1-42D9-8683-A1B9F7F293D4}">
      <formula1>13</formula1>
      <formula2>13</formula2>
    </dataValidation>
    <dataValidation type="list" allowBlank="1" showInputMessage="1" showErrorMessage="1" errorTitle="Onjuiste waarde" error="Kies een provincie uit de lijst" sqref="F9:F500" xr:uid="{185FE634-2C2A-44C2-A162-CEEF8986C2D5}">
      <formula1>"Flevoland,Friesland,Gelderland,Groningen,Limburg,Noord-Brabant,Noord-Holland,Overijssel,Utrecht,Zeeland,Zuid-Holland"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500" xr:uid="{7E7CEEF1-8C1C-4483-B6AF-61327831326C}">
      <formula1>0</formula1>
    </dataValidation>
    <dataValidation type="custom" allowBlank="1" showInputMessage="1" showErrorMessage="1" errorTitle="Onjuiste waarde" error="Het KVK nummer bestaat uit alleen cijfers en is minimaal 7 en maximaal 8 lang." sqref="G9:G500" xr:uid="{7117B5E8-F8F1-4CBB-A425-371F75212A72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500" xr:uid="{D1E83B0D-EA6E-460A-99A3-9CD93A87541F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500" xr:uid="{78161DC5-C4A8-4C7F-BBA6-C180880B6321}">
      <formula1>AND(LEN(A9)=18,ISNUMBER(VALUE(A9)))</formula1>
    </dataValidation>
    <dataValidation type="date" allowBlank="1" showInputMessage="1" showErrorMessage="1" errorTitle="Onjuiste waarde" error="Geef een datum op in 2024" sqref="H9:H500" xr:uid="{452A3E3A-16C4-4862-9840-BFFCAC236767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7375-4847-4692-BCE9-E1F903311CE6}">
  <sheetPr>
    <tabColor theme="6" tint="0.79998168889431442"/>
  </sheetPr>
  <dimension ref="A1:L500"/>
  <sheetViews>
    <sheetView zoomScaleNormal="100" workbookViewId="0">
      <selection activeCell="A16" sqref="A16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28</v>
      </c>
      <c r="B5" s="11" t="str">
        <f>'Gegevens Belastingplichtige'!C9</f>
        <v>KLEINVERBRUIK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41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40</v>
      </c>
      <c r="F8" s="65"/>
      <c r="G8" s="65"/>
      <c r="H8" s="65"/>
      <c r="I8" s="70"/>
      <c r="J8" s="53"/>
    </row>
    <row r="9" spans="1:12" x14ac:dyDescent="0.25">
      <c r="A9" s="32" t="s">
        <v>29</v>
      </c>
      <c r="B9" s="33" t="s">
        <v>22</v>
      </c>
      <c r="C9" s="33" t="s">
        <v>23</v>
      </c>
      <c r="D9" s="33">
        <v>23</v>
      </c>
      <c r="E9" s="33"/>
      <c r="F9" s="33" t="s">
        <v>24</v>
      </c>
      <c r="G9" s="33">
        <v>12345678</v>
      </c>
      <c r="H9" s="34">
        <v>45292</v>
      </c>
      <c r="I9" s="35">
        <v>4384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2"/>
      <c r="B10" s="33"/>
      <c r="C10" s="33"/>
      <c r="D10" s="33"/>
      <c r="E10" s="33"/>
      <c r="F10" s="33"/>
      <c r="G10" s="33"/>
      <c r="H10" s="34"/>
      <c r="I10" s="35"/>
      <c r="J10" s="18" t="str" cm="1">
        <f t="array" ref="J10">_xlfn.IFS(COUNTA(A10:D10,F10:I10)=0,"",COUNTA(A10:D10,F10:I10)=8,"JA",1=1,"Nee")</f>
        <v/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/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/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</row>
  </sheetData>
  <sheetProtection algorithmName="SHA-512" hashValue="5sLp5RGglpaxOPiSwsGsRW4mcQ1lZyPqPXrkmq5nLH1DoVSZpYmVpGGQLCk0YOSGMf83Et9FlJrKimfkqFU5zg==" saltValue="5zWIVG8ByvcA/sJu39dEzg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date" allowBlank="1" showInputMessage="1" showErrorMessage="1" errorTitle="Onjuiste waarde" error="Geef een datum op in 2024" sqref="H9:H500" xr:uid="{04117BE7-4D6C-4CCA-8570-6960B8199170}">
      <formula1>45292</formula1>
      <formula2>45657</formula2>
    </dataValidation>
    <dataValidation type="custom" allowBlank="1" showInputMessage="1" showErrorMessage="1" errorTitle="Onjuiste waarde" error="De EAN-code bestaat uit alleen cijfers en is 18 posities lang" sqref="A9:A500" xr:uid="{F97F3166-5E18-4107-A8FD-F26C1AD87A08}">
      <formula1>AND(LEN(A9)=18,ISNUMBER(VALUE(A9)))</formula1>
    </dataValidation>
    <dataValidation type="custom" allowBlank="1" showInputMessage="1" showErrorMessage="1" errorTitle="Onjuiste waarde" error="Postcode moet vier cijfers en 2 letters zijn, bijvoorbeeld 1000AA" sqref="C9:C500" xr:uid="{432B02A3-04EA-4804-ACA8-62193B85E7F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Het KVK nummer bestaat uit alleen cijfers en is minimaal 7 en maximaal 8 lang." sqref="G9:G500" xr:uid="{2403E4B8-0444-4F4F-AA29-E4F66EBFC637}">
      <formula1>AND(AND(LEN(G9)&gt;=7,LEN(G9)&lt;=8), ISNUMBER(G9))</formula1>
    </dataValidation>
    <dataValidation type="decimal" operator="greaterThan" allowBlank="1" showInputMessage="1" showErrorMessage="1" errorTitle="Onjuiste waarde" error="Vul een getal in groter dan 0" sqref="I9:I500" xr:uid="{88EF96B8-F40E-4C03-AECC-F2D60F3D7111}">
      <formula1>0</formula1>
    </dataValidation>
    <dataValidation type="list" allowBlank="1" showInputMessage="1" showErrorMessage="1" errorTitle="Onjuiste waarde" error="Kies een provincie uit de lijst" sqref="F9:F500" xr:uid="{83EDFF23-6D3C-4B15-939D-B0F2CA48C62C}">
      <formula1>"Flevoland,Friesland,Gelderland,Groningen,Limburg,Noord-Brabant,Noord-Holland,Overijssel,Utrecht,Zeeland,Zuid-Holland"</formula1>
    </dataValidation>
    <dataValidation type="textLength" allowBlank="1" showInputMessage="1" showErrorMessage="1" sqref="A7:A8 A501:A1048576" xr:uid="{21A53B2F-B8F4-4A4A-A0EA-3BE121F04BB9}">
      <formula1>13</formula1>
      <formula2>13</formula2>
    </dataValidation>
    <dataValidation type="whole" allowBlank="1" showInputMessage="1" showErrorMessage="1" sqref="I7:I8 I501:I1048576" xr:uid="{C739B893-568E-464E-8216-2518A003F0C3}">
      <formula1>0</formula1>
      <formula2>9999999999</formula2>
    </dataValidation>
    <dataValidation type="date" allowBlank="1" showInputMessage="1" showErrorMessage="1" sqref="H7:H8 H501:H1048576" xr:uid="{0B0A1475-4EDD-4126-BE29-874C793633D4}">
      <formula1>45292</formula1>
      <formula2>45657</formula2>
    </dataValidation>
    <dataValidation type="custom" allowBlank="1" showInputMessage="1" showErrorMessage="1" sqref="G7:G8 G501:G1048576" xr:uid="{A41253D7-9BA5-4C84-8FA2-307F4E15D21A}">
      <formula1>AND(AND(LEN(G7)&gt;=7,LEN(G7)&lt;=8), ISNUMBER(G7))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08CF-F58A-4066-9BCF-262D976C3B78}">
  <sheetPr>
    <tabColor theme="5" tint="0.79998168889431442"/>
  </sheetPr>
  <dimension ref="A1:L500"/>
  <sheetViews>
    <sheetView topLeftCell="B1" zoomScaleNormal="100" workbookViewId="0">
      <selection activeCell="I10" sqref="I10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74" t="s">
        <v>36</v>
      </c>
      <c r="B1" s="75"/>
      <c r="C1" s="75"/>
      <c r="D1" s="75"/>
      <c r="E1" s="75"/>
      <c r="F1" s="75"/>
      <c r="G1" s="75"/>
      <c r="H1" s="75"/>
      <c r="I1" s="75"/>
      <c r="J1" s="76"/>
    </row>
    <row r="2" spans="1:12" ht="16.5" customHeight="1" thickBot="1" x14ac:dyDescent="0.3">
      <c r="A2" s="77" t="s">
        <v>37</v>
      </c>
      <c r="B2" s="78"/>
      <c r="C2" s="78"/>
      <c r="D2" s="78"/>
      <c r="E2" s="78"/>
      <c r="F2" s="78"/>
      <c r="G2" s="78"/>
      <c r="H2" s="78"/>
      <c r="I2" s="78"/>
      <c r="J2" s="79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80"/>
      <c r="D3" s="80"/>
      <c r="E3" s="80"/>
      <c r="F3" s="80"/>
      <c r="G3" s="80"/>
      <c r="H3" s="80"/>
      <c r="I3" s="80"/>
      <c r="J3" s="81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80"/>
      <c r="D4" s="80"/>
      <c r="E4" s="80"/>
      <c r="F4" s="80"/>
      <c r="G4" s="80"/>
      <c r="H4" s="80"/>
      <c r="I4" s="80"/>
      <c r="J4" s="81"/>
    </row>
    <row r="5" spans="1:12" s="14" customFormat="1" ht="15.75" customHeight="1" x14ac:dyDescent="0.2">
      <c r="A5" s="2" t="s">
        <v>28</v>
      </c>
      <c r="B5" s="11" t="str">
        <f>'Gegevens Belastingplichtige'!C9</f>
        <v>KLEINVERBRUIK</v>
      </c>
      <c r="C5" s="80"/>
      <c r="D5" s="80"/>
      <c r="E5" s="80"/>
      <c r="F5" s="80"/>
      <c r="G5" s="80"/>
      <c r="H5" s="80"/>
      <c r="I5" s="80"/>
      <c r="J5" s="81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82"/>
      <c r="D6" s="82"/>
      <c r="E6" s="82"/>
      <c r="F6" s="82"/>
      <c r="G6" s="82"/>
      <c r="H6" s="82"/>
      <c r="I6" s="82"/>
      <c r="J6" s="83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41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40</v>
      </c>
      <c r="F8" s="65"/>
      <c r="G8" s="65"/>
      <c r="H8" s="65"/>
      <c r="I8" s="70"/>
      <c r="J8" s="53"/>
    </row>
    <row r="9" spans="1:12" x14ac:dyDescent="0.25">
      <c r="A9" s="32" t="s">
        <v>29</v>
      </c>
      <c r="B9" s="33" t="s">
        <v>22</v>
      </c>
      <c r="C9" s="33" t="s">
        <v>23</v>
      </c>
      <c r="D9" s="33">
        <v>23</v>
      </c>
      <c r="E9" s="33"/>
      <c r="F9" s="33" t="s">
        <v>24</v>
      </c>
      <c r="G9" s="33">
        <v>12345678</v>
      </c>
      <c r="H9" s="34">
        <v>45292</v>
      </c>
      <c r="I9" s="35">
        <v>4948842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2" t="s">
        <v>29</v>
      </c>
      <c r="B10" s="33" t="s">
        <v>22</v>
      </c>
      <c r="C10" s="33" t="s">
        <v>23</v>
      </c>
      <c r="D10" s="33">
        <v>23</v>
      </c>
      <c r="E10" s="33"/>
      <c r="F10" s="33" t="s">
        <v>24</v>
      </c>
      <c r="G10" s="33">
        <v>12345678</v>
      </c>
      <c r="H10" s="34">
        <v>45292</v>
      </c>
      <c r="I10" s="35">
        <v>4948842</v>
      </c>
      <c r="J10" s="18" t="str" cm="1">
        <f t="array" ref="J10">_xlfn.IFS(COUNTA(A10:D10,F10:I10)=0,"",COUNTA(A10:D10,F10:I10)=8,"JA",1=1,"Nee")</f>
        <v>JA</v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/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/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</row>
  </sheetData>
  <sheetProtection algorithmName="SHA-512" hashValue="vR5VSBdVTL+VJGhcL2iTRuTeKGDloXtJ3o8fGzhlA7RZgOSGDPNeO1pmPVZMsB50sS4VE59ftk+bWmHDv7Cuew==" saltValue="xwQFRZUk5fo1JUWH1QzMjg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custom" allowBlank="1" showInputMessage="1" showErrorMessage="1" sqref="G7:G8 G501:G1048576" xr:uid="{A4F84199-65EC-4E7E-9B03-4E92F5CFC9B1}">
      <formula1>AND(AND(LEN(G7)&gt;=7,LEN(G7)&lt;=8), ISNUMBER(G7))</formula1>
    </dataValidation>
    <dataValidation type="date" allowBlank="1" showInputMessage="1" showErrorMessage="1" sqref="H7:H8 H501:H1048576" xr:uid="{0D3AAD0E-7B0F-4BC8-AA73-EDB4A6906349}">
      <formula1>45292</formula1>
      <formula2>45657</formula2>
    </dataValidation>
    <dataValidation type="whole" allowBlank="1" showInputMessage="1" showErrorMessage="1" sqref="I7:I8 I501:I1048576" xr:uid="{76C76290-0FE2-4C73-8CF9-AF12F5CD3381}">
      <formula1>0</formula1>
      <formula2>9999999999</formula2>
    </dataValidation>
    <dataValidation type="textLength" allowBlank="1" showInputMessage="1" showErrorMessage="1" sqref="A7:A8 A501:A1048576" xr:uid="{00733100-4659-46CA-84F0-563DFFA55B77}">
      <formula1>13</formula1>
      <formula2>13</formula2>
    </dataValidation>
    <dataValidation type="list" allowBlank="1" showInputMessage="1" showErrorMessage="1" errorTitle="Onjuiste waarde" error="Kies een provincie uit de lijst" sqref="F9:F500" xr:uid="{3336EE83-520C-4D9A-A984-165D5F3FD490}">
      <formula1>"Flevoland,Friesland,Gelderland,Groningen,Limburg,Noord-Brabant,Noord-Holland,Overijssel,Utrecht,Zeeland,Zuid-Holland"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500" xr:uid="{E660F6AF-4136-45C4-96CA-DEE39D4FA950}">
      <formula1>0</formula1>
    </dataValidation>
    <dataValidation type="custom" allowBlank="1" showInputMessage="1" showErrorMessage="1" errorTitle="Onjuiste waarde" error="Het KVK nummer bestaat uit alleen cijfers en is minimaal 7 en maximaal 8 lang." sqref="G9:G500" xr:uid="{184E4736-2CF8-4D20-9F1F-61342D3B75E1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500" xr:uid="{9583089C-01D1-4C85-AD7F-5BAB3C0350A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500" xr:uid="{9083A44A-CB98-4734-A40A-1DA75A23D42E}">
      <formula1>AND(LEN(A9)=18,ISNUMBER(VALUE(A9)))</formula1>
    </dataValidation>
    <dataValidation type="date" allowBlank="1" showInputMessage="1" showErrorMessage="1" errorTitle="Onjuiste waarde" error="Geef een datum op in 2024" sqref="H9:H500" xr:uid="{CB4979B4-DCDA-44F5-B6E6-8227986B2BA8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Gegevens Belastingplichtige</vt:lpstr>
      <vt:lpstr>Artikel 60 Wbm (Glastuinbouw)</vt:lpstr>
      <vt:lpstr>Artikel 60a Wbm (Laadpalen)</vt:lpstr>
      <vt:lpstr>Artikel 60b Wbm (Walstroom)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Oosterwijk, J.J.H. (Jaap)</dc:creator>
  <cp:lastModifiedBy>Broecke, M.J. van den (Merel)</cp:lastModifiedBy>
  <dcterms:created xsi:type="dcterms:W3CDTF">2025-02-03T10:29:29Z</dcterms:created>
  <dcterms:modified xsi:type="dcterms:W3CDTF">2025-06-19T09:53:50Z</dcterms:modified>
</cp:coreProperties>
</file>