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Lnv.intern\grp\rvo\kai\Communicatie en Analyse 1\Klantcommunicatie Agrarisch II\Marktordening en Visserij\Visserij\Nationale subsidies\Innoveren in visserijtechnieken\Bijlagen\"/>
    </mc:Choice>
  </mc:AlternateContent>
  <xr:revisionPtr revIDLastSave="0" documentId="13_ncr:1_{C27F5C7F-1688-456F-879A-695007065148}" xr6:coauthVersionLast="47" xr6:coauthVersionMax="47" xr10:uidLastSave="{00000000-0000-0000-0000-000000000000}"/>
  <bookViews>
    <workbookView xWindow="-120" yWindow="-120" windowWidth="29040" windowHeight="15840" tabRatio="697" xr2:uid="{6882216E-1D44-44CE-8486-413CE46A9034}"/>
  </bookViews>
  <sheets>
    <sheet name="Samenvatting" sheetId="2" r:id="rId1"/>
    <sheet name="Deelnemer 1 (penvoerder)" sheetId="1" r:id="rId2"/>
    <sheet name="Deelnemer 2" sheetId="4" r:id="rId3"/>
    <sheet name="Deelnemer 3" sheetId="5" r:id="rId4"/>
    <sheet name="Deelnemer 4" sheetId="6" r:id="rId5"/>
    <sheet name="Deelnemer 5" sheetId="7" r:id="rId6"/>
    <sheet name="Deelnemer 6" sheetId="8" r:id="rId7"/>
    <sheet name="Deelnemer 7" sheetId="9" r:id="rId8"/>
    <sheet name="Specificatie apparatuur" sheetId="11" r:id="rId9"/>
  </sheets>
  <definedNames>
    <definedName name="_xlnm.Print_Area" localSheetId="8">'Specificatie apparatuur'!$B$2:$P$37</definedName>
    <definedName name="_xlnm.Print_Titles" localSheetId="8">'Specificatie apparatuur'!$2:$8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9" l="1"/>
  <c r="F81" i="9" s="1"/>
  <c r="F77" i="8"/>
  <c r="F81" i="8" s="1"/>
  <c r="F77" i="7"/>
  <c r="F81" i="7" s="1"/>
  <c r="F77" i="6"/>
  <c r="F81" i="6" s="1"/>
  <c r="F77" i="5"/>
  <c r="F81" i="5" s="1"/>
  <c r="F77" i="4"/>
  <c r="F81" i="4" s="1"/>
  <c r="F63" i="9"/>
  <c r="F63" i="8"/>
  <c r="F63" i="7"/>
  <c r="F63" i="6"/>
  <c r="F63" i="5"/>
  <c r="F63" i="4"/>
  <c r="F47" i="9"/>
  <c r="F46" i="9"/>
  <c r="F45" i="9"/>
  <c r="F44" i="9"/>
  <c r="F43" i="9"/>
  <c r="F42" i="9"/>
  <c r="F41" i="9"/>
  <c r="F40" i="9"/>
  <c r="F49" i="9" s="1"/>
  <c r="F47" i="8"/>
  <c r="F46" i="8"/>
  <c r="F45" i="8"/>
  <c r="F44" i="8"/>
  <c r="F43" i="8"/>
  <c r="F42" i="8"/>
  <c r="F41" i="8"/>
  <c r="F40" i="8"/>
  <c r="F49" i="8" s="1"/>
  <c r="F47" i="7"/>
  <c r="F46" i="7"/>
  <c r="F45" i="7"/>
  <c r="F44" i="7"/>
  <c r="F43" i="7"/>
  <c r="F42" i="7"/>
  <c r="F41" i="7"/>
  <c r="F40" i="7"/>
  <c r="F49" i="7" s="1"/>
  <c r="F47" i="6"/>
  <c r="F46" i="6"/>
  <c r="F45" i="6"/>
  <c r="F44" i="6"/>
  <c r="F43" i="6"/>
  <c r="F42" i="6"/>
  <c r="F41" i="6"/>
  <c r="F40" i="6"/>
  <c r="F49" i="6" s="1"/>
  <c r="F47" i="5"/>
  <c r="F46" i="5"/>
  <c r="F45" i="5"/>
  <c r="F44" i="5"/>
  <c r="F43" i="5"/>
  <c r="F42" i="5"/>
  <c r="F41" i="5"/>
  <c r="F40" i="5"/>
  <c r="F49" i="5" s="1"/>
  <c r="F47" i="4"/>
  <c r="F46" i="4"/>
  <c r="F45" i="4"/>
  <c r="F44" i="4"/>
  <c r="F43" i="4"/>
  <c r="F42" i="4"/>
  <c r="F41" i="4"/>
  <c r="F40" i="4"/>
  <c r="F49" i="4" s="1"/>
  <c r="F34" i="9"/>
  <c r="E34" i="9"/>
  <c r="F31" i="9"/>
  <c r="F30" i="9"/>
  <c r="F29" i="9"/>
  <c r="F28" i="9"/>
  <c r="F27" i="9"/>
  <c r="F25" i="9"/>
  <c r="F24" i="9"/>
  <c r="F23" i="9"/>
  <c r="F34" i="8"/>
  <c r="E34" i="8"/>
  <c r="F31" i="8"/>
  <c r="F30" i="8"/>
  <c r="F29" i="8"/>
  <c r="F28" i="8"/>
  <c r="F27" i="8"/>
  <c r="F25" i="8"/>
  <c r="F24" i="8"/>
  <c r="F23" i="8"/>
  <c r="F34" i="7"/>
  <c r="E34" i="7"/>
  <c r="F31" i="7"/>
  <c r="F30" i="7"/>
  <c r="F29" i="7"/>
  <c r="F28" i="7"/>
  <c r="F27" i="7"/>
  <c r="F25" i="7"/>
  <c r="F24" i="7"/>
  <c r="F23" i="7"/>
  <c r="F34" i="6"/>
  <c r="E34" i="6"/>
  <c r="F31" i="6"/>
  <c r="F30" i="6"/>
  <c r="F29" i="6"/>
  <c r="F28" i="6"/>
  <c r="F27" i="6"/>
  <c r="F25" i="6"/>
  <c r="F24" i="6"/>
  <c r="F23" i="6"/>
  <c r="F34" i="5"/>
  <c r="E34" i="5"/>
  <c r="F31" i="5"/>
  <c r="F30" i="5"/>
  <c r="F29" i="5"/>
  <c r="F28" i="5"/>
  <c r="F27" i="5"/>
  <c r="F25" i="5"/>
  <c r="F24" i="5"/>
  <c r="F23" i="5"/>
  <c r="F34" i="4"/>
  <c r="E34" i="4"/>
  <c r="F31" i="4"/>
  <c r="F30" i="4"/>
  <c r="F29" i="4"/>
  <c r="F28" i="4"/>
  <c r="F27" i="4"/>
  <c r="F25" i="4"/>
  <c r="F24" i="4"/>
  <c r="F23" i="4"/>
  <c r="B20" i="9"/>
  <c r="B20" i="8"/>
  <c r="B20" i="7"/>
  <c r="B20" i="6"/>
  <c r="B20" i="5"/>
  <c r="B20" i="4"/>
  <c r="B20" i="1"/>
  <c r="F35" i="9" l="1"/>
  <c r="F32" i="9"/>
  <c r="F35" i="8"/>
  <c r="F32" i="8"/>
  <c r="F35" i="7"/>
  <c r="F32" i="7"/>
  <c r="F35" i="6"/>
  <c r="F32" i="6"/>
  <c r="F35" i="5"/>
  <c r="F32" i="5"/>
  <c r="F35" i="4"/>
  <c r="F32" i="4"/>
  <c r="E34" i="1" l="1"/>
  <c r="G46" i="2"/>
  <c r="G47" i="2"/>
  <c r="G48" i="2"/>
  <c r="G49" i="2"/>
  <c r="G50" i="2"/>
  <c r="G51" i="2"/>
  <c r="G52" i="2"/>
  <c r="P37" i="11" l="1"/>
  <c r="P22" i="11"/>
  <c r="F77" i="1"/>
  <c r="F63" i="1"/>
  <c r="F47" i="1"/>
  <c r="F46" i="1"/>
  <c r="F45" i="1"/>
  <c r="F44" i="1"/>
  <c r="F43" i="1"/>
  <c r="F42" i="1"/>
  <c r="F41" i="1"/>
  <c r="F40" i="1"/>
  <c r="F49" i="1" s="1"/>
  <c r="F31" i="1"/>
  <c r="F30" i="1"/>
  <c r="F29" i="1"/>
  <c r="F28" i="1"/>
  <c r="F27" i="1"/>
  <c r="F25" i="1"/>
  <c r="F24" i="1"/>
  <c r="F23" i="1"/>
  <c r="F52" i="2" l="1"/>
  <c r="H52" i="2" s="1"/>
  <c r="F51" i="2"/>
  <c r="H51" i="2" s="1"/>
  <c r="F50" i="2"/>
  <c r="H50" i="2" s="1"/>
  <c r="F49" i="2"/>
  <c r="H49" i="2" s="1"/>
  <c r="F48" i="2"/>
  <c r="H48" i="2" s="1"/>
  <c r="F47" i="2"/>
  <c r="H47" i="2" s="1"/>
  <c r="F32" i="1"/>
  <c r="F34" i="1" s="1"/>
  <c r="F35" i="1" s="1"/>
  <c r="F81" i="1" s="1"/>
  <c r="F46" i="2" s="1"/>
  <c r="H46"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654B74-9E37-451B-ADB7-E06DB48D67FC}" keepAlive="1" name="Query - Tabel1" description="Verbinding maken met de query Tabel1 in de werkmap." type="5" refreshedVersion="8" background="1" saveData="1">
    <dbPr connection="Provider=Microsoft.Mashup.OleDb.1;Data Source=$Workbook$;Location=Tabel1;Extended Properties=&quot;&quot;" command="SELECT * FROM [Tabel1]"/>
  </connection>
</connections>
</file>

<file path=xl/sharedStrings.xml><?xml version="1.0" encoding="utf-8"?>
<sst xmlns="http://schemas.openxmlformats.org/spreadsheetml/2006/main" count="324" uniqueCount="109">
  <si>
    <t>Penvoerder/aanvrager 1:</t>
  </si>
  <si>
    <t>Projecttitel:</t>
  </si>
  <si>
    <t>Medewerker</t>
  </si>
  <si>
    <t>Functie</t>
  </si>
  <si>
    <t>Uurtarief</t>
  </si>
  <si>
    <t>Uren</t>
  </si>
  <si>
    <t>Subtotaal:</t>
  </si>
  <si>
    <t>Totaal:</t>
  </si>
  <si>
    <t>Omschrijving</t>
  </si>
  <si>
    <t>Prijs per hoeveelheid</t>
  </si>
  <si>
    <t>Hoeveelheid</t>
  </si>
  <si>
    <t>Kosten</t>
  </si>
  <si>
    <t>Soort organisatie</t>
  </si>
  <si>
    <t>Onderzoeksorganisatie</t>
  </si>
  <si>
    <t>Visserijonderneming</t>
  </si>
  <si>
    <t>Visserijorganisatie</t>
  </si>
  <si>
    <t>Aanvrager 2:</t>
  </si>
  <si>
    <t>Aanvrager 3:</t>
  </si>
  <si>
    <t>Aanvrager 4:</t>
  </si>
  <si>
    <t>Aanvrager 5:</t>
  </si>
  <si>
    <t>Aanvrager 6:</t>
  </si>
  <si>
    <t>Aanvrager 7:</t>
  </si>
  <si>
    <t>Projectkosten</t>
  </si>
  <si>
    <t>Specificatie apparatuur</t>
  </si>
  <si>
    <t>Naam aanvrager</t>
  </si>
  <si>
    <t>Omschrijving apparatuur</t>
  </si>
  <si>
    <t>Aanschafdatum</t>
  </si>
  <si>
    <t>Aanschafwaarde</t>
  </si>
  <si>
    <t>Restwaarde</t>
  </si>
  <si>
    <t>Jaarlijkse fiscale afschrijving</t>
  </si>
  <si>
    <t>Gebruikspercentage apparatuur</t>
  </si>
  <si>
    <t>Aanschafdatum
(indicatie)</t>
  </si>
  <si>
    <t>Deelnemer 1 (penvoerder)</t>
  </si>
  <si>
    <t>Uitleg voor invullen</t>
  </si>
  <si>
    <t>Toelichting</t>
  </si>
  <si>
    <t>Tabbladen in document</t>
  </si>
  <si>
    <t>Begroting</t>
  </si>
  <si>
    <t>Innoveren in visserijtechnieken</t>
  </si>
  <si>
    <t>Versie september 2025</t>
  </si>
  <si>
    <t>In dit document maakt u een begroting voor uw project.</t>
  </si>
  <si>
    <t>Dit document heeft verschillende tabbladen.</t>
  </si>
  <si>
    <t>Opgeven in uw subsidieaanvraag</t>
  </si>
  <si>
    <t>Naam deelnemer</t>
  </si>
  <si>
    <t>Subsidie-percentage</t>
  </si>
  <si>
    <t>Subsidie-bedrag</t>
  </si>
  <si>
    <t>Legenda</t>
  </si>
  <si>
    <t xml:space="preserve">Cellen met formules die u niet kunt invullen </t>
  </si>
  <si>
    <t>Cellen die u in kunt vullen</t>
  </si>
  <si>
    <t>Cellen die u kunt invullen met keuzes uit het uitklapmenu</t>
  </si>
  <si>
    <t>Subsidiepercentage</t>
  </si>
  <si>
    <t>Algemeen nut beogende instelling</t>
  </si>
  <si>
    <t>Marktdeelnemer</t>
  </si>
  <si>
    <t xml:space="preserve">Verder ziet u de bedragen die u heeft ingevuld per deelnemer en wordt het subsidiebedrag automatisch berekend. </t>
  </si>
  <si>
    <t xml:space="preserve">kosten elke deelnemer gaat maken. </t>
  </si>
  <si>
    <t xml:space="preserve">U stuur dit document mee als bijlage bij uw subsidieaanvraag. Ook neemt u de bedragen uit het tabblad </t>
  </si>
  <si>
    <t>Samenvatting over in het digitale aanvraagformulier.</t>
  </si>
  <si>
    <t>Overzicht subsidiepercentages</t>
  </si>
  <si>
    <t xml:space="preserve">·  Samenvatting: In dit tabblad vult u de namen van de deelnemers in en kiest u wat voor soort organisatie het is. </t>
  </si>
  <si>
    <t xml:space="preserve">·  Deelnemers: Voor elke deelnemer vult u een tabblad in. De penvoerder is de eerste deelnemer. U vult in welke </t>
  </si>
  <si>
    <t xml:space="preserve">·  Specificatie apparatuur: In dit tabblad vult u de kosten in voor apparatuur waar u samen kosten voor maakt. </t>
  </si>
  <si>
    <t>Projecttitel</t>
  </si>
  <si>
    <t>[Maak een keuze]</t>
  </si>
  <si>
    <t>Hoeveelheid x prijs</t>
  </si>
  <si>
    <t>Uren x uurtarief</t>
  </si>
  <si>
    <t>3. Kosten voor materialen die u gaat gebruiken bij het project</t>
  </si>
  <si>
    <t>4. Kosten voor apparatuur die u gaat gebruiken bij het project</t>
  </si>
  <si>
    <t>5. Kosten voor het project die u aan derden gaat betalen</t>
  </si>
  <si>
    <t>6. Totale projectkosten</t>
  </si>
  <si>
    <t>3. U vult de kosten in die u gaat maken voor materialen die u gebruikt bij het project.</t>
  </si>
  <si>
    <t>4. U vult de kosten in die u gaat maken voor apparatuur die u gebruikt bij het project.</t>
  </si>
  <si>
    <t xml:space="preserve">5. U vult de kosten voor het project in die u gaat betalen aan derden. </t>
  </si>
  <si>
    <t>6. Hier staan automatisch de totale projectkosten. Dit is het totaal van alle kosten die u heeft ingevuld bij stappen 2, 3, 4 en 5.</t>
  </si>
  <si>
    <t xml:space="preserve">In dit tabblad vult u de kosten in van deelnemer 1. U vult alleen kosten in die u gaat maken voor het project, en geen kosten voor de normale bedrijfsvoering. </t>
  </si>
  <si>
    <t>Samenvatting projectkosten</t>
  </si>
  <si>
    <t xml:space="preserve">U vult voor elke deelnemer een tabblad in met de kosten. Daarin worden de totale projectkosten berekend. Die totale </t>
  </si>
  <si>
    <t>subsidiebedrag.</t>
  </si>
  <si>
    <t>kosten worden automatisch ingevuld in de tabel hieronder. Ook staat hier het subsidiepercentage en het verwachte</t>
  </si>
  <si>
    <t xml:space="preserve">Hieronder leest u de vaste subsidiepercentages per soort organisatie. </t>
  </si>
  <si>
    <t xml:space="preserve">In dit tabblad vult u de kosten in die door het hele samenwerkingsverband samen worden betaald. U vult alleen kosten in die u gaat maken voor het project, en geen kosten voor de normale bedrijfsvoering. </t>
  </si>
  <si>
    <t>Kosten voor apparatuur die u al in bezit heeft en die u gaat gebruiken voor het project.</t>
  </si>
  <si>
    <t xml:space="preserve">Kosten voor apparatuur die u alleen gaat kopen voor het project. </t>
  </si>
  <si>
    <t xml:space="preserve">U gebruikt de apparatuur niet voor de normale bedrijfsvoering. </t>
  </si>
  <si>
    <t xml:space="preserve">U gebruikt deze apparatuur ook voor de normale bedrijfsvoering. U berekent welk deel van de afschrijftijd de apparatuur gebruikt wordt voor het project. Alleen voor dat deel kunt u subsidie krijgen. </t>
  </si>
  <si>
    <t>Deelnemer 2</t>
  </si>
  <si>
    <t xml:space="preserve">In dit tabblad vult u de kosten in van deelnemer 2. U vult alleen kosten in die u gaat maken voor het project, en geen kosten voor de normale bedrijfsvoering. </t>
  </si>
  <si>
    <t>Deelnemer 3</t>
  </si>
  <si>
    <t xml:space="preserve">In dit tabblad vult u de kosten in van deelnemer 3. U vult alleen kosten in die u gaat maken voor het project, en geen kosten voor de normale bedrijfsvoering. </t>
  </si>
  <si>
    <t>Deelnemer 4</t>
  </si>
  <si>
    <t xml:space="preserve">In dit tabblad vult u de kosten in van deelnemer 4. U vult alleen kosten in die u gaat maken voor het project, en geen kosten voor de normale bedrijfsvoering. </t>
  </si>
  <si>
    <t>Deelnemer 5</t>
  </si>
  <si>
    <t xml:space="preserve">In dit tabblad vult u de kosten in van deelnemer 5. U vult alleen kosten in die u gaat maken voor het project, en geen kosten voor de normale bedrijfsvoering. </t>
  </si>
  <si>
    <t>Deelnemer 6</t>
  </si>
  <si>
    <t xml:space="preserve">In dit tabblad vult u de kosten in van deelnemer 6. U vult alleen kosten in die u gaat maken voor het project, en geen kosten voor de normale bedrijfsvoering. </t>
  </si>
  <si>
    <t>Deelnemer 7</t>
  </si>
  <si>
    <t xml:space="preserve">In dit tabblad vult u de kosten in van deelnemer 7. U vult alleen kosten in die u gaat maken voor het project, en geen kosten voor de normale bedrijfsvoering. </t>
  </si>
  <si>
    <t>Btw</t>
  </si>
  <si>
    <t xml:space="preserve">Kunt u voor bepaalde kosten de btw aftrekken of terugvragen bij de Belastingdienst? Dan krijgt u geen subsdie voor btw. </t>
  </si>
  <si>
    <t>opgeven in uw begroting. U kunt dan wel subsidie krijgen voor de btw.</t>
  </si>
  <si>
    <t>1. Hoe wilt u de loonkosten berekenen?</t>
  </si>
  <si>
    <t>1. U geeft aan hoe u de loonkosten wilt berekenen. Er zijn 3 opties: Integrale kostensystematiek (IKS), de Vaste uurtarief-systematiek of de Loonkosten plus vaste opslag-systematiek.</t>
  </si>
  <si>
    <t xml:space="preserve">2. U vult de loonkosten in. U heeft bij stap 2 een systematiek gekozen voor de berekening daarvan. Deze systematiek wordt hier automatisch gebruikt. </t>
  </si>
  <si>
    <t>Loonkosten</t>
  </si>
  <si>
    <t>Elke deelnemer kiest één systematiek om zijn loonkosten te berekenen. Er zijn 3 methodieken:</t>
  </si>
  <si>
    <t xml:space="preserve">Op de pagina van de subsidie leest u meer over hoe de systematieken werken. </t>
  </si>
  <si>
    <t>bij op als opslag.</t>
  </si>
  <si>
    <t>·  Vaste uurtarief-systematiek: U vult het aantal uren in en krijgt hiervoor een vast bedrag. Het tarief per uur is € 60.</t>
  </si>
  <si>
    <t>·  Integrale kostensystematiek: Deze is vooral geschikt voor grote organisaties die vaker subsidie bij RVO aanvragen.</t>
  </si>
  <si>
    <t>·  Loonkosten plus vaste opslag-systematiek: U vult de directe loonkosten van de projectmedewerkers in en telt hier 50%</t>
  </si>
  <si>
    <t>U vult de kosten dan zonder btw in. Kun u voor kosten de btw niet aftrekken? Dan mag u de kosten inclusief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</si>
</sst>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 #,##0_ ;_ &quot;€&quot;\ * \-#,##0_ ;_ &quot;€&quot;\ * &quot;-&quot;_ ;_ @_ "/>
    <numFmt numFmtId="43" formatCode="_ * #,##0.00_ ;_ * \-#,##0.00_ ;_ * &quot;-&quot;??_ ;_ @_ "/>
    <numFmt numFmtId="164" formatCode="_-* #,##0.00_-;_-* #,##0.00\-;_-* &quot;-&quot;??_-;_-@_-"/>
    <numFmt numFmtId="165" formatCode="_-* #,##0_-;_-* #,##0\-;_-* &quot;-&quot;??_-;_-@_-"/>
    <numFmt numFmtId="166" formatCode="&quot;€&quot;\ #,##0.00_-"/>
    <numFmt numFmtId="167" formatCode="General_)"/>
    <numFmt numFmtId="168" formatCode="d/mm/yy;@"/>
    <numFmt numFmtId="169" formatCode="&quot;€&quot;\ #,##0_-"/>
    <numFmt numFmtId="170" formatCode="&quot;€&quot;\ #,##0.00"/>
  </numFmts>
  <fonts count="26" x14ac:knownFonts="1">
    <font>
      <sz val="11"/>
      <color theme="1"/>
      <name val="Calibri"/>
      <family val="2"/>
    </font>
    <font>
      <sz val="11"/>
      <color theme="1"/>
      <name val="Calibri"/>
      <family val="2"/>
    </font>
    <font>
      <sz val="10"/>
      <name val="Arial"/>
      <family val="2"/>
    </font>
    <font>
      <sz val="10"/>
      <color indexed="8"/>
      <name val="Arial"/>
      <family val="2"/>
    </font>
    <font>
      <b/>
      <sz val="12"/>
      <color indexed="8"/>
      <name val="Arial"/>
      <family val="2"/>
    </font>
    <font>
      <b/>
      <sz val="10"/>
      <color indexed="8"/>
      <name val="Arial"/>
      <family val="2"/>
    </font>
    <font>
      <b/>
      <sz val="10"/>
      <name val="Arial"/>
      <family val="2"/>
    </font>
    <font>
      <b/>
      <sz val="12"/>
      <name val="Arial"/>
      <family val="2"/>
    </font>
    <font>
      <b/>
      <sz val="12"/>
      <name val="Courier"/>
    </font>
    <font>
      <sz val="14"/>
      <color indexed="8"/>
      <name val="Arial"/>
      <family val="2"/>
    </font>
    <font>
      <b/>
      <sz val="14"/>
      <color indexed="8"/>
      <name val="Arial"/>
      <family val="2"/>
    </font>
    <font>
      <sz val="10"/>
      <color indexed="8"/>
      <name val="Times New Roman"/>
      <family val="1"/>
    </font>
    <font>
      <sz val="8"/>
      <color indexed="8"/>
      <name val="Times New Roman"/>
      <family val="1"/>
    </font>
    <font>
      <sz val="10"/>
      <name val="Courier"/>
    </font>
    <font>
      <sz val="12"/>
      <name val="Arial"/>
      <family val="2"/>
    </font>
    <font>
      <b/>
      <sz val="14"/>
      <color theme="0"/>
      <name val="Verdana"/>
      <family val="2"/>
    </font>
    <font>
      <b/>
      <sz val="9"/>
      <color theme="1"/>
      <name val="Verdana"/>
      <family val="2"/>
    </font>
    <font>
      <sz val="9"/>
      <name val="Verdana"/>
      <family val="2"/>
    </font>
    <font>
      <b/>
      <sz val="9"/>
      <name val="Verdana"/>
      <family val="2"/>
    </font>
    <font>
      <sz val="9"/>
      <color theme="1"/>
      <name val="Verdana"/>
      <family val="2"/>
    </font>
    <font>
      <b/>
      <sz val="9"/>
      <color theme="0"/>
      <name val="Verdana"/>
      <family val="2"/>
    </font>
    <font>
      <sz val="9"/>
      <color theme="0"/>
      <name val="Verdana"/>
      <family val="2"/>
    </font>
    <font>
      <sz val="9"/>
      <color indexed="8"/>
      <name val="Verdana"/>
      <family val="2"/>
    </font>
    <font>
      <b/>
      <sz val="9"/>
      <color indexed="8"/>
      <name val="Verdana"/>
      <family val="2"/>
    </font>
    <font>
      <b/>
      <sz val="9"/>
      <color rgb="FF000000"/>
      <name val="Verdana"/>
      <family val="2"/>
    </font>
    <font>
      <b/>
      <i/>
      <sz val="9"/>
      <color indexed="8"/>
      <name val="Verdana"/>
      <family val="2"/>
    </font>
  </fonts>
  <fills count="10">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rgb="FF007BC7"/>
        <bgColor indexed="64"/>
      </patternFill>
    </fill>
    <fill>
      <patternFill patternType="solid">
        <fgColor theme="0"/>
        <bgColor indexed="64"/>
      </patternFill>
    </fill>
    <fill>
      <patternFill patternType="solid">
        <fgColor rgb="FFFBEAD9"/>
        <bgColor indexed="64"/>
      </patternFill>
    </fill>
    <fill>
      <patternFill patternType="solid">
        <fgColor rgb="FFD9EBF7"/>
        <bgColor indexed="64"/>
      </patternFill>
    </fill>
    <fill>
      <patternFill patternType="solid">
        <fgColor rgb="FFE1EDDA"/>
        <bgColor indexed="64"/>
      </patternFill>
    </fill>
    <fill>
      <patternFill patternType="solid">
        <fgColor rgb="FFE8E8E8"/>
        <bgColor indexed="64"/>
      </patternFill>
    </fill>
  </fills>
  <borders count="3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auto="1"/>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167" fontId="13" fillId="0" borderId="0"/>
    <xf numFmtId="164" fontId="2" fillId="0" borderId="0" applyFont="0" applyFill="0" applyBorder="0" applyAlignment="0" applyProtection="0"/>
  </cellStyleXfs>
  <cellXfs count="280">
    <xf numFmtId="0" fontId="0" fillId="0" borderId="0" xfId="0"/>
    <xf numFmtId="165" fontId="3" fillId="2" borderId="0" xfId="1" applyNumberFormat="1" applyFont="1" applyFill="1" applyBorder="1" applyAlignment="1" applyProtection="1">
      <alignment horizontal="left" vertical="center"/>
    </xf>
    <xf numFmtId="165" fontId="3" fillId="2" borderId="0" xfId="1" applyNumberFormat="1" applyFont="1" applyFill="1" applyBorder="1" applyAlignment="1" applyProtection="1">
      <alignment vertical="center"/>
    </xf>
    <xf numFmtId="10" fontId="3" fillId="2" borderId="0" xfId="1" applyNumberFormat="1" applyFont="1" applyFill="1" applyBorder="1" applyAlignment="1" applyProtection="1">
      <alignment vertical="center"/>
    </xf>
    <xf numFmtId="165" fontId="3" fillId="0" borderId="0" xfId="1" applyNumberFormat="1" applyFont="1" applyFill="1" applyBorder="1" applyAlignment="1" applyProtection="1">
      <alignment vertical="center"/>
    </xf>
    <xf numFmtId="165" fontId="5" fillId="2" borderId="0" xfId="1" applyNumberFormat="1" applyFont="1" applyFill="1" applyBorder="1" applyAlignment="1" applyProtection="1">
      <alignment horizontal="left" vertical="center"/>
    </xf>
    <xf numFmtId="165" fontId="5" fillId="2" borderId="0" xfId="1" applyNumberFormat="1" applyFont="1" applyFill="1" applyBorder="1" applyAlignment="1" applyProtection="1">
      <alignment vertical="center"/>
    </xf>
    <xf numFmtId="10" fontId="5" fillId="2" borderId="0" xfId="1" applyNumberFormat="1" applyFont="1" applyFill="1" applyBorder="1" applyAlignment="1" applyProtection="1">
      <alignment vertical="center"/>
    </xf>
    <xf numFmtId="165" fontId="5" fillId="0" borderId="0" xfId="1" applyNumberFormat="1" applyFont="1" applyFill="1" applyBorder="1" applyAlignment="1" applyProtection="1">
      <alignment vertical="center"/>
    </xf>
    <xf numFmtId="165" fontId="4" fillId="2" borderId="0" xfId="1" applyNumberFormat="1" applyFont="1" applyFill="1" applyBorder="1" applyAlignment="1" applyProtection="1">
      <alignment vertical="center"/>
    </xf>
    <xf numFmtId="0" fontId="0" fillId="2" borderId="0" xfId="0" applyFill="1" applyAlignment="1">
      <alignment vertical="center"/>
    </xf>
    <xf numFmtId="166" fontId="5"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vertical="center" wrapText="1"/>
      <protection locked="0"/>
    </xf>
    <xf numFmtId="0" fontId="8" fillId="2" borderId="0" xfId="0" applyFont="1" applyFill="1" applyAlignment="1" applyProtection="1">
      <alignment vertical="center"/>
      <protection locked="0"/>
    </xf>
    <xf numFmtId="0" fontId="0" fillId="2" borderId="0" xfId="0" applyFill="1" applyAlignment="1" applyProtection="1">
      <alignment vertical="center"/>
      <protection locked="0"/>
    </xf>
    <xf numFmtId="49" fontId="4" fillId="2" borderId="0" xfId="1" applyNumberFormat="1" applyFont="1" applyFill="1" applyBorder="1" applyAlignment="1" applyProtection="1">
      <alignment vertical="center" wrapText="1"/>
      <protection locked="0"/>
    </xf>
    <xf numFmtId="165" fontId="4" fillId="2" borderId="0" xfId="1" applyNumberFormat="1" applyFont="1" applyFill="1" applyBorder="1" applyAlignment="1" applyProtection="1">
      <alignment horizontal="left" vertical="center"/>
    </xf>
    <xf numFmtId="165" fontId="3" fillId="2" borderId="4" xfId="1" applyNumberFormat="1" applyFont="1" applyFill="1" applyBorder="1" applyAlignment="1" applyProtection="1">
      <alignment vertical="center"/>
    </xf>
    <xf numFmtId="166" fontId="3" fillId="2" borderId="5" xfId="1" applyNumberFormat="1" applyFont="1" applyFill="1" applyBorder="1" applyAlignment="1" applyProtection="1">
      <alignment vertical="center"/>
    </xf>
    <xf numFmtId="165" fontId="5" fillId="2" borderId="6" xfId="1" applyNumberFormat="1" applyFont="1" applyFill="1" applyBorder="1" applyAlignment="1" applyProtection="1">
      <alignment vertical="center"/>
    </xf>
    <xf numFmtId="165" fontId="6" fillId="2" borderId="0" xfId="1" applyNumberFormat="1" applyFont="1" applyFill="1" applyBorder="1" applyAlignment="1" applyProtection="1">
      <alignment horizontal="center" vertical="center"/>
    </xf>
    <xf numFmtId="166" fontId="3" fillId="2" borderId="7" xfId="1" applyNumberFormat="1" applyFont="1" applyFill="1" applyBorder="1" applyAlignment="1" applyProtection="1">
      <alignment horizontal="right" vertical="center"/>
    </xf>
    <xf numFmtId="165" fontId="5" fillId="2" borderId="0" xfId="1" applyNumberFormat="1" applyFont="1" applyFill="1" applyBorder="1" applyAlignment="1" applyProtection="1">
      <alignment horizontal="center" vertical="center"/>
    </xf>
    <xf numFmtId="166" fontId="5" fillId="2" borderId="7" xfId="1" applyNumberFormat="1" applyFont="1" applyFill="1" applyBorder="1" applyAlignment="1" applyProtection="1">
      <alignment horizontal="center" vertical="center"/>
    </xf>
    <xf numFmtId="10" fontId="5" fillId="2" borderId="0" xfId="1" applyNumberFormat="1" applyFont="1" applyFill="1" applyBorder="1" applyAlignment="1" applyProtection="1">
      <alignment horizontal="center" vertical="center"/>
    </xf>
    <xf numFmtId="165" fontId="5" fillId="0" borderId="0" xfId="1" applyNumberFormat="1" applyFont="1" applyFill="1" applyBorder="1" applyAlignment="1" applyProtection="1">
      <alignment horizontal="center" vertical="center"/>
    </xf>
    <xf numFmtId="1" fontId="3" fillId="2" borderId="7"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3" fontId="5" fillId="2" borderId="0" xfId="1" applyNumberFormat="1" applyFont="1" applyFill="1" applyBorder="1" applyAlignment="1" applyProtection="1">
      <alignment vertical="center"/>
    </xf>
    <xf numFmtId="1" fontId="5" fillId="2" borderId="7" xfId="1" applyNumberFormat="1" applyFont="1" applyFill="1" applyBorder="1" applyAlignment="1" applyProtection="1">
      <alignment vertical="center"/>
    </xf>
    <xf numFmtId="3" fontId="5" fillId="2" borderId="7" xfId="1" applyNumberFormat="1" applyFont="1" applyFill="1" applyBorder="1" applyAlignment="1" applyProtection="1">
      <alignment vertical="center"/>
    </xf>
    <xf numFmtId="166" fontId="5" fillId="2" borderId="10" xfId="1" applyNumberFormat="1" applyFont="1" applyFill="1" applyBorder="1" applyAlignment="1" applyProtection="1">
      <alignment vertical="center"/>
    </xf>
    <xf numFmtId="166" fontId="5" fillId="2" borderId="5" xfId="1" applyNumberFormat="1" applyFont="1" applyFill="1" applyBorder="1" applyAlignment="1" applyProtection="1">
      <alignment vertical="center"/>
    </xf>
    <xf numFmtId="0" fontId="0" fillId="2" borderId="7" xfId="0" applyFill="1" applyBorder="1" applyAlignment="1">
      <alignment horizontal="center" vertical="center"/>
    </xf>
    <xf numFmtId="165" fontId="9" fillId="2" borderId="0" xfId="1" applyNumberFormat="1" applyFont="1" applyFill="1" applyBorder="1" applyAlignment="1" applyProtection="1">
      <alignment horizontal="center" vertical="center"/>
    </xf>
    <xf numFmtId="3" fontId="3" fillId="2" borderId="7" xfId="1" applyNumberFormat="1" applyFont="1" applyFill="1" applyBorder="1" applyAlignment="1" applyProtection="1">
      <alignment vertical="center"/>
    </xf>
    <xf numFmtId="165" fontId="9" fillId="2" borderId="0" xfId="1" applyNumberFormat="1" applyFont="1" applyFill="1" applyBorder="1" applyAlignment="1" applyProtection="1">
      <alignment vertical="center"/>
    </xf>
    <xf numFmtId="3" fontId="5" fillId="2" borderId="10" xfId="1" applyNumberFormat="1" applyFont="1" applyFill="1" applyBorder="1" applyAlignment="1" applyProtection="1">
      <alignment vertical="center"/>
    </xf>
    <xf numFmtId="165" fontId="5" fillId="2" borderId="0" xfId="1" quotePrefix="1" applyNumberFormat="1" applyFont="1" applyFill="1" applyBorder="1" applyAlignment="1" applyProtection="1">
      <alignment vertical="center"/>
    </xf>
    <xf numFmtId="4" fontId="5"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horizontal="right" vertical="center"/>
    </xf>
    <xf numFmtId="165" fontId="3" fillId="2" borderId="5" xfId="1" applyNumberFormat="1" applyFont="1" applyFill="1" applyBorder="1" applyAlignment="1" applyProtection="1">
      <alignment vertical="center"/>
    </xf>
    <xf numFmtId="165" fontId="2" fillId="2" borderId="0" xfId="1" applyNumberFormat="1" applyFont="1" applyFill="1" applyBorder="1" applyAlignment="1" applyProtection="1">
      <alignment vertical="center"/>
    </xf>
    <xf numFmtId="10" fontId="2" fillId="2" borderId="0" xfId="1" applyNumberFormat="1" applyFont="1" applyFill="1" applyBorder="1" applyAlignment="1" applyProtection="1">
      <alignment vertical="center"/>
    </xf>
    <xf numFmtId="165" fontId="10" fillId="2" borderId="0" xfId="1" applyNumberFormat="1" applyFont="1" applyFill="1" applyBorder="1" applyAlignment="1" applyProtection="1">
      <alignment vertical="center"/>
    </xf>
    <xf numFmtId="165" fontId="10" fillId="2" borderId="0" xfId="1" applyNumberFormat="1" applyFont="1" applyFill="1" applyBorder="1" applyAlignment="1" applyProtection="1">
      <alignment horizontal="left" vertical="center"/>
    </xf>
    <xf numFmtId="10" fontId="10" fillId="2" borderId="0" xfId="1" applyNumberFormat="1" applyFont="1" applyFill="1" applyBorder="1" applyAlignment="1" applyProtection="1">
      <alignment vertical="center"/>
    </xf>
    <xf numFmtId="165" fontId="10" fillId="0" borderId="0" xfId="1" applyNumberFormat="1" applyFont="1" applyFill="1" applyBorder="1" applyAlignment="1" applyProtection="1">
      <alignment vertical="center"/>
    </xf>
    <xf numFmtId="165" fontId="11" fillId="2" borderId="0" xfId="1" applyNumberFormat="1" applyFont="1" applyFill="1" applyBorder="1" applyAlignment="1" applyProtection="1">
      <alignment horizontal="left" vertical="center"/>
    </xf>
    <xf numFmtId="165" fontId="11" fillId="2" borderId="0" xfId="1" applyNumberFormat="1" applyFont="1" applyFill="1" applyBorder="1" applyAlignment="1" applyProtection="1">
      <alignment vertical="center"/>
    </xf>
    <xf numFmtId="166" fontId="11" fillId="2" borderId="0" xfId="1" applyNumberFormat="1" applyFont="1" applyFill="1" applyBorder="1" applyAlignment="1" applyProtection="1">
      <alignment vertical="center"/>
    </xf>
    <xf numFmtId="166" fontId="12" fillId="2" borderId="0" xfId="1" applyNumberFormat="1" applyFont="1" applyFill="1" applyBorder="1" applyAlignment="1" applyProtection="1">
      <alignment horizontal="right" vertical="center"/>
    </xf>
    <xf numFmtId="10" fontId="11" fillId="2" borderId="0" xfId="1" applyNumberFormat="1" applyFont="1" applyFill="1" applyBorder="1" applyAlignment="1" applyProtection="1">
      <alignment vertical="center"/>
    </xf>
    <xf numFmtId="165" fontId="11" fillId="0" borderId="0" xfId="1" applyNumberFormat="1" applyFont="1" applyFill="1" applyBorder="1" applyAlignment="1" applyProtection="1">
      <alignment vertical="center"/>
    </xf>
    <xf numFmtId="166" fontId="11" fillId="0" borderId="0" xfId="1" applyNumberFormat="1" applyFont="1" applyFill="1" applyBorder="1" applyAlignment="1" applyProtection="1">
      <alignment vertical="center"/>
    </xf>
    <xf numFmtId="167" fontId="14" fillId="2" borderId="0" xfId="2" applyFont="1" applyFill="1" applyAlignment="1">
      <alignment vertical="center"/>
    </xf>
    <xf numFmtId="167" fontId="2" fillId="2" borderId="0" xfId="2" applyFont="1" applyFill="1" applyAlignment="1">
      <alignment vertical="center"/>
    </xf>
    <xf numFmtId="167" fontId="14" fillId="0" borderId="0" xfId="2" applyFont="1" applyAlignment="1">
      <alignment vertical="center"/>
    </xf>
    <xf numFmtId="167" fontId="2" fillId="0" borderId="0" xfId="2" applyFont="1" applyAlignment="1">
      <alignment vertical="center"/>
    </xf>
    <xf numFmtId="9" fontId="0" fillId="3" borderId="11" xfId="0" applyNumberFormat="1" applyFill="1" applyBorder="1"/>
    <xf numFmtId="42" fontId="15" fillId="4" borderId="0" xfId="0" applyNumberFormat="1" applyFont="1" applyFill="1" applyAlignment="1">
      <alignment horizontal="left" vertical="center"/>
    </xf>
    <xf numFmtId="0" fontId="16" fillId="5" borderId="0" xfId="0" applyFont="1" applyFill="1"/>
    <xf numFmtId="0" fontId="20" fillId="4" borderId="0" xfId="0" applyFont="1" applyFill="1" applyAlignment="1">
      <alignment horizontal="left" vertical="center" indent="1"/>
    </xf>
    <xf numFmtId="0" fontId="20" fillId="5" borderId="0" xfId="0" applyFont="1" applyFill="1" applyAlignment="1">
      <alignment horizontal="left" vertical="center" indent="1"/>
    </xf>
    <xf numFmtId="0" fontId="19" fillId="7" borderId="17" xfId="0" applyFont="1" applyFill="1" applyBorder="1" applyAlignment="1">
      <alignment horizontal="left" vertical="center" indent="1"/>
    </xf>
    <xf numFmtId="0" fontId="21" fillId="5" borderId="0" xfId="0" applyFont="1" applyFill="1" applyAlignment="1">
      <alignment horizontal="left" vertical="center" wrapText="1"/>
    </xf>
    <xf numFmtId="0" fontId="19" fillId="3" borderId="11" xfId="0" applyFont="1" applyFill="1" applyBorder="1" applyAlignment="1">
      <alignment horizontal="left" vertical="top" wrapText="1"/>
    </xf>
    <xf numFmtId="0" fontId="19" fillId="5" borderId="0" xfId="0" applyFont="1" applyFill="1" applyAlignment="1">
      <alignment horizontal="left" vertical="top" indent="1"/>
    </xf>
    <xf numFmtId="0" fontId="19" fillId="6" borderId="11" xfId="0" applyFont="1" applyFill="1" applyBorder="1" applyAlignment="1" applyProtection="1">
      <alignment horizontal="left" vertical="top" wrapText="1"/>
      <protection locked="0"/>
    </xf>
    <xf numFmtId="0" fontId="19" fillId="8" borderId="11" xfId="0" applyFont="1" applyFill="1" applyBorder="1" applyAlignment="1" applyProtection="1">
      <alignment horizontal="left" vertical="top" wrapText="1"/>
      <protection locked="0"/>
    </xf>
    <xf numFmtId="170" fontId="0" fillId="3" borderId="11" xfId="0" applyNumberFormat="1" applyFill="1" applyBorder="1"/>
    <xf numFmtId="0" fontId="19" fillId="7" borderId="18" xfId="0" applyFont="1" applyFill="1" applyBorder="1" applyAlignment="1">
      <alignment horizontal="left" vertical="center" indent="1"/>
    </xf>
    <xf numFmtId="0" fontId="19" fillId="7" borderId="0" xfId="0" applyFont="1" applyFill="1" applyAlignment="1">
      <alignment horizontal="left" vertical="center" indent="1"/>
    </xf>
    <xf numFmtId="0" fontId="19" fillId="6" borderId="14" xfId="0" applyFont="1" applyFill="1" applyBorder="1" applyAlignment="1" applyProtection="1">
      <alignment horizontal="left" vertical="top" wrapText="1"/>
      <protection locked="0"/>
    </xf>
    <xf numFmtId="0" fontId="19" fillId="6" borderId="15" xfId="0" applyFont="1" applyFill="1" applyBorder="1" applyAlignment="1" applyProtection="1">
      <alignment horizontal="left" vertical="top" wrapText="1"/>
      <protection locked="0"/>
    </xf>
    <xf numFmtId="0" fontId="19" fillId="6" borderId="16" xfId="0" applyFont="1" applyFill="1" applyBorder="1" applyAlignment="1" applyProtection="1">
      <alignment horizontal="left" vertical="top" wrapText="1"/>
      <protection locked="0"/>
    </xf>
    <xf numFmtId="0" fontId="19" fillId="7" borderId="19" xfId="0" applyFont="1" applyFill="1" applyBorder="1" applyAlignment="1">
      <alignment horizontal="left" vertical="center" indent="1"/>
    </xf>
    <xf numFmtId="0" fontId="19" fillId="7" borderId="20" xfId="0" applyFont="1" applyFill="1" applyBorder="1" applyAlignment="1">
      <alignment horizontal="left" vertical="center" indent="1"/>
    </xf>
    <xf numFmtId="0" fontId="19" fillId="7" borderId="21" xfId="0" applyFont="1" applyFill="1" applyBorder="1" applyAlignment="1">
      <alignment horizontal="left" vertical="center" indent="1"/>
    </xf>
    <xf numFmtId="0" fontId="19" fillId="7" borderId="22" xfId="0"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23" xfId="0" applyFont="1" applyFill="1" applyBorder="1" applyAlignment="1">
      <alignment horizontal="left" vertical="center" indent="1"/>
    </xf>
    <xf numFmtId="0" fontId="0" fillId="5" borderId="0" xfId="0" applyFill="1"/>
    <xf numFmtId="0" fontId="19" fillId="5" borderId="0" xfId="0" applyFont="1" applyFill="1" applyAlignment="1">
      <alignment horizontal="left" vertical="center" indent="1"/>
    </xf>
    <xf numFmtId="0" fontId="19" fillId="5" borderId="0" xfId="0" applyFont="1" applyFill="1"/>
    <xf numFmtId="9" fontId="0" fillId="5" borderId="0" xfId="0" applyNumberFormat="1" applyFill="1"/>
    <xf numFmtId="0" fontId="0" fillId="5" borderId="0" xfId="0" applyFill="1" applyAlignment="1">
      <alignment wrapText="1"/>
    </xf>
    <xf numFmtId="0" fontId="0" fillId="0" borderId="0" xfId="0" applyAlignment="1">
      <alignment wrapText="1"/>
    </xf>
    <xf numFmtId="0" fontId="18" fillId="5" borderId="11" xfId="0" applyFont="1" applyFill="1" applyBorder="1" applyAlignment="1">
      <alignment horizontal="left" wrapText="1"/>
    </xf>
    <xf numFmtId="0" fontId="18" fillId="5" borderId="16" xfId="0" applyFont="1" applyFill="1" applyBorder="1" applyAlignment="1">
      <alignment horizontal="left" wrapText="1"/>
    </xf>
    <xf numFmtId="0" fontId="18" fillId="5" borderId="14" xfId="0" applyFont="1" applyFill="1" applyBorder="1" applyAlignment="1">
      <alignment horizontal="left" wrapText="1"/>
    </xf>
    <xf numFmtId="0" fontId="19" fillId="8" borderId="14" xfId="0" applyFont="1" applyFill="1" applyBorder="1" applyAlignment="1" applyProtection="1">
      <alignment horizontal="left" vertical="top" wrapText="1"/>
      <protection locked="0"/>
    </xf>
    <xf numFmtId="0" fontId="0" fillId="6" borderId="16" xfId="0" applyFill="1" applyBorder="1"/>
    <xf numFmtId="0" fontId="0" fillId="8" borderId="16" xfId="0" applyFill="1" applyBorder="1"/>
    <xf numFmtId="170" fontId="0" fillId="9" borderId="11" xfId="0" applyNumberFormat="1" applyFill="1" applyBorder="1"/>
    <xf numFmtId="0" fontId="16" fillId="5" borderId="11" xfId="0" applyFont="1" applyFill="1" applyBorder="1"/>
    <xf numFmtId="9" fontId="19" fillId="3" borderId="11" xfId="0" applyNumberFormat="1" applyFont="1" applyFill="1" applyBorder="1" applyAlignment="1">
      <alignment horizontal="left"/>
    </xf>
    <xf numFmtId="0" fontId="16" fillId="5" borderId="16" xfId="0" applyFont="1" applyFill="1" applyBorder="1"/>
    <xf numFmtId="0" fontId="19" fillId="3" borderId="16" xfId="0" applyFont="1" applyFill="1" applyBorder="1"/>
    <xf numFmtId="0" fontId="16" fillId="5" borderId="14" xfId="0" applyFont="1" applyFill="1" applyBorder="1"/>
    <xf numFmtId="0" fontId="19" fillId="3" borderId="14" xfId="0" applyFont="1" applyFill="1" applyBorder="1"/>
    <xf numFmtId="0" fontId="16" fillId="7" borderId="20" xfId="0" applyFont="1" applyFill="1" applyBorder="1" applyAlignment="1">
      <alignment horizontal="left" vertical="center" indent="1"/>
    </xf>
    <xf numFmtId="0" fontId="19" fillId="9" borderId="14" xfId="0" applyFont="1" applyFill="1" applyBorder="1"/>
    <xf numFmtId="0" fontId="0" fillId="9" borderId="16" xfId="0" applyFill="1" applyBorder="1"/>
    <xf numFmtId="165" fontId="22" fillId="2" borderId="0" xfId="1" applyNumberFormat="1" applyFont="1" applyFill="1" applyBorder="1" applyAlignment="1" applyProtection="1">
      <alignment horizontal="left" vertical="center"/>
    </xf>
    <xf numFmtId="165" fontId="22" fillId="2" borderId="0" xfId="1" applyNumberFormat="1" applyFont="1" applyFill="1" applyBorder="1" applyAlignment="1" applyProtection="1">
      <alignment vertical="center"/>
    </xf>
    <xf numFmtId="166" fontId="22" fillId="2" borderId="0" xfId="1" applyNumberFormat="1" applyFont="1" applyFill="1" applyBorder="1" applyAlignment="1" applyProtection="1">
      <alignment vertical="center"/>
    </xf>
    <xf numFmtId="165" fontId="18" fillId="2" borderId="0" xfId="1" applyNumberFormat="1" applyFont="1" applyFill="1" applyBorder="1" applyAlignment="1" applyProtection="1">
      <alignment vertical="center"/>
    </xf>
    <xf numFmtId="166" fontId="18" fillId="2" borderId="0" xfId="1" applyNumberFormat="1" applyFont="1" applyFill="1" applyBorder="1" applyAlignment="1" applyProtection="1">
      <alignment vertical="center"/>
    </xf>
    <xf numFmtId="165" fontId="23" fillId="2" borderId="0" xfId="1" applyNumberFormat="1" applyFont="1" applyFill="1" applyBorder="1" applyAlignment="1" applyProtection="1">
      <alignment vertical="center"/>
    </xf>
    <xf numFmtId="166" fontId="23" fillId="2" borderId="0" xfId="1" applyNumberFormat="1" applyFont="1" applyFill="1" applyBorder="1" applyAlignment="1" applyProtection="1">
      <alignment vertical="center"/>
    </xf>
    <xf numFmtId="165" fontId="23" fillId="2" borderId="0" xfId="1" applyNumberFormat="1" applyFont="1" applyFill="1" applyBorder="1" applyAlignment="1" applyProtection="1">
      <alignment vertical="center" wrapText="1"/>
      <protection locked="0"/>
    </xf>
    <xf numFmtId="0" fontId="18" fillId="2" borderId="0" xfId="0" applyFont="1" applyFill="1" applyAlignment="1" applyProtection="1">
      <alignment vertical="center"/>
      <protection locked="0"/>
    </xf>
    <xf numFmtId="0" fontId="19" fillId="2" borderId="0" xfId="0" applyFont="1" applyFill="1" applyAlignment="1" applyProtection="1">
      <alignment vertical="center"/>
      <protection locked="0"/>
    </xf>
    <xf numFmtId="49" fontId="23" fillId="2" borderId="0" xfId="1" applyNumberFormat="1" applyFont="1" applyFill="1" applyBorder="1" applyAlignment="1" applyProtection="1">
      <alignment vertical="center" wrapText="1"/>
      <protection locked="0"/>
    </xf>
    <xf numFmtId="165" fontId="22" fillId="2" borderId="4" xfId="1" applyNumberFormat="1" applyFont="1" applyFill="1" applyBorder="1" applyAlignment="1" applyProtection="1">
      <alignment vertical="center"/>
    </xf>
    <xf numFmtId="166" fontId="22" fillId="2" borderId="5" xfId="1" applyNumberFormat="1" applyFont="1" applyFill="1" applyBorder="1" applyAlignment="1" applyProtection="1">
      <alignment vertical="center"/>
    </xf>
    <xf numFmtId="165" fontId="23" fillId="2" borderId="6" xfId="1" applyNumberFormat="1" applyFont="1" applyFill="1" applyBorder="1" applyAlignment="1" applyProtection="1">
      <alignment vertical="center"/>
    </xf>
    <xf numFmtId="165" fontId="18" fillId="2" borderId="0" xfId="1" applyNumberFormat="1" applyFont="1" applyFill="1" applyBorder="1" applyAlignment="1" applyProtection="1">
      <alignment horizontal="center" vertical="center"/>
    </xf>
    <xf numFmtId="166" fontId="23" fillId="2" borderId="7" xfId="1" applyNumberFormat="1" applyFont="1" applyFill="1" applyBorder="1" applyAlignment="1" applyProtection="1">
      <alignment horizontal="center" vertical="center"/>
    </xf>
    <xf numFmtId="1" fontId="22" fillId="2" borderId="7" xfId="1" applyNumberFormat="1" applyFont="1" applyFill="1" applyBorder="1" applyAlignment="1" applyProtection="1">
      <alignment vertical="center"/>
    </xf>
    <xf numFmtId="165" fontId="22" fillId="2" borderId="6" xfId="1" applyNumberFormat="1" applyFont="1" applyFill="1" applyBorder="1" applyAlignment="1" applyProtection="1">
      <alignment vertical="center"/>
      <protection locked="0"/>
    </xf>
    <xf numFmtId="165" fontId="22" fillId="2" borderId="0" xfId="1" applyNumberFormat="1" applyFont="1" applyFill="1" applyBorder="1" applyAlignment="1" applyProtection="1">
      <alignment vertical="center"/>
      <protection locked="0"/>
    </xf>
    <xf numFmtId="2" fontId="22" fillId="2" borderId="0" xfId="1" applyNumberFormat="1" applyFont="1" applyFill="1" applyBorder="1" applyAlignment="1" applyProtection="1">
      <alignment vertical="center"/>
      <protection locked="0"/>
    </xf>
    <xf numFmtId="3" fontId="22" fillId="2" borderId="0" xfId="1" applyNumberFormat="1" applyFont="1" applyFill="1" applyBorder="1" applyAlignment="1" applyProtection="1">
      <alignment horizontal="right" vertical="center"/>
      <protection locked="0"/>
    </xf>
    <xf numFmtId="3" fontId="22" fillId="2" borderId="0" xfId="1" applyNumberFormat="1" applyFont="1" applyFill="1" applyBorder="1" applyAlignment="1" applyProtection="1">
      <alignment vertical="center"/>
    </xf>
    <xf numFmtId="1" fontId="23" fillId="2" borderId="0" xfId="1" applyNumberFormat="1" applyFont="1" applyFill="1" applyBorder="1" applyAlignment="1" applyProtection="1">
      <alignment vertical="center"/>
    </xf>
    <xf numFmtId="3" fontId="23" fillId="2" borderId="0" xfId="1" applyNumberFormat="1" applyFont="1" applyFill="1" applyBorder="1" applyAlignment="1" applyProtection="1">
      <alignment vertical="center"/>
    </xf>
    <xf numFmtId="1" fontId="23" fillId="2" borderId="7" xfId="1" applyNumberFormat="1" applyFont="1" applyFill="1" applyBorder="1" applyAlignment="1" applyProtection="1">
      <alignment vertical="center"/>
    </xf>
    <xf numFmtId="0" fontId="18" fillId="2" borderId="0" xfId="1" applyNumberFormat="1" applyFont="1" applyFill="1" applyBorder="1" applyAlignment="1" applyProtection="1">
      <alignment horizontal="right" vertical="center" wrapText="1"/>
    </xf>
    <xf numFmtId="3" fontId="23" fillId="2" borderId="7" xfId="1" applyNumberFormat="1" applyFont="1" applyFill="1" applyBorder="1" applyAlignment="1" applyProtection="1">
      <alignment vertical="center"/>
    </xf>
    <xf numFmtId="165" fontId="23" fillId="2" borderId="8" xfId="1" applyNumberFormat="1" applyFont="1" applyFill="1" applyBorder="1" applyAlignment="1" applyProtection="1">
      <alignment vertical="center"/>
    </xf>
    <xf numFmtId="165" fontId="23" fillId="2" borderId="9" xfId="1" applyNumberFormat="1" applyFont="1" applyFill="1" applyBorder="1" applyAlignment="1" applyProtection="1">
      <alignment vertical="center"/>
    </xf>
    <xf numFmtId="166" fontId="23" fillId="2" borderId="9" xfId="1" applyNumberFormat="1" applyFont="1" applyFill="1" applyBorder="1" applyAlignment="1" applyProtection="1">
      <alignment vertical="center"/>
    </xf>
    <xf numFmtId="165" fontId="22" fillId="2" borderId="9" xfId="1" applyNumberFormat="1" applyFont="1" applyFill="1" applyBorder="1" applyAlignment="1" applyProtection="1">
      <alignment horizontal="right" vertical="center"/>
    </xf>
    <xf numFmtId="166" fontId="23" fillId="2" borderId="10" xfId="1" applyNumberFormat="1" applyFont="1" applyFill="1" applyBorder="1" applyAlignment="1" applyProtection="1">
      <alignment vertical="center"/>
    </xf>
    <xf numFmtId="165" fontId="23" fillId="2" borderId="3" xfId="1" applyNumberFormat="1" applyFont="1" applyFill="1" applyBorder="1" applyAlignment="1" applyProtection="1">
      <alignment vertical="center"/>
    </xf>
    <xf numFmtId="166" fontId="23" fillId="2" borderId="4" xfId="1" applyNumberFormat="1" applyFont="1" applyFill="1" applyBorder="1" applyAlignment="1" applyProtection="1">
      <alignment vertical="center"/>
    </xf>
    <xf numFmtId="165" fontId="23" fillId="2" borderId="4" xfId="1" applyNumberFormat="1" applyFont="1" applyFill="1" applyBorder="1" applyAlignment="1" applyProtection="1">
      <alignment vertical="center"/>
    </xf>
    <xf numFmtId="3" fontId="23" fillId="2" borderId="4" xfId="1" applyNumberFormat="1" applyFont="1" applyFill="1" applyBorder="1" applyAlignment="1" applyProtection="1">
      <alignment vertical="center"/>
    </xf>
    <xf numFmtId="166" fontId="23" fillId="2" borderId="5" xfId="1" applyNumberFormat="1" applyFont="1" applyFill="1" applyBorder="1" applyAlignment="1" applyProtection="1">
      <alignment vertical="center"/>
    </xf>
    <xf numFmtId="165" fontId="22" fillId="2" borderId="6" xfId="1" applyNumberFormat="1" applyFont="1" applyFill="1" applyBorder="1" applyAlignment="1" applyProtection="1">
      <alignment vertical="center"/>
    </xf>
    <xf numFmtId="0" fontId="19" fillId="2" borderId="7" xfId="0" applyFont="1" applyFill="1" applyBorder="1" applyAlignment="1">
      <alignment horizontal="center" vertical="center"/>
    </xf>
    <xf numFmtId="3" fontId="22" fillId="2" borderId="7" xfId="1" applyNumberFormat="1" applyFont="1" applyFill="1" applyBorder="1" applyAlignment="1" applyProtection="1">
      <alignment vertical="center"/>
    </xf>
    <xf numFmtId="4" fontId="22" fillId="2" borderId="0" xfId="1" applyNumberFormat="1" applyFont="1" applyFill="1" applyBorder="1" applyAlignment="1" applyProtection="1">
      <alignment vertical="center"/>
    </xf>
    <xf numFmtId="165" fontId="23" fillId="2" borderId="8" xfId="1" quotePrefix="1" applyNumberFormat="1" applyFont="1" applyFill="1" applyBorder="1" applyAlignment="1" applyProtection="1">
      <alignment vertical="center"/>
    </xf>
    <xf numFmtId="165" fontId="23" fillId="2" borderId="9" xfId="1" quotePrefix="1" applyNumberFormat="1" applyFont="1" applyFill="1" applyBorder="1" applyAlignment="1" applyProtection="1">
      <alignment vertical="center"/>
    </xf>
    <xf numFmtId="4" fontId="23" fillId="2" borderId="9" xfId="1" applyNumberFormat="1" applyFont="1" applyFill="1" applyBorder="1" applyAlignment="1" applyProtection="1">
      <alignment vertical="center"/>
    </xf>
    <xf numFmtId="3" fontId="23" fillId="2" borderId="10" xfId="1" applyNumberFormat="1" applyFont="1" applyFill="1" applyBorder="1" applyAlignment="1" applyProtection="1">
      <alignment vertical="center"/>
    </xf>
    <xf numFmtId="165" fontId="23" fillId="2" borderId="0" xfId="1" quotePrefix="1" applyNumberFormat="1" applyFont="1" applyFill="1" applyBorder="1" applyAlignment="1" applyProtection="1">
      <alignment vertical="center"/>
    </xf>
    <xf numFmtId="4" fontId="23" fillId="2" borderId="0" xfId="1" applyNumberFormat="1" applyFont="1" applyFill="1" applyBorder="1" applyAlignment="1" applyProtection="1">
      <alignment vertical="center"/>
    </xf>
    <xf numFmtId="165" fontId="22" fillId="2" borderId="0" xfId="1" applyNumberFormat="1" applyFont="1" applyFill="1" applyBorder="1" applyAlignment="1" applyProtection="1">
      <alignment horizontal="right" vertical="center"/>
    </xf>
    <xf numFmtId="165" fontId="22" fillId="2" borderId="5" xfId="1" applyNumberFormat="1" applyFont="1" applyFill="1" applyBorder="1" applyAlignment="1" applyProtection="1">
      <alignment vertical="center"/>
    </xf>
    <xf numFmtId="166" fontId="22" fillId="2" borderId="4" xfId="1" applyNumberFormat="1" applyFont="1" applyFill="1" applyBorder="1" applyAlignment="1" applyProtection="1">
      <alignment vertical="center"/>
    </xf>
    <xf numFmtId="3" fontId="22" fillId="0" borderId="0" xfId="1" applyNumberFormat="1" applyFont="1" applyFill="1" applyBorder="1" applyAlignment="1" applyProtection="1">
      <alignment vertical="center"/>
    </xf>
    <xf numFmtId="165" fontId="23" fillId="2" borderId="5" xfId="1" applyNumberFormat="1" applyFont="1" applyFill="1" applyBorder="1" applyAlignment="1" applyProtection="1">
      <alignment vertical="center"/>
    </xf>
    <xf numFmtId="0" fontId="17" fillId="2" borderId="7" xfId="0" applyFont="1" applyFill="1" applyBorder="1" applyAlignment="1">
      <alignment horizontal="right" vertical="center"/>
    </xf>
    <xf numFmtId="3" fontId="22" fillId="2" borderId="10" xfId="1" applyNumberFormat="1" applyFont="1" applyFill="1" applyBorder="1" applyAlignment="1" applyProtection="1">
      <alignment vertical="center"/>
    </xf>
    <xf numFmtId="166" fontId="22" fillId="2" borderId="0" xfId="1" applyNumberFormat="1" applyFont="1" applyFill="1" applyBorder="1" applyAlignment="1" applyProtection="1">
      <alignment horizontal="right" vertical="center"/>
    </xf>
    <xf numFmtId="165" fontId="23" fillId="0" borderId="11" xfId="1" applyNumberFormat="1" applyFont="1" applyFill="1" applyBorder="1" applyAlignment="1" applyProtection="1">
      <alignment vertical="center"/>
    </xf>
    <xf numFmtId="165" fontId="23" fillId="2" borderId="0" xfId="1" applyNumberFormat="1" applyFont="1" applyFill="1" applyBorder="1" applyAlignment="1" applyProtection="1">
      <alignment horizontal="left"/>
    </xf>
    <xf numFmtId="49" fontId="23" fillId="8" borderId="11" xfId="1" applyNumberFormat="1" applyFont="1" applyFill="1" applyBorder="1" applyAlignment="1" applyProtection="1">
      <alignment wrapText="1"/>
      <protection locked="0"/>
    </xf>
    <xf numFmtId="165" fontId="5" fillId="2" borderId="0" xfId="1" applyNumberFormat="1" applyFont="1" applyFill="1" applyBorder="1" applyAlignment="1" applyProtection="1"/>
    <xf numFmtId="10" fontId="5" fillId="2" borderId="0" xfId="1" applyNumberFormat="1" applyFont="1" applyFill="1" applyBorder="1" applyAlignment="1" applyProtection="1"/>
    <xf numFmtId="165" fontId="5" fillId="0" borderId="0" xfId="1" applyNumberFormat="1" applyFont="1" applyFill="1" applyBorder="1" applyAlignment="1" applyProtection="1"/>
    <xf numFmtId="165" fontId="11" fillId="2" borderId="0" xfId="1" applyNumberFormat="1" applyFont="1" applyFill="1" applyBorder="1" applyAlignment="1" applyProtection="1">
      <alignment horizontal="left"/>
    </xf>
    <xf numFmtId="165" fontId="22" fillId="2" borderId="0" xfId="1" applyNumberFormat="1" applyFont="1" applyFill="1" applyBorder="1" applyAlignment="1" applyProtection="1">
      <alignment horizontal="left"/>
    </xf>
    <xf numFmtId="165" fontId="22" fillId="6" borderId="11" xfId="1" applyNumberFormat="1" applyFont="1" applyFill="1" applyBorder="1" applyAlignment="1" applyProtection="1">
      <alignment vertical="center"/>
      <protection locked="0"/>
    </xf>
    <xf numFmtId="2" fontId="22" fillId="6" borderId="11" xfId="1" applyNumberFormat="1" applyFont="1" applyFill="1" applyBorder="1" applyAlignment="1" applyProtection="1">
      <alignment vertical="center"/>
      <protection locked="0"/>
    </xf>
    <xf numFmtId="3" fontId="22" fillId="6" borderId="11" xfId="1" applyNumberFormat="1" applyFont="1" applyFill="1" applyBorder="1" applyAlignment="1" applyProtection="1">
      <alignment vertical="center"/>
      <protection locked="0"/>
    </xf>
    <xf numFmtId="165" fontId="22" fillId="5" borderId="4" xfId="1" applyNumberFormat="1" applyFont="1" applyFill="1" applyBorder="1" applyAlignment="1" applyProtection="1">
      <alignment vertical="center"/>
    </xf>
    <xf numFmtId="166" fontId="22" fillId="5" borderId="5" xfId="1" applyNumberFormat="1" applyFont="1" applyFill="1" applyBorder="1" applyAlignment="1" applyProtection="1">
      <alignment vertical="center"/>
    </xf>
    <xf numFmtId="165" fontId="23" fillId="5" borderId="6" xfId="1" applyNumberFormat="1" applyFont="1" applyFill="1" applyBorder="1" applyAlignment="1" applyProtection="1">
      <alignment vertical="center"/>
    </xf>
    <xf numFmtId="0" fontId="19" fillId="5" borderId="0" xfId="0" applyFont="1" applyFill="1" applyAlignment="1">
      <alignment vertical="center"/>
    </xf>
    <xf numFmtId="165" fontId="22" fillId="5" borderId="0" xfId="1" applyNumberFormat="1" applyFont="1" applyFill="1" applyBorder="1" applyAlignment="1" applyProtection="1">
      <alignment vertical="center"/>
    </xf>
    <xf numFmtId="165" fontId="18" fillId="5" borderId="0" xfId="1" applyNumberFormat="1" applyFont="1" applyFill="1" applyBorder="1" applyAlignment="1" applyProtection="1">
      <alignment horizontal="center" vertical="center"/>
    </xf>
    <xf numFmtId="166" fontId="22" fillId="5" borderId="7" xfId="1" applyNumberFormat="1" applyFont="1" applyFill="1" applyBorder="1" applyAlignment="1" applyProtection="1">
      <alignment horizontal="right" vertical="center"/>
    </xf>
    <xf numFmtId="170" fontId="22" fillId="9" borderId="11" xfId="1" applyNumberFormat="1" applyFont="1" applyFill="1" applyBorder="1" applyAlignment="1" applyProtection="1">
      <alignment vertical="center"/>
    </xf>
    <xf numFmtId="170" fontId="23" fillId="9" borderId="24" xfId="1" applyNumberFormat="1" applyFont="1" applyFill="1" applyBorder="1" applyAlignment="1" applyProtection="1">
      <alignment vertical="center"/>
    </xf>
    <xf numFmtId="0" fontId="22" fillId="9" borderId="11" xfId="1" applyNumberFormat="1" applyFont="1" applyFill="1" applyBorder="1" applyAlignment="1" applyProtection="1">
      <alignment horizontal="right" vertical="center" wrapText="1"/>
    </xf>
    <xf numFmtId="170" fontId="22" fillId="6" borderId="11" xfId="1" applyNumberFormat="1" applyFont="1" applyFill="1" applyBorder="1" applyAlignment="1" applyProtection="1">
      <alignment vertical="center"/>
      <protection locked="0"/>
    </xf>
    <xf numFmtId="165" fontId="22" fillId="6" borderId="25" xfId="1" applyNumberFormat="1" applyFont="1" applyFill="1" applyBorder="1" applyAlignment="1" applyProtection="1">
      <alignment vertical="center"/>
      <protection locked="0"/>
    </xf>
    <xf numFmtId="165" fontId="23" fillId="2" borderId="16" xfId="1" applyNumberFormat="1" applyFont="1" applyFill="1" applyBorder="1" applyAlignment="1" applyProtection="1">
      <alignment horizontal="center" vertical="center"/>
    </xf>
    <xf numFmtId="165" fontId="23" fillId="2" borderId="7" xfId="1" applyNumberFormat="1" applyFont="1" applyFill="1" applyBorder="1" applyAlignment="1" applyProtection="1">
      <alignment horizontal="left"/>
    </xf>
    <xf numFmtId="165" fontId="22" fillId="2" borderId="7" xfId="1" applyNumberFormat="1" applyFont="1" applyFill="1" applyBorder="1" applyAlignment="1" applyProtection="1">
      <alignment horizontal="left"/>
    </xf>
    <xf numFmtId="165" fontId="23" fillId="2" borderId="15" xfId="1" applyNumberFormat="1" applyFont="1" applyFill="1" applyBorder="1" applyAlignment="1" applyProtection="1">
      <alignment horizontal="center" vertical="center"/>
    </xf>
    <xf numFmtId="166" fontId="23" fillId="2" borderId="15" xfId="1" applyNumberFormat="1" applyFont="1" applyFill="1" applyBorder="1" applyAlignment="1" applyProtection="1">
      <alignment horizontal="center" vertical="center"/>
    </xf>
    <xf numFmtId="165" fontId="22" fillId="6" borderId="26" xfId="1" applyNumberFormat="1" applyFont="1" applyFill="1" applyBorder="1" applyAlignment="1" applyProtection="1">
      <alignment vertical="center"/>
      <protection locked="0"/>
    </xf>
    <xf numFmtId="165" fontId="23" fillId="2" borderId="25" xfId="1" applyNumberFormat="1" applyFont="1" applyFill="1" applyBorder="1" applyAlignment="1" applyProtection="1">
      <alignment horizontal="left" vertical="center"/>
    </xf>
    <xf numFmtId="166" fontId="23" fillId="2" borderId="11" xfId="1" applyNumberFormat="1" applyFont="1" applyFill="1" applyBorder="1" applyAlignment="1" applyProtection="1">
      <alignment horizontal="left" vertical="center"/>
    </xf>
    <xf numFmtId="165" fontId="23" fillId="2" borderId="15" xfId="1" applyNumberFormat="1" applyFont="1" applyFill="1" applyBorder="1" applyAlignment="1" applyProtection="1">
      <alignment horizontal="left" vertical="center"/>
    </xf>
    <xf numFmtId="166" fontId="23" fillId="2" borderId="15" xfId="1" applyNumberFormat="1" applyFont="1" applyFill="1" applyBorder="1" applyAlignment="1" applyProtection="1">
      <alignment horizontal="left" vertical="center"/>
    </xf>
    <xf numFmtId="165" fontId="23" fillId="2" borderId="16" xfId="1" applyNumberFormat="1" applyFont="1" applyFill="1" applyBorder="1" applyAlignment="1" applyProtection="1">
      <alignment horizontal="left" vertical="center"/>
    </xf>
    <xf numFmtId="165" fontId="23" fillId="2" borderId="11" xfId="1" applyNumberFormat="1" applyFont="1" applyFill="1" applyBorder="1" applyAlignment="1" applyProtection="1">
      <alignment horizontal="left" vertical="center"/>
    </xf>
    <xf numFmtId="165" fontId="23" fillId="2" borderId="26" xfId="1" applyNumberFormat="1" applyFont="1" applyFill="1" applyBorder="1" applyAlignment="1" applyProtection="1">
      <alignment horizontal="left" vertical="center"/>
    </xf>
    <xf numFmtId="49" fontId="22" fillId="6" borderId="26" xfId="1" applyNumberFormat="1" applyFont="1" applyFill="1" applyBorder="1" applyAlignment="1" applyProtection="1">
      <alignment vertical="center"/>
      <protection locked="0"/>
    </xf>
    <xf numFmtId="166" fontId="24" fillId="2" borderId="11" xfId="1" applyNumberFormat="1" applyFont="1" applyFill="1" applyBorder="1" applyAlignment="1" applyProtection="1">
      <alignment horizontal="left" vertical="center"/>
    </xf>
    <xf numFmtId="42" fontId="15" fillId="5" borderId="0" xfId="0" applyNumberFormat="1" applyFont="1" applyFill="1" applyAlignment="1">
      <alignment horizontal="left" vertical="center"/>
    </xf>
    <xf numFmtId="167" fontId="14" fillId="5" borderId="0" xfId="2" applyFont="1" applyFill="1" applyAlignment="1">
      <alignment vertical="center"/>
    </xf>
    <xf numFmtId="165" fontId="23" fillId="5" borderId="0" xfId="3" applyNumberFormat="1" applyFont="1" applyFill="1" applyBorder="1" applyAlignment="1" applyProtection="1">
      <alignment horizontal="left" vertical="center"/>
    </xf>
    <xf numFmtId="42" fontId="20" fillId="5" borderId="0" xfId="0" applyNumberFormat="1" applyFont="1" applyFill="1" applyAlignment="1">
      <alignment horizontal="left" vertical="center"/>
    </xf>
    <xf numFmtId="165" fontId="23" fillId="2" borderId="1" xfId="3" applyNumberFormat="1" applyFont="1" applyFill="1" applyBorder="1" applyAlignment="1" applyProtection="1">
      <alignment vertical="center"/>
    </xf>
    <xf numFmtId="167" fontId="17" fillId="2" borderId="0" xfId="2" applyFont="1" applyFill="1" applyAlignment="1">
      <alignment vertical="center"/>
    </xf>
    <xf numFmtId="167" fontId="18" fillId="2" borderId="0" xfId="2" applyFont="1" applyFill="1" applyAlignment="1">
      <alignment vertical="center"/>
    </xf>
    <xf numFmtId="165" fontId="25" fillId="2" borderId="0" xfId="3" applyNumberFormat="1" applyFont="1" applyFill="1" applyBorder="1" applyAlignment="1" applyProtection="1">
      <alignment vertical="center"/>
    </xf>
    <xf numFmtId="167" fontId="18" fillId="2" borderId="3" xfId="2" applyFont="1" applyFill="1" applyBorder="1" applyAlignment="1">
      <alignment vertical="center"/>
    </xf>
    <xf numFmtId="167" fontId="18" fillId="2" borderId="4" xfId="2" applyFont="1" applyFill="1" applyBorder="1" applyAlignment="1">
      <alignment vertical="center"/>
    </xf>
    <xf numFmtId="167" fontId="17" fillId="2" borderId="4" xfId="2" applyFont="1" applyFill="1" applyBorder="1" applyAlignment="1">
      <alignment vertical="center"/>
    </xf>
    <xf numFmtId="167" fontId="17" fillId="2" borderId="5" xfId="2" applyFont="1" applyFill="1" applyBorder="1" applyAlignment="1">
      <alignment vertical="center"/>
    </xf>
    <xf numFmtId="49" fontId="17" fillId="2" borderId="0" xfId="2" applyNumberFormat="1" applyFont="1" applyFill="1" applyAlignment="1">
      <alignment vertical="center"/>
    </xf>
    <xf numFmtId="168" fontId="17" fillId="2" borderId="0" xfId="2" applyNumberFormat="1" applyFont="1" applyFill="1" applyAlignment="1">
      <alignment vertical="center"/>
    </xf>
    <xf numFmtId="3" fontId="22" fillId="2" borderId="0" xfId="3" applyNumberFormat="1" applyFont="1" applyFill="1" applyBorder="1" applyAlignment="1" applyProtection="1">
      <alignment vertical="center"/>
    </xf>
    <xf numFmtId="9" fontId="22" fillId="2" borderId="0" xfId="3" applyNumberFormat="1" applyFont="1" applyFill="1" applyBorder="1" applyAlignment="1" applyProtection="1">
      <alignment vertical="center"/>
    </xf>
    <xf numFmtId="167" fontId="17" fillId="2" borderId="6" xfId="2" applyFont="1" applyFill="1" applyBorder="1" applyAlignment="1">
      <alignment vertical="center"/>
    </xf>
    <xf numFmtId="169" fontId="22" fillId="2" borderId="0" xfId="3" applyNumberFormat="1" applyFont="1" applyFill="1" applyBorder="1" applyAlignment="1" applyProtection="1">
      <alignment vertical="center"/>
    </xf>
    <xf numFmtId="165" fontId="22" fillId="2" borderId="7" xfId="3" applyNumberFormat="1" applyFont="1" applyFill="1" applyBorder="1" applyAlignment="1" applyProtection="1">
      <alignment vertical="center"/>
    </xf>
    <xf numFmtId="167" fontId="17" fillId="2" borderId="8" xfId="2" applyFont="1" applyFill="1" applyBorder="1" applyAlignment="1">
      <alignment vertical="center"/>
    </xf>
    <xf numFmtId="167" fontId="17" fillId="2" borderId="9" xfId="2" applyFont="1" applyFill="1" applyBorder="1" applyAlignment="1">
      <alignment vertical="center"/>
    </xf>
    <xf numFmtId="165" fontId="22" fillId="2" borderId="9" xfId="3" applyNumberFormat="1" applyFont="1" applyFill="1" applyBorder="1" applyAlignment="1" applyProtection="1">
      <alignment vertical="center"/>
    </xf>
    <xf numFmtId="165" fontId="22" fillId="2" borderId="0" xfId="3" applyNumberFormat="1" applyFont="1" applyFill="1" applyBorder="1" applyAlignment="1" applyProtection="1">
      <alignment vertical="center"/>
    </xf>
    <xf numFmtId="165" fontId="22" fillId="2" borderId="4" xfId="3" applyNumberFormat="1" applyFont="1" applyFill="1" applyBorder="1" applyAlignment="1" applyProtection="1">
      <alignment vertical="center"/>
    </xf>
    <xf numFmtId="165" fontId="22" fillId="2" borderId="5" xfId="3" applyNumberFormat="1" applyFont="1" applyFill="1" applyBorder="1" applyAlignment="1" applyProtection="1">
      <alignment vertical="center"/>
    </xf>
    <xf numFmtId="167" fontId="7" fillId="2" borderId="0" xfId="2" applyFont="1" applyFill="1" applyAlignment="1">
      <alignment horizontal="left"/>
    </xf>
    <xf numFmtId="165" fontId="23" fillId="2" borderId="0" xfId="3" applyNumberFormat="1" applyFont="1" applyFill="1" applyBorder="1" applyAlignment="1" applyProtection="1">
      <alignment horizontal="left" wrapText="1"/>
    </xf>
    <xf numFmtId="167" fontId="6" fillId="2" borderId="0" xfId="2" applyFont="1" applyFill="1" applyAlignment="1">
      <alignment horizontal="left" wrapText="1"/>
    </xf>
    <xf numFmtId="167" fontId="6" fillId="0" borderId="0" xfId="2" applyFont="1" applyAlignment="1">
      <alignment horizontal="left" wrapText="1"/>
    </xf>
    <xf numFmtId="49" fontId="17" fillId="6" borderId="28" xfId="2" applyNumberFormat="1" applyFont="1" applyFill="1" applyBorder="1" applyAlignment="1" applyProtection="1">
      <alignment vertical="center"/>
      <protection locked="0"/>
    </xf>
    <xf numFmtId="49" fontId="17" fillId="6" borderId="29" xfId="2" applyNumberFormat="1" applyFont="1" applyFill="1" applyBorder="1" applyAlignment="1" applyProtection="1">
      <alignment vertical="center"/>
      <protection locked="0"/>
    </xf>
    <xf numFmtId="49" fontId="17" fillId="6" borderId="30" xfId="2" applyNumberFormat="1" applyFont="1" applyFill="1" applyBorder="1" applyAlignment="1" applyProtection="1">
      <alignment vertical="center"/>
      <protection locked="0"/>
    </xf>
    <xf numFmtId="168" fontId="17" fillId="6" borderId="28" xfId="2" applyNumberFormat="1" applyFont="1" applyFill="1" applyBorder="1" applyAlignment="1" applyProtection="1">
      <alignment vertical="center"/>
      <protection locked="0"/>
    </xf>
    <xf numFmtId="168" fontId="17" fillId="6" borderId="29" xfId="2" applyNumberFormat="1" applyFont="1" applyFill="1" applyBorder="1" applyAlignment="1" applyProtection="1">
      <alignment vertical="center"/>
      <protection locked="0"/>
    </xf>
    <xf numFmtId="168" fontId="17" fillId="6" borderId="30" xfId="2" applyNumberFormat="1" applyFont="1" applyFill="1" applyBorder="1" applyAlignment="1" applyProtection="1">
      <alignment vertical="center"/>
      <protection locked="0"/>
    </xf>
    <xf numFmtId="170" fontId="22" fillId="6" borderId="28" xfId="3" applyNumberFormat="1" applyFont="1" applyFill="1" applyBorder="1" applyAlignment="1" applyProtection="1">
      <alignment vertical="center"/>
      <protection locked="0"/>
    </xf>
    <xf numFmtId="170" fontId="22" fillId="6" borderId="29" xfId="3" applyNumberFormat="1" applyFont="1" applyFill="1" applyBorder="1" applyAlignment="1" applyProtection="1">
      <alignment vertical="center"/>
      <protection locked="0"/>
    </xf>
    <xf numFmtId="170" fontId="22" fillId="6" borderId="30" xfId="3" applyNumberFormat="1" applyFont="1" applyFill="1" applyBorder="1" applyAlignment="1" applyProtection="1">
      <alignment vertical="center"/>
      <protection locked="0"/>
    </xf>
    <xf numFmtId="9" fontId="22" fillId="6" borderId="28" xfId="3" applyNumberFormat="1" applyFont="1" applyFill="1" applyBorder="1" applyAlignment="1" applyProtection="1">
      <alignment vertical="center"/>
      <protection locked="0"/>
    </xf>
    <xf numFmtId="9" fontId="22" fillId="6" borderId="29" xfId="3" applyNumberFormat="1" applyFont="1" applyFill="1" applyBorder="1" applyAlignment="1" applyProtection="1">
      <alignment vertical="center"/>
      <protection locked="0"/>
    </xf>
    <xf numFmtId="9" fontId="22" fillId="6" borderId="30" xfId="3" applyNumberFormat="1" applyFont="1" applyFill="1" applyBorder="1" applyAlignment="1" applyProtection="1">
      <alignment vertical="center"/>
      <protection locked="0"/>
    </xf>
    <xf numFmtId="165" fontId="23" fillId="2" borderId="11" xfId="3" applyNumberFormat="1" applyFont="1" applyFill="1" applyBorder="1" applyAlignment="1" applyProtection="1">
      <alignment horizontal="left" wrapText="1"/>
    </xf>
    <xf numFmtId="170" fontId="22" fillId="9" borderId="31" xfId="3" applyNumberFormat="1" applyFont="1" applyFill="1" applyBorder="1" applyAlignment="1" applyProtection="1">
      <alignment vertical="center"/>
    </xf>
    <xf numFmtId="170" fontId="22" fillId="6" borderId="17" xfId="3" applyNumberFormat="1" applyFont="1" applyFill="1" applyBorder="1" applyAlignment="1" applyProtection="1">
      <alignment vertical="center"/>
      <protection locked="0"/>
    </xf>
    <xf numFmtId="170" fontId="22" fillId="6" borderId="20" xfId="3" applyNumberFormat="1" applyFont="1" applyFill="1" applyBorder="1" applyAlignment="1" applyProtection="1">
      <alignment vertical="center"/>
      <protection locked="0"/>
    </xf>
    <xf numFmtId="170" fontId="22" fillId="6" borderId="22" xfId="3" applyNumberFormat="1" applyFont="1" applyFill="1" applyBorder="1" applyAlignment="1" applyProtection="1">
      <alignment vertical="center"/>
      <protection locked="0"/>
    </xf>
    <xf numFmtId="165" fontId="23" fillId="2" borderId="26" xfId="3" applyNumberFormat="1" applyFont="1" applyFill="1" applyBorder="1" applyAlignment="1" applyProtection="1">
      <alignment horizontal="left" wrapText="1"/>
    </xf>
    <xf numFmtId="49" fontId="17" fillId="6" borderId="27" xfId="2" applyNumberFormat="1" applyFont="1" applyFill="1" applyBorder="1" applyAlignment="1" applyProtection="1">
      <alignment vertical="center"/>
      <protection locked="0"/>
    </xf>
    <xf numFmtId="49" fontId="17" fillId="6" borderId="32" xfId="2" applyNumberFormat="1" applyFont="1" applyFill="1" applyBorder="1" applyAlignment="1" applyProtection="1">
      <alignment vertical="center"/>
      <protection locked="0"/>
    </xf>
    <xf numFmtId="49" fontId="17" fillId="6" borderId="33" xfId="2" applyNumberFormat="1" applyFont="1" applyFill="1" applyBorder="1" applyAlignment="1" applyProtection="1">
      <alignment vertical="center"/>
      <protection locked="0"/>
    </xf>
    <xf numFmtId="167" fontId="6" fillId="2" borderId="6" xfId="2" applyFont="1" applyFill="1" applyBorder="1" applyAlignment="1">
      <alignment horizontal="left" wrapText="1"/>
    </xf>
    <xf numFmtId="167" fontId="14" fillId="2" borderId="6" xfId="2" applyFont="1" applyFill="1" applyBorder="1" applyAlignment="1">
      <alignment vertical="center"/>
    </xf>
    <xf numFmtId="167" fontId="7" fillId="2" borderId="6" xfId="2" applyFont="1" applyFill="1" applyBorder="1" applyAlignment="1">
      <alignment horizontal="left"/>
    </xf>
    <xf numFmtId="42" fontId="15" fillId="7" borderId="18" xfId="0" applyNumberFormat="1" applyFont="1" applyFill="1" applyBorder="1" applyAlignment="1">
      <alignment horizontal="left" vertical="center"/>
    </xf>
    <xf numFmtId="42" fontId="15" fillId="7" borderId="19" xfId="0" applyNumberFormat="1" applyFont="1" applyFill="1" applyBorder="1" applyAlignment="1">
      <alignment horizontal="left" vertical="center"/>
    </xf>
    <xf numFmtId="42" fontId="15" fillId="7" borderId="22" xfId="0" applyNumberFormat="1" applyFont="1" applyFill="1" applyBorder="1" applyAlignment="1">
      <alignment horizontal="left" vertical="center"/>
    </xf>
    <xf numFmtId="42" fontId="15" fillId="7" borderId="13" xfId="0" applyNumberFormat="1" applyFont="1" applyFill="1" applyBorder="1" applyAlignment="1">
      <alignment horizontal="left" vertical="center"/>
    </xf>
    <xf numFmtId="42" fontId="15" fillId="7" borderId="23" xfId="0" applyNumberFormat="1" applyFont="1" applyFill="1" applyBorder="1" applyAlignment="1">
      <alignment horizontal="left" vertical="center"/>
    </xf>
    <xf numFmtId="165" fontId="23" fillId="2" borderId="34" xfId="3" applyNumberFormat="1" applyFont="1" applyFill="1" applyBorder="1" applyAlignment="1" applyProtection="1">
      <alignment horizontal="left" wrapText="1"/>
    </xf>
    <xf numFmtId="167" fontId="17" fillId="2" borderId="7" xfId="2" applyFont="1" applyFill="1" applyBorder="1" applyAlignment="1">
      <alignment vertical="center"/>
    </xf>
    <xf numFmtId="165" fontId="11" fillId="5" borderId="0" xfId="1" applyNumberFormat="1" applyFont="1" applyFill="1" applyBorder="1" applyAlignment="1" applyProtection="1">
      <alignment horizontal="left"/>
    </xf>
    <xf numFmtId="165" fontId="11" fillId="5" borderId="0" xfId="1" applyNumberFormat="1" applyFont="1" applyFill="1" applyBorder="1" applyAlignment="1" applyProtection="1">
      <alignment vertical="center"/>
    </xf>
    <xf numFmtId="166" fontId="11" fillId="5" borderId="0" xfId="1" applyNumberFormat="1" applyFont="1" applyFill="1" applyBorder="1" applyAlignment="1" applyProtection="1">
      <alignment vertical="center"/>
    </xf>
    <xf numFmtId="10" fontId="11" fillId="5" borderId="0" xfId="1" applyNumberFormat="1" applyFont="1" applyFill="1" applyBorder="1" applyAlignment="1" applyProtection="1">
      <alignment vertical="center"/>
    </xf>
    <xf numFmtId="165" fontId="3" fillId="5" borderId="0" xfId="1" applyNumberFormat="1" applyFont="1" applyFill="1" applyBorder="1" applyAlignment="1" applyProtection="1">
      <alignment vertical="center"/>
    </xf>
    <xf numFmtId="165" fontId="5" fillId="5" borderId="0" xfId="1" applyNumberFormat="1" applyFont="1" applyFill="1" applyBorder="1" applyAlignment="1" applyProtection="1">
      <alignment vertical="center"/>
    </xf>
    <xf numFmtId="165" fontId="22" fillId="6" borderId="16" xfId="1" applyNumberFormat="1" applyFont="1" applyFill="1" applyBorder="1" applyAlignment="1" applyProtection="1">
      <alignment vertical="center"/>
      <protection locked="0"/>
    </xf>
    <xf numFmtId="165" fontId="23" fillId="6" borderId="16" xfId="1" applyNumberFormat="1" applyFont="1" applyFill="1" applyBorder="1" applyAlignment="1" applyProtection="1">
      <alignment vertical="center"/>
      <protection locked="0"/>
    </xf>
    <xf numFmtId="0" fontId="19" fillId="6" borderId="26" xfId="0" applyFont="1" applyFill="1" applyBorder="1" applyAlignment="1" applyProtection="1">
      <alignment vertical="center"/>
      <protection locked="0"/>
    </xf>
    <xf numFmtId="0" fontId="19" fillId="6" borderId="11" xfId="0" applyFont="1" applyFill="1" applyBorder="1" applyAlignment="1" applyProtection="1">
      <alignment vertical="center"/>
      <protection locked="0"/>
    </xf>
    <xf numFmtId="0" fontId="19" fillId="6" borderId="14" xfId="0" applyFont="1" applyFill="1" applyBorder="1" applyAlignment="1" applyProtection="1">
      <alignment vertical="center"/>
      <protection locked="0"/>
    </xf>
    <xf numFmtId="49" fontId="22" fillId="6" borderId="11" xfId="1" applyNumberFormat="1" applyFont="1" applyFill="1" applyBorder="1" applyAlignment="1" applyProtection="1">
      <alignment vertical="center"/>
      <protection locked="0"/>
    </xf>
    <xf numFmtId="165" fontId="22" fillId="6" borderId="11" xfId="1" applyNumberFormat="1" applyFont="1" applyFill="1" applyBorder="1" applyAlignment="1" applyProtection="1">
      <alignment vertical="center"/>
      <protection locked="0"/>
    </xf>
    <xf numFmtId="165" fontId="23" fillId="5" borderId="11" xfId="1" applyNumberFormat="1" applyFont="1" applyFill="1" applyBorder="1" applyAlignment="1" applyProtection="1">
      <alignment wrapText="1"/>
    </xf>
    <xf numFmtId="0" fontId="18" fillId="5" borderId="11" xfId="0" applyFont="1" applyFill="1" applyBorder="1"/>
    <xf numFmtId="0" fontId="19" fillId="5" borderId="11" xfId="0" applyFont="1" applyFill="1" applyBorder="1"/>
    <xf numFmtId="165" fontId="22" fillId="6" borderId="26" xfId="1" applyNumberFormat="1" applyFont="1" applyFill="1" applyBorder="1" applyAlignment="1" applyProtection="1">
      <alignment vertical="center"/>
      <protection locked="0"/>
    </xf>
    <xf numFmtId="165" fontId="23" fillId="5" borderId="3" xfId="1" applyNumberFormat="1" applyFont="1" applyFill="1" applyBorder="1" applyAlignment="1" applyProtection="1"/>
    <xf numFmtId="0" fontId="17" fillId="5" borderId="4" xfId="0" applyFont="1" applyFill="1" applyBorder="1"/>
    <xf numFmtId="0" fontId="19" fillId="5" borderId="4" xfId="0" applyFont="1" applyFill="1" applyBorder="1"/>
    <xf numFmtId="165" fontId="22" fillId="6" borderId="1" xfId="3" applyNumberFormat="1" applyFont="1" applyFill="1" applyBorder="1" applyAlignment="1" applyProtection="1">
      <alignment horizontal="left" vertical="center"/>
      <protection locked="0"/>
    </xf>
    <xf numFmtId="167" fontId="17" fillId="6" borderId="12" xfId="2" applyFont="1" applyFill="1" applyBorder="1" applyAlignment="1" applyProtection="1">
      <alignment horizontal="left" vertical="center"/>
      <protection locked="0"/>
    </xf>
    <xf numFmtId="167" fontId="17" fillId="6" borderId="2" xfId="2" applyFont="1" applyFill="1" applyBorder="1" applyAlignment="1" applyProtection="1">
      <alignment horizontal="left" vertical="center"/>
      <protection locked="0"/>
    </xf>
  </cellXfs>
  <cellStyles count="4">
    <cellStyle name="Komma" xfId="1" builtinId="3"/>
    <cellStyle name="Komma 2" xfId="3" xr:uid="{E46669D6-0631-4104-BADC-784EF0C7E801}"/>
    <cellStyle name="Standaard" xfId="0" builtinId="0"/>
    <cellStyle name="Standaard 2" xfId="2" xr:uid="{A7EE2514-9B62-4587-BC5C-0C725CBB0117}"/>
  </cellStyles>
  <dxfs count="35">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ill>
        <patternFill>
          <bgColor theme="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ill>
        <patternFill>
          <bgColor theme="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ill>
        <patternFill>
          <bgColor theme="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ill>
        <patternFill>
          <bgColor theme="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ill>
        <patternFill>
          <bgColor theme="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ill>
        <patternFill>
          <bgColor theme="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ill>
        <patternFill>
          <bgColor theme="2"/>
        </patternFill>
      </fill>
    </dxf>
  </dxfs>
  <tableStyles count="0" defaultTableStyle="TableStyleMedium2" defaultPivotStyle="PivotStyleLight16"/>
  <colors>
    <mruColors>
      <color rgb="FFFBEAD9"/>
      <color rgb="FFD9EBF7"/>
      <color rgb="FFE8E8E8"/>
      <color rgb="FFE1EDD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29634</xdr:colOff>
      <xdr:row>0</xdr:row>
      <xdr:rowOff>0</xdr:rowOff>
    </xdr:from>
    <xdr:to>
      <xdr:col>7</xdr:col>
      <xdr:colOff>554779</xdr:colOff>
      <xdr:row>3</xdr:row>
      <xdr:rowOff>39833</xdr:rowOff>
    </xdr:to>
    <xdr:pic>
      <xdr:nvPicPr>
        <xdr:cNvPr id="2" name="Afbeelding 1" descr="Rijkslogo Rijksdienst voor Ondernemend Nederland">
          <a:extLst>
            <a:ext uri="{FF2B5EF4-FFF2-40B4-BE49-F238E27FC236}">
              <a16:creationId xmlns:a16="http://schemas.microsoft.com/office/drawing/2014/main" id="{DDEB0896-3E5C-4FA5-AAB6-5D541ECB64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4884" y="0"/>
          <a:ext cx="4853728" cy="139450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A6B2-304A-4C46-AD9A-5818C0F32780}">
  <dimension ref="A1:Z122"/>
  <sheetViews>
    <sheetView tabSelected="1" zoomScale="90" zoomScaleNormal="90" workbookViewId="0">
      <selection activeCell="B55" sqref="B55"/>
    </sheetView>
  </sheetViews>
  <sheetFormatPr defaultColWidth="0" defaultRowHeight="15" zeroHeight="1" x14ac:dyDescent="0.25"/>
  <cols>
    <col min="1" max="1" width="8.7109375" customWidth="1"/>
    <col min="2" max="2" width="30.7109375" customWidth="1"/>
    <col min="3" max="3" width="2.7109375" customWidth="1"/>
    <col min="4" max="4" width="30.7109375" customWidth="1"/>
    <col min="5" max="5" width="2.7109375" customWidth="1"/>
    <col min="6" max="6" width="15.7109375" customWidth="1"/>
    <col min="7" max="7" width="13" customWidth="1"/>
    <col min="8" max="8" width="17.5703125" customWidth="1"/>
    <col min="9" max="10" width="8.7109375" customWidth="1"/>
    <col min="11" max="11" width="11.42578125" customWidth="1"/>
    <col min="12" max="26" width="0" hidden="1" customWidth="1"/>
    <col min="27" max="16384" width="8.7109375" hidden="1"/>
  </cols>
  <sheetData>
    <row r="1" spans="1:26" ht="73.5" customHeight="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row>
    <row r="2" spans="1:26" x14ac:dyDescent="0.25">
      <c r="A2" s="82"/>
      <c r="B2" s="82"/>
      <c r="C2" s="82"/>
      <c r="D2" s="82"/>
      <c r="E2" s="82"/>
      <c r="F2" s="82"/>
      <c r="G2" s="82"/>
      <c r="H2" s="82"/>
      <c r="I2" s="82"/>
      <c r="J2" s="82"/>
      <c r="K2" s="82"/>
      <c r="L2" s="82"/>
      <c r="M2" s="82"/>
      <c r="N2" s="82"/>
      <c r="O2" s="82"/>
      <c r="P2" s="82"/>
      <c r="Q2" s="82"/>
      <c r="R2" s="82"/>
      <c r="S2" s="82"/>
      <c r="T2" s="82"/>
      <c r="U2" s="82"/>
      <c r="V2" s="82"/>
      <c r="W2" s="82"/>
      <c r="X2" s="82"/>
      <c r="Y2" s="82"/>
      <c r="Z2" s="82"/>
    </row>
    <row r="3" spans="1:26" ht="18" x14ac:dyDescent="0.25">
      <c r="A3" s="82"/>
      <c r="B3" s="60" t="s">
        <v>36</v>
      </c>
      <c r="C3" s="60"/>
      <c r="D3" s="60"/>
      <c r="E3" s="60"/>
      <c r="F3" s="60"/>
      <c r="G3" s="60"/>
      <c r="H3" s="60"/>
      <c r="I3" s="82"/>
      <c r="J3" s="82"/>
      <c r="K3" s="82"/>
      <c r="L3" s="82"/>
      <c r="M3" s="82"/>
      <c r="N3" s="82"/>
      <c r="O3" s="82"/>
      <c r="P3" s="82"/>
      <c r="Q3" s="82"/>
      <c r="R3" s="82"/>
      <c r="S3" s="82"/>
      <c r="T3" s="82"/>
      <c r="U3" s="82"/>
      <c r="V3" s="82"/>
      <c r="W3" s="82"/>
      <c r="X3" s="82"/>
      <c r="Y3" s="82"/>
      <c r="Z3" s="82"/>
    </row>
    <row r="4" spans="1:26" x14ac:dyDescent="0.25">
      <c r="A4" s="82"/>
      <c r="B4" s="61" t="s">
        <v>37</v>
      </c>
      <c r="C4" s="82"/>
      <c r="D4" s="82"/>
      <c r="E4" s="82"/>
      <c r="F4" s="82"/>
      <c r="G4" s="82"/>
      <c r="H4" s="82"/>
      <c r="I4" s="82"/>
      <c r="J4" s="82"/>
      <c r="K4" s="82"/>
      <c r="L4" s="82"/>
      <c r="M4" s="82"/>
      <c r="N4" s="82"/>
      <c r="O4" s="82"/>
      <c r="P4" s="82"/>
      <c r="Q4" s="82"/>
      <c r="R4" s="82"/>
      <c r="S4" s="82"/>
      <c r="T4" s="82"/>
      <c r="U4" s="82"/>
      <c r="V4" s="82"/>
      <c r="W4" s="82"/>
      <c r="X4" s="82"/>
      <c r="Y4" s="82"/>
      <c r="Z4" s="82"/>
    </row>
    <row r="5" spans="1:26" x14ac:dyDescent="0.25">
      <c r="A5" s="82"/>
      <c r="B5" s="84" t="s">
        <v>38</v>
      </c>
      <c r="C5" s="82"/>
      <c r="D5" s="82"/>
      <c r="E5" s="82"/>
      <c r="F5" s="82"/>
      <c r="G5" s="82"/>
      <c r="H5" s="82"/>
      <c r="I5" s="82"/>
      <c r="J5" s="82"/>
      <c r="K5" s="82"/>
      <c r="L5" s="82"/>
      <c r="M5" s="82"/>
      <c r="N5" s="82"/>
      <c r="O5" s="82"/>
      <c r="P5" s="82"/>
      <c r="Q5" s="82"/>
      <c r="R5" s="82"/>
      <c r="S5" s="82"/>
      <c r="T5" s="82"/>
      <c r="U5" s="82"/>
      <c r="V5" s="82"/>
      <c r="W5" s="82"/>
      <c r="X5" s="82"/>
      <c r="Y5" s="82"/>
      <c r="Z5" s="82"/>
    </row>
    <row r="6" spans="1:26" x14ac:dyDescent="0.25">
      <c r="A6" s="82"/>
      <c r="B6" s="84"/>
      <c r="C6" s="82"/>
      <c r="D6" s="82"/>
      <c r="E6" s="82"/>
      <c r="F6" s="82"/>
      <c r="G6" s="82"/>
      <c r="H6" s="82"/>
      <c r="I6" s="82"/>
      <c r="J6" s="82"/>
      <c r="K6" s="82"/>
      <c r="L6" s="82"/>
      <c r="M6" s="82"/>
      <c r="N6" s="82"/>
      <c r="O6" s="82"/>
      <c r="P6" s="82"/>
      <c r="Q6" s="82"/>
      <c r="R6" s="82"/>
      <c r="S6" s="82"/>
      <c r="T6" s="82"/>
      <c r="U6" s="82"/>
      <c r="V6" s="82"/>
      <c r="W6" s="82"/>
      <c r="X6" s="82"/>
      <c r="Y6" s="82"/>
      <c r="Z6" s="82"/>
    </row>
    <row r="7" spans="1:26" x14ac:dyDescent="0.25">
      <c r="A7" s="82"/>
      <c r="B7" s="102" t="s">
        <v>60</v>
      </c>
      <c r="C7" s="103"/>
      <c r="D7" s="73"/>
      <c r="E7" s="74"/>
      <c r="F7" s="74"/>
      <c r="G7" s="74"/>
      <c r="H7" s="75"/>
      <c r="I7" s="82"/>
      <c r="J7" s="82"/>
      <c r="K7" s="82"/>
      <c r="L7" s="82"/>
      <c r="M7" s="82"/>
      <c r="N7" s="82"/>
      <c r="O7" s="82"/>
      <c r="P7" s="82"/>
      <c r="Q7" s="82"/>
      <c r="R7" s="82"/>
      <c r="S7" s="82"/>
      <c r="T7" s="82"/>
      <c r="U7" s="82"/>
      <c r="V7" s="82"/>
      <c r="W7" s="82"/>
      <c r="X7" s="82"/>
      <c r="Y7" s="82"/>
      <c r="Z7" s="82"/>
    </row>
    <row r="8" spans="1:26" x14ac:dyDescent="0.25">
      <c r="A8" s="82"/>
      <c r="B8" s="84"/>
      <c r="C8" s="82"/>
      <c r="D8" s="82"/>
      <c r="E8" s="82"/>
      <c r="F8" s="82"/>
      <c r="G8" s="65"/>
      <c r="H8" s="82"/>
      <c r="I8" s="82"/>
      <c r="J8" s="82"/>
      <c r="K8" s="82"/>
      <c r="L8" s="82"/>
      <c r="M8" s="82"/>
      <c r="N8" s="82"/>
      <c r="O8" s="82"/>
      <c r="P8" s="82"/>
      <c r="Q8" s="82"/>
      <c r="R8" s="82"/>
      <c r="S8" s="82"/>
      <c r="T8" s="82"/>
      <c r="U8" s="82"/>
      <c r="V8" s="82"/>
      <c r="W8" s="82"/>
      <c r="X8" s="82"/>
      <c r="Y8" s="82"/>
      <c r="Z8" s="82"/>
    </row>
    <row r="9" spans="1:26" x14ac:dyDescent="0.25">
      <c r="A9" s="82"/>
      <c r="B9" s="62" t="s">
        <v>34</v>
      </c>
      <c r="C9" s="62"/>
      <c r="D9" s="62"/>
      <c r="E9" s="62"/>
      <c r="F9" s="62" t="s">
        <v>45</v>
      </c>
      <c r="G9" s="62"/>
      <c r="H9" s="62"/>
      <c r="I9" s="82"/>
      <c r="J9" s="82"/>
      <c r="K9" s="82"/>
      <c r="L9" s="82"/>
      <c r="M9" s="82"/>
      <c r="N9" s="82"/>
      <c r="O9" s="82"/>
      <c r="P9" s="82"/>
      <c r="Q9" s="82"/>
      <c r="R9" s="82"/>
      <c r="S9" s="82"/>
      <c r="T9" s="82"/>
      <c r="U9" s="82"/>
      <c r="V9" s="82"/>
      <c r="W9" s="82"/>
      <c r="X9" s="82"/>
      <c r="Y9" s="82"/>
      <c r="Z9" s="82"/>
    </row>
    <row r="10" spans="1:26" x14ac:dyDescent="0.25">
      <c r="A10" s="82"/>
      <c r="B10" s="84"/>
      <c r="C10" s="82"/>
      <c r="D10" s="82"/>
      <c r="E10" s="82"/>
      <c r="F10" s="63"/>
      <c r="G10" s="82"/>
      <c r="H10" s="82"/>
      <c r="I10" s="82"/>
      <c r="J10" s="82"/>
      <c r="K10" s="82"/>
      <c r="L10" s="82"/>
      <c r="M10" s="82"/>
      <c r="N10" s="82"/>
      <c r="O10" s="82"/>
      <c r="P10" s="82"/>
      <c r="Q10" s="82"/>
      <c r="R10" s="82"/>
      <c r="S10" s="82"/>
      <c r="T10" s="82"/>
      <c r="U10" s="82"/>
      <c r="V10" s="82"/>
      <c r="W10" s="82"/>
      <c r="X10" s="82"/>
      <c r="Y10" s="82"/>
      <c r="Z10" s="82"/>
    </row>
    <row r="11" spans="1:26" x14ac:dyDescent="0.25">
      <c r="A11" s="82"/>
      <c r="B11" s="64" t="s">
        <v>39</v>
      </c>
      <c r="C11" s="71"/>
      <c r="D11" s="76"/>
      <c r="E11" s="82"/>
      <c r="F11" s="66"/>
      <c r="G11" s="67" t="s">
        <v>46</v>
      </c>
      <c r="H11" s="82"/>
      <c r="I11" s="82"/>
      <c r="J11" s="82"/>
      <c r="K11" s="82"/>
      <c r="L11" s="82"/>
      <c r="M11" s="82"/>
      <c r="N11" s="82"/>
      <c r="O11" s="82"/>
      <c r="P11" s="82"/>
      <c r="Q11" s="82"/>
      <c r="R11" s="82"/>
      <c r="S11" s="82"/>
      <c r="T11" s="82"/>
      <c r="U11" s="82"/>
      <c r="V11" s="82"/>
      <c r="W11" s="82"/>
      <c r="X11" s="82"/>
      <c r="Y11" s="82"/>
      <c r="Z11" s="82"/>
    </row>
    <row r="12" spans="1:26" x14ac:dyDescent="0.25">
      <c r="A12" s="82"/>
      <c r="B12" s="77"/>
      <c r="C12" s="72"/>
      <c r="D12" s="78"/>
      <c r="E12" s="82"/>
      <c r="F12" s="68"/>
      <c r="G12" s="67" t="s">
        <v>47</v>
      </c>
      <c r="H12" s="82"/>
      <c r="I12" s="82"/>
      <c r="J12" s="82"/>
      <c r="K12" s="82"/>
      <c r="L12" s="82"/>
      <c r="M12" s="82"/>
      <c r="N12" s="82"/>
      <c r="O12" s="82"/>
      <c r="P12" s="82"/>
      <c r="Q12" s="82"/>
      <c r="R12" s="82"/>
      <c r="S12" s="82"/>
      <c r="T12" s="82"/>
      <c r="U12" s="82"/>
      <c r="V12" s="82"/>
      <c r="W12" s="82"/>
      <c r="X12" s="82"/>
      <c r="Y12" s="82"/>
      <c r="Z12" s="82"/>
    </row>
    <row r="13" spans="1:26" x14ac:dyDescent="0.25">
      <c r="A13" s="82"/>
      <c r="B13" s="101" t="s">
        <v>35</v>
      </c>
      <c r="C13" s="72"/>
      <c r="D13" s="78"/>
      <c r="E13" s="82"/>
      <c r="F13" s="69"/>
      <c r="G13" s="67" t="s">
        <v>48</v>
      </c>
      <c r="H13" s="82"/>
      <c r="I13" s="82"/>
      <c r="J13" s="82"/>
      <c r="K13" s="82"/>
      <c r="L13" s="82"/>
      <c r="M13" s="82"/>
      <c r="N13" s="82"/>
      <c r="O13" s="82"/>
      <c r="P13" s="82"/>
      <c r="Q13" s="82"/>
      <c r="R13" s="82"/>
      <c r="S13" s="82"/>
      <c r="T13" s="82"/>
      <c r="U13" s="82"/>
      <c r="V13" s="82"/>
      <c r="W13" s="82"/>
      <c r="X13" s="82"/>
      <c r="Y13" s="82"/>
      <c r="Z13" s="82"/>
    </row>
    <row r="14" spans="1:26" x14ac:dyDescent="0.25">
      <c r="A14" s="82"/>
      <c r="B14" s="77" t="s">
        <v>40</v>
      </c>
      <c r="C14" s="72"/>
      <c r="D14" s="78"/>
      <c r="E14" s="82"/>
      <c r="F14" s="82"/>
      <c r="G14" s="82"/>
      <c r="H14" s="82"/>
      <c r="I14" s="82"/>
      <c r="J14" s="82"/>
      <c r="K14" s="82"/>
      <c r="L14" s="82"/>
      <c r="M14" s="82"/>
      <c r="N14" s="82"/>
      <c r="O14" s="82"/>
      <c r="P14" s="82"/>
      <c r="Q14" s="82"/>
      <c r="R14" s="82"/>
      <c r="S14" s="82"/>
      <c r="T14" s="82"/>
      <c r="U14" s="82"/>
      <c r="V14" s="82"/>
      <c r="W14" s="82"/>
      <c r="X14" s="82"/>
      <c r="Y14" s="82"/>
      <c r="Z14" s="82"/>
    </row>
    <row r="15" spans="1:26" x14ac:dyDescent="0.25">
      <c r="A15" s="82"/>
      <c r="B15" s="77" t="s">
        <v>57</v>
      </c>
      <c r="C15" s="72"/>
      <c r="D15" s="72"/>
      <c r="E15" s="71"/>
      <c r="F15" s="71"/>
      <c r="G15" s="71"/>
      <c r="H15" s="76"/>
      <c r="I15" s="82"/>
      <c r="J15" s="82"/>
      <c r="K15" s="82"/>
      <c r="L15" s="82"/>
      <c r="M15" s="82"/>
      <c r="N15" s="82"/>
      <c r="O15" s="82"/>
      <c r="P15" s="82"/>
      <c r="Q15" s="82"/>
      <c r="R15" s="82"/>
      <c r="S15" s="82"/>
      <c r="T15" s="82"/>
      <c r="U15" s="82"/>
      <c r="V15" s="82"/>
      <c r="W15" s="82"/>
      <c r="X15" s="82"/>
      <c r="Y15" s="82"/>
      <c r="Z15" s="82"/>
    </row>
    <row r="16" spans="1:26" x14ac:dyDescent="0.25">
      <c r="A16" s="82"/>
      <c r="B16" s="77" t="s">
        <v>52</v>
      </c>
      <c r="C16" s="72"/>
      <c r="D16" s="72"/>
      <c r="E16" s="72"/>
      <c r="F16" s="72"/>
      <c r="G16" s="72"/>
      <c r="H16" s="78"/>
      <c r="I16" s="82"/>
      <c r="J16" s="82"/>
      <c r="K16" s="82"/>
      <c r="L16" s="82"/>
      <c r="M16" s="82"/>
      <c r="N16" s="82"/>
      <c r="O16" s="82"/>
      <c r="P16" s="82"/>
      <c r="Q16" s="82"/>
      <c r="R16" s="82"/>
      <c r="S16" s="82"/>
      <c r="T16" s="82"/>
      <c r="U16" s="82"/>
      <c r="V16" s="82"/>
      <c r="W16" s="82"/>
      <c r="X16" s="82"/>
      <c r="Y16" s="82"/>
      <c r="Z16" s="82"/>
    </row>
    <row r="17" spans="1:26" x14ac:dyDescent="0.25">
      <c r="A17" s="82"/>
      <c r="B17" s="77" t="s">
        <v>58</v>
      </c>
      <c r="C17" s="72"/>
      <c r="D17" s="72"/>
      <c r="E17" s="72"/>
      <c r="F17" s="72"/>
      <c r="G17" s="72"/>
      <c r="H17" s="78"/>
      <c r="I17" s="82"/>
      <c r="J17" s="82"/>
      <c r="K17" s="82"/>
      <c r="L17" s="82"/>
      <c r="M17" s="82"/>
      <c r="N17" s="82"/>
      <c r="O17" s="82"/>
      <c r="P17" s="82"/>
      <c r="Q17" s="82"/>
      <c r="R17" s="82"/>
      <c r="S17" s="82"/>
      <c r="T17" s="82"/>
      <c r="U17" s="82"/>
      <c r="V17" s="82"/>
      <c r="W17" s="82"/>
      <c r="X17" s="82"/>
      <c r="Y17" s="82"/>
      <c r="Z17" s="82"/>
    </row>
    <row r="18" spans="1:26" x14ac:dyDescent="0.25">
      <c r="A18" s="82"/>
      <c r="B18" s="77" t="s">
        <v>53</v>
      </c>
      <c r="C18" s="72"/>
      <c r="D18" s="72"/>
      <c r="E18" s="72"/>
      <c r="F18" s="72"/>
      <c r="G18" s="72"/>
      <c r="H18" s="78"/>
      <c r="I18" s="82"/>
      <c r="J18" s="82"/>
      <c r="K18" s="82"/>
      <c r="L18" s="82"/>
      <c r="M18" s="82"/>
      <c r="N18" s="82"/>
      <c r="O18" s="82"/>
      <c r="P18" s="82"/>
      <c r="Q18" s="82"/>
      <c r="R18" s="82"/>
      <c r="S18" s="82"/>
      <c r="T18" s="82"/>
      <c r="U18" s="82"/>
      <c r="V18" s="82"/>
      <c r="W18" s="82"/>
      <c r="X18" s="82"/>
      <c r="Y18" s="82"/>
      <c r="Z18" s="82"/>
    </row>
    <row r="19" spans="1:26" x14ac:dyDescent="0.25">
      <c r="A19" s="82"/>
      <c r="B19" s="77" t="s">
        <v>59</v>
      </c>
      <c r="C19" s="72"/>
      <c r="D19" s="72"/>
      <c r="E19" s="72"/>
      <c r="F19" s="72"/>
      <c r="G19" s="72"/>
      <c r="H19" s="78"/>
      <c r="I19" s="82"/>
      <c r="J19" s="82"/>
      <c r="K19" s="82"/>
      <c r="L19" s="82"/>
      <c r="M19" s="82"/>
      <c r="N19" s="82"/>
      <c r="O19" s="82"/>
      <c r="P19" s="82"/>
      <c r="Q19" s="82"/>
      <c r="R19" s="82"/>
      <c r="S19" s="82"/>
      <c r="T19" s="82"/>
      <c r="U19" s="82"/>
      <c r="V19" s="82"/>
      <c r="W19" s="82"/>
      <c r="X19" s="82"/>
      <c r="Y19" s="82"/>
      <c r="Z19" s="82"/>
    </row>
    <row r="20" spans="1:26" x14ac:dyDescent="0.25">
      <c r="A20" s="82"/>
      <c r="B20" s="77"/>
      <c r="C20" s="72"/>
      <c r="D20" s="72"/>
      <c r="E20" s="72"/>
      <c r="F20" s="72"/>
      <c r="G20" s="72"/>
      <c r="H20" s="78"/>
      <c r="I20" s="82"/>
      <c r="J20" s="82"/>
      <c r="K20" s="82"/>
      <c r="L20" s="82"/>
      <c r="M20" s="82"/>
      <c r="N20" s="82"/>
      <c r="O20" s="82"/>
      <c r="P20" s="82"/>
      <c r="Q20" s="82"/>
      <c r="R20" s="82"/>
      <c r="S20" s="82"/>
      <c r="T20" s="82"/>
      <c r="U20" s="82"/>
      <c r="V20" s="82"/>
      <c r="W20" s="82"/>
      <c r="X20" s="82"/>
      <c r="Y20" s="82"/>
      <c r="Z20" s="82"/>
    </row>
    <row r="21" spans="1:26" x14ac:dyDescent="0.25">
      <c r="A21" s="82"/>
      <c r="B21" s="101" t="s">
        <v>101</v>
      </c>
      <c r="C21" s="72"/>
      <c r="D21" s="72"/>
      <c r="E21" s="72"/>
      <c r="F21" s="72"/>
      <c r="G21" s="72"/>
      <c r="H21" s="78"/>
      <c r="I21" s="82"/>
      <c r="J21" s="82"/>
      <c r="K21" s="82"/>
      <c r="L21" s="82"/>
      <c r="M21" s="82"/>
      <c r="N21" s="82"/>
      <c r="O21" s="82"/>
      <c r="P21" s="82"/>
      <c r="Q21" s="82"/>
      <c r="R21" s="82"/>
      <c r="S21" s="82"/>
      <c r="T21" s="82"/>
      <c r="U21" s="82"/>
      <c r="V21" s="82"/>
      <c r="W21" s="82"/>
      <c r="X21" s="82"/>
      <c r="Y21" s="82"/>
      <c r="Z21" s="82"/>
    </row>
    <row r="22" spans="1:26" x14ac:dyDescent="0.25">
      <c r="A22" s="82"/>
      <c r="B22" s="77" t="s">
        <v>102</v>
      </c>
      <c r="C22" s="72"/>
      <c r="D22" s="72"/>
      <c r="E22" s="72"/>
      <c r="F22" s="72"/>
      <c r="G22" s="72"/>
      <c r="H22" s="78"/>
      <c r="I22" s="82"/>
      <c r="J22" s="82"/>
      <c r="K22" s="82"/>
      <c r="L22" s="82"/>
      <c r="M22" s="82"/>
      <c r="N22" s="82"/>
      <c r="O22" s="82"/>
      <c r="P22" s="82"/>
      <c r="Q22" s="82"/>
      <c r="R22" s="82"/>
      <c r="S22" s="82"/>
      <c r="T22" s="82"/>
      <c r="U22" s="82"/>
      <c r="V22" s="82"/>
      <c r="W22" s="82"/>
      <c r="X22" s="82"/>
      <c r="Y22" s="82"/>
      <c r="Z22" s="82"/>
    </row>
    <row r="23" spans="1:26" x14ac:dyDescent="0.25">
      <c r="A23" s="82"/>
      <c r="B23" s="77" t="s">
        <v>106</v>
      </c>
      <c r="C23" s="72"/>
      <c r="D23" s="72"/>
      <c r="E23" s="72"/>
      <c r="F23" s="72"/>
      <c r="G23" s="72"/>
      <c r="H23" s="78"/>
      <c r="I23" s="82"/>
      <c r="J23" s="82"/>
      <c r="K23" s="82"/>
      <c r="L23" s="82"/>
      <c r="M23" s="82"/>
      <c r="N23" s="82"/>
      <c r="O23" s="82"/>
      <c r="P23" s="82"/>
      <c r="Q23" s="82"/>
      <c r="R23" s="82"/>
      <c r="S23" s="82"/>
      <c r="T23" s="82"/>
      <c r="U23" s="82"/>
      <c r="V23" s="82"/>
      <c r="W23" s="82"/>
      <c r="X23" s="82"/>
      <c r="Y23" s="82"/>
      <c r="Z23" s="82"/>
    </row>
    <row r="24" spans="1:26" x14ac:dyDescent="0.25">
      <c r="A24" s="82"/>
      <c r="B24" s="77" t="s">
        <v>105</v>
      </c>
      <c r="C24" s="72"/>
      <c r="D24" s="72"/>
      <c r="E24" s="72"/>
      <c r="F24" s="72"/>
      <c r="G24" s="72"/>
      <c r="H24" s="78"/>
      <c r="I24" s="82"/>
      <c r="J24" s="82"/>
      <c r="K24" s="82"/>
      <c r="L24" s="82"/>
      <c r="M24" s="82"/>
      <c r="N24" s="82"/>
      <c r="O24" s="82"/>
      <c r="P24" s="82"/>
      <c r="Q24" s="82"/>
      <c r="R24" s="82"/>
      <c r="S24" s="82"/>
      <c r="T24" s="82"/>
      <c r="U24" s="82"/>
      <c r="V24" s="82"/>
      <c r="W24" s="82"/>
      <c r="X24" s="82"/>
      <c r="Y24" s="82"/>
      <c r="Z24" s="82"/>
    </row>
    <row r="25" spans="1:26" x14ac:dyDescent="0.25">
      <c r="A25" s="82"/>
      <c r="B25" s="77" t="s">
        <v>107</v>
      </c>
      <c r="C25" s="72"/>
      <c r="D25" s="72"/>
      <c r="E25" s="72"/>
      <c r="F25" s="72"/>
      <c r="G25" s="72"/>
      <c r="H25" s="78"/>
      <c r="I25" s="82"/>
      <c r="J25" s="82"/>
      <c r="K25" s="82"/>
      <c r="L25" s="82"/>
      <c r="M25" s="82"/>
      <c r="N25" s="82"/>
      <c r="O25" s="82"/>
      <c r="P25" s="82"/>
      <c r="Q25" s="82"/>
      <c r="R25" s="82"/>
      <c r="S25" s="82"/>
      <c r="T25" s="82"/>
      <c r="U25" s="82"/>
      <c r="V25" s="82"/>
      <c r="W25" s="82"/>
      <c r="X25" s="82"/>
      <c r="Y25" s="82"/>
      <c r="Z25" s="82"/>
    </row>
    <row r="26" spans="1:26" x14ac:dyDescent="0.25">
      <c r="A26" s="82"/>
      <c r="B26" s="77" t="s">
        <v>104</v>
      </c>
      <c r="C26" s="72"/>
      <c r="D26" s="72"/>
      <c r="E26" s="72"/>
      <c r="F26" s="72"/>
      <c r="G26" s="72"/>
      <c r="H26" s="78"/>
      <c r="I26" s="82"/>
      <c r="J26" s="82"/>
      <c r="K26" s="82"/>
      <c r="L26" s="82"/>
      <c r="M26" s="82"/>
      <c r="N26" s="82"/>
      <c r="O26" s="82"/>
      <c r="P26" s="82"/>
      <c r="Q26" s="82"/>
      <c r="R26" s="82"/>
      <c r="S26" s="82"/>
      <c r="T26" s="82"/>
      <c r="U26" s="82"/>
      <c r="V26" s="82"/>
      <c r="W26" s="82"/>
      <c r="X26" s="82"/>
      <c r="Y26" s="82"/>
      <c r="Z26" s="82"/>
    </row>
    <row r="27" spans="1:26" x14ac:dyDescent="0.25">
      <c r="A27" s="82"/>
      <c r="B27" s="77"/>
      <c r="C27" s="72"/>
      <c r="D27" s="72"/>
      <c r="E27" s="72"/>
      <c r="F27" s="72"/>
      <c r="G27" s="72"/>
      <c r="H27" s="78"/>
      <c r="I27" s="82"/>
      <c r="J27" s="82"/>
      <c r="K27" s="82"/>
      <c r="L27" s="82"/>
      <c r="M27" s="82"/>
      <c r="N27" s="82"/>
      <c r="O27" s="82"/>
      <c r="P27" s="82"/>
      <c r="Q27" s="82"/>
      <c r="R27" s="82"/>
      <c r="S27" s="82"/>
      <c r="T27" s="82"/>
      <c r="U27" s="82"/>
      <c r="V27" s="82"/>
      <c r="W27" s="82"/>
      <c r="X27" s="82"/>
      <c r="Y27" s="82"/>
      <c r="Z27" s="82"/>
    </row>
    <row r="28" spans="1:26" x14ac:dyDescent="0.25">
      <c r="A28" s="82"/>
      <c r="B28" s="77" t="s">
        <v>103</v>
      </c>
      <c r="C28" s="72"/>
      <c r="D28" s="72"/>
      <c r="E28" s="72"/>
      <c r="F28" s="72"/>
      <c r="G28" s="72"/>
      <c r="H28" s="78"/>
      <c r="I28" s="82"/>
      <c r="J28" s="82"/>
      <c r="K28" s="82"/>
      <c r="L28" s="82"/>
      <c r="M28" s="82"/>
      <c r="N28" s="82"/>
      <c r="O28" s="82"/>
      <c r="P28" s="82"/>
      <c r="Q28" s="82"/>
      <c r="R28" s="82"/>
      <c r="S28" s="82"/>
      <c r="T28" s="82"/>
      <c r="U28" s="82"/>
      <c r="V28" s="82"/>
      <c r="W28" s="82"/>
      <c r="X28" s="82"/>
      <c r="Y28" s="82"/>
      <c r="Z28" s="82"/>
    </row>
    <row r="29" spans="1:26" x14ac:dyDescent="0.25">
      <c r="A29" s="82"/>
      <c r="B29" s="77"/>
      <c r="C29" s="72"/>
      <c r="D29" s="72"/>
      <c r="E29" s="72"/>
      <c r="F29" s="72"/>
      <c r="G29" s="72"/>
      <c r="H29" s="78"/>
      <c r="I29" s="82"/>
      <c r="J29" s="82"/>
      <c r="K29" s="82"/>
      <c r="L29" s="82"/>
      <c r="M29" s="82"/>
      <c r="N29" s="82"/>
      <c r="O29" s="82"/>
      <c r="P29" s="82"/>
      <c r="Q29" s="82"/>
      <c r="R29" s="82"/>
      <c r="S29" s="82"/>
      <c r="T29" s="82"/>
      <c r="U29" s="82"/>
      <c r="V29" s="82"/>
      <c r="W29" s="82"/>
      <c r="X29" s="82"/>
      <c r="Y29" s="82"/>
      <c r="Z29" s="82"/>
    </row>
    <row r="30" spans="1:26" x14ac:dyDescent="0.25">
      <c r="A30" s="82"/>
      <c r="B30" s="101" t="s">
        <v>95</v>
      </c>
      <c r="C30" s="72"/>
      <c r="D30" s="72"/>
      <c r="E30" s="72"/>
      <c r="F30" s="72"/>
      <c r="G30" s="72"/>
      <c r="H30" s="78"/>
      <c r="I30" s="82"/>
      <c r="J30" s="82"/>
      <c r="K30" s="82"/>
      <c r="L30" s="82"/>
      <c r="M30" s="82"/>
      <c r="N30" s="82"/>
      <c r="O30" s="82"/>
      <c r="P30" s="82"/>
      <c r="Q30" s="82"/>
      <c r="R30" s="82"/>
      <c r="S30" s="82"/>
      <c r="T30" s="82"/>
      <c r="U30" s="82"/>
      <c r="V30" s="82"/>
      <c r="W30" s="82"/>
      <c r="X30" s="82"/>
      <c r="Y30" s="82"/>
      <c r="Z30" s="82"/>
    </row>
    <row r="31" spans="1:26" x14ac:dyDescent="0.25">
      <c r="A31" s="82"/>
      <c r="B31" s="77" t="s">
        <v>96</v>
      </c>
      <c r="C31" s="72"/>
      <c r="D31" s="72"/>
      <c r="E31" s="72"/>
      <c r="F31" s="72"/>
      <c r="G31" s="72"/>
      <c r="H31" s="78"/>
      <c r="I31" s="82"/>
      <c r="J31" s="82"/>
      <c r="K31" s="82"/>
      <c r="L31" s="82"/>
      <c r="M31" s="82"/>
      <c r="N31" s="82"/>
      <c r="O31" s="82"/>
      <c r="P31" s="82"/>
      <c r="Q31" s="82"/>
      <c r="R31" s="82"/>
      <c r="S31" s="82"/>
      <c r="T31" s="82"/>
      <c r="U31" s="82"/>
      <c r="V31" s="82"/>
      <c r="W31" s="82"/>
      <c r="X31" s="82"/>
      <c r="Y31" s="82"/>
      <c r="Z31" s="82"/>
    </row>
    <row r="32" spans="1:26" x14ac:dyDescent="0.25">
      <c r="A32" s="82"/>
      <c r="B32" s="77" t="s">
        <v>108</v>
      </c>
      <c r="C32" s="72"/>
      <c r="D32" s="72"/>
      <c r="E32" s="72"/>
      <c r="F32" s="72"/>
      <c r="G32" s="72"/>
      <c r="H32" s="78"/>
      <c r="I32" s="82"/>
      <c r="J32" s="82"/>
      <c r="K32" s="82"/>
      <c r="L32" s="82"/>
      <c r="M32" s="82"/>
      <c r="N32" s="82"/>
      <c r="O32" s="82"/>
      <c r="P32" s="82"/>
      <c r="Q32" s="82"/>
      <c r="R32" s="82"/>
      <c r="S32" s="82"/>
      <c r="T32" s="82"/>
      <c r="U32" s="82"/>
      <c r="V32" s="82"/>
      <c r="W32" s="82"/>
      <c r="X32" s="82"/>
      <c r="Y32" s="82"/>
      <c r="Z32" s="82"/>
    </row>
    <row r="33" spans="1:26" x14ac:dyDescent="0.25">
      <c r="A33" s="82"/>
      <c r="B33" s="77" t="s">
        <v>97</v>
      </c>
      <c r="C33" s="72"/>
      <c r="D33" s="72"/>
      <c r="E33" s="72"/>
      <c r="F33" s="72"/>
      <c r="G33" s="72"/>
      <c r="H33" s="78"/>
      <c r="I33" s="82"/>
      <c r="J33" s="82"/>
      <c r="K33" s="82"/>
      <c r="L33" s="82"/>
      <c r="M33" s="82"/>
      <c r="N33" s="82"/>
      <c r="O33" s="82"/>
      <c r="P33" s="82"/>
      <c r="Q33" s="82"/>
      <c r="R33" s="82"/>
      <c r="S33" s="82"/>
      <c r="T33" s="82"/>
      <c r="U33" s="82"/>
      <c r="V33" s="82"/>
      <c r="W33" s="82"/>
      <c r="X33" s="82"/>
      <c r="Y33" s="82"/>
      <c r="Z33" s="82"/>
    </row>
    <row r="34" spans="1:26" x14ac:dyDescent="0.25">
      <c r="A34" s="82"/>
      <c r="B34" s="77"/>
      <c r="C34" s="72"/>
      <c r="D34" s="72"/>
      <c r="E34" s="72"/>
      <c r="F34" s="72"/>
      <c r="G34" s="72"/>
      <c r="H34" s="78"/>
      <c r="I34" s="82"/>
      <c r="J34" s="82"/>
      <c r="K34" s="82"/>
      <c r="L34" s="82"/>
      <c r="M34" s="82"/>
      <c r="N34" s="82"/>
      <c r="O34" s="82"/>
      <c r="P34" s="82"/>
      <c r="Q34" s="82"/>
      <c r="R34" s="82"/>
      <c r="S34" s="82"/>
      <c r="T34" s="82"/>
      <c r="U34" s="82"/>
      <c r="V34" s="82"/>
      <c r="W34" s="82"/>
      <c r="X34" s="82"/>
      <c r="Y34" s="82"/>
      <c r="Z34" s="82"/>
    </row>
    <row r="35" spans="1:26" x14ac:dyDescent="0.25">
      <c r="A35" s="82"/>
      <c r="B35" s="101" t="s">
        <v>41</v>
      </c>
      <c r="C35" s="72"/>
      <c r="D35" s="72"/>
      <c r="E35" s="72"/>
      <c r="F35" s="72"/>
      <c r="G35" s="72"/>
      <c r="H35" s="78"/>
      <c r="I35" s="82"/>
      <c r="J35" s="82"/>
      <c r="K35" s="82"/>
      <c r="L35" s="82"/>
      <c r="M35" s="82"/>
      <c r="N35" s="82"/>
      <c r="O35" s="82"/>
      <c r="P35" s="82"/>
      <c r="Q35" s="82"/>
      <c r="R35" s="82"/>
      <c r="S35" s="82"/>
      <c r="T35" s="82"/>
      <c r="U35" s="82"/>
      <c r="V35" s="82"/>
      <c r="W35" s="82"/>
      <c r="X35" s="82"/>
      <c r="Y35" s="82"/>
      <c r="Z35" s="82"/>
    </row>
    <row r="36" spans="1:26" x14ac:dyDescent="0.25">
      <c r="A36" s="82"/>
      <c r="B36" s="77" t="s">
        <v>54</v>
      </c>
      <c r="C36" s="72"/>
      <c r="D36" s="72"/>
      <c r="E36" s="72"/>
      <c r="F36" s="72"/>
      <c r="G36" s="72"/>
      <c r="H36" s="78"/>
      <c r="I36" s="82"/>
      <c r="J36" s="82"/>
      <c r="K36" s="82"/>
      <c r="L36" s="82"/>
      <c r="M36" s="82"/>
      <c r="N36" s="82"/>
      <c r="O36" s="82"/>
      <c r="P36" s="82"/>
      <c r="Q36" s="82"/>
      <c r="R36" s="82"/>
      <c r="S36" s="82"/>
      <c r="T36" s="82"/>
      <c r="U36" s="82"/>
      <c r="V36" s="82"/>
      <c r="W36" s="82"/>
      <c r="X36" s="82"/>
      <c r="Y36" s="82"/>
      <c r="Z36" s="82"/>
    </row>
    <row r="37" spans="1:26" x14ac:dyDescent="0.25">
      <c r="A37" s="82"/>
      <c r="B37" s="77" t="s">
        <v>55</v>
      </c>
      <c r="C37" s="72"/>
      <c r="D37" s="72"/>
      <c r="E37" s="72"/>
      <c r="F37" s="72"/>
      <c r="G37" s="72"/>
      <c r="H37" s="78"/>
      <c r="I37" s="82"/>
      <c r="J37" s="82"/>
      <c r="K37" s="82"/>
      <c r="L37" s="82"/>
      <c r="M37" s="82"/>
      <c r="N37" s="82"/>
      <c r="O37" s="82"/>
      <c r="P37" s="82"/>
      <c r="Q37" s="82"/>
      <c r="R37" s="82"/>
      <c r="S37" s="82"/>
      <c r="T37" s="82"/>
      <c r="U37" s="82"/>
      <c r="V37" s="82"/>
      <c r="W37" s="82"/>
      <c r="X37" s="82"/>
      <c r="Y37" s="82"/>
      <c r="Z37" s="82"/>
    </row>
    <row r="38" spans="1:26" x14ac:dyDescent="0.25">
      <c r="A38" s="82"/>
      <c r="B38" s="79"/>
      <c r="C38" s="80"/>
      <c r="D38" s="80"/>
      <c r="E38" s="80"/>
      <c r="F38" s="80"/>
      <c r="G38" s="80"/>
      <c r="H38" s="81"/>
      <c r="I38" s="82"/>
      <c r="J38" s="82"/>
      <c r="K38" s="82"/>
      <c r="L38" s="82"/>
      <c r="M38" s="82"/>
      <c r="N38" s="82"/>
      <c r="O38" s="82"/>
      <c r="P38" s="82"/>
      <c r="Q38" s="82"/>
      <c r="R38" s="82"/>
      <c r="S38" s="82"/>
      <c r="T38" s="82"/>
      <c r="U38" s="82"/>
      <c r="V38" s="82"/>
      <c r="W38" s="82"/>
      <c r="X38" s="82"/>
      <c r="Y38" s="82"/>
      <c r="Z38" s="82"/>
    </row>
    <row r="39" spans="1:26" x14ac:dyDescent="0.25">
      <c r="A39" s="82"/>
      <c r="B39" s="83"/>
      <c r="C39" s="83"/>
      <c r="D39" s="83"/>
      <c r="E39" s="83"/>
      <c r="F39" s="83"/>
      <c r="G39" s="83"/>
      <c r="H39" s="83"/>
      <c r="I39" s="82"/>
      <c r="J39" s="82"/>
      <c r="K39" s="82"/>
      <c r="L39" s="82"/>
      <c r="M39" s="82"/>
      <c r="N39" s="82"/>
      <c r="O39" s="82"/>
      <c r="P39" s="82"/>
      <c r="Q39" s="82"/>
      <c r="R39" s="82"/>
      <c r="S39" s="82"/>
      <c r="T39" s="82"/>
      <c r="U39" s="82"/>
      <c r="V39" s="82"/>
      <c r="W39" s="82"/>
      <c r="X39" s="82"/>
      <c r="Y39" s="82"/>
      <c r="Z39" s="82"/>
    </row>
    <row r="40" spans="1:26" x14ac:dyDescent="0.25">
      <c r="A40" s="82"/>
      <c r="B40" s="62" t="s">
        <v>73</v>
      </c>
      <c r="C40" s="62"/>
      <c r="D40" s="62"/>
      <c r="E40" s="62"/>
      <c r="F40" s="62"/>
      <c r="G40" s="62"/>
      <c r="H40" s="62"/>
      <c r="I40" s="82"/>
      <c r="J40" s="82"/>
      <c r="K40" s="82"/>
      <c r="L40" s="82"/>
      <c r="M40" s="82"/>
      <c r="N40" s="82"/>
      <c r="O40" s="82"/>
      <c r="P40" s="82"/>
      <c r="Q40" s="82"/>
      <c r="R40" s="82"/>
      <c r="S40" s="82"/>
      <c r="T40" s="82"/>
      <c r="U40" s="82"/>
      <c r="V40" s="82"/>
      <c r="W40" s="82"/>
      <c r="X40" s="82"/>
      <c r="Y40" s="82"/>
      <c r="Z40" s="82"/>
    </row>
    <row r="41" spans="1:26" x14ac:dyDescent="0.25">
      <c r="A41" s="82"/>
      <c r="B41" s="83" t="s">
        <v>74</v>
      </c>
      <c r="C41" s="83"/>
      <c r="D41" s="83"/>
      <c r="E41" s="83"/>
      <c r="F41" s="83"/>
      <c r="G41" s="83"/>
      <c r="H41" s="83"/>
      <c r="I41" s="82"/>
      <c r="J41" s="82"/>
      <c r="K41" s="82"/>
      <c r="L41" s="82"/>
      <c r="M41" s="82"/>
      <c r="N41" s="82"/>
      <c r="O41" s="82"/>
      <c r="P41" s="82"/>
      <c r="Q41" s="82"/>
      <c r="R41" s="82"/>
      <c r="S41" s="82"/>
      <c r="T41" s="82"/>
      <c r="U41" s="82"/>
      <c r="V41" s="82"/>
      <c r="W41" s="82"/>
      <c r="X41" s="82"/>
      <c r="Y41" s="82"/>
      <c r="Z41" s="82"/>
    </row>
    <row r="42" spans="1:26" x14ac:dyDescent="0.25">
      <c r="A42" s="82"/>
      <c r="B42" s="83" t="s">
        <v>76</v>
      </c>
      <c r="C42" s="83"/>
      <c r="D42" s="83"/>
      <c r="E42" s="83"/>
      <c r="F42" s="83"/>
      <c r="G42" s="83"/>
      <c r="H42" s="83"/>
      <c r="I42" s="82"/>
      <c r="J42" s="82"/>
      <c r="K42" s="82"/>
      <c r="L42" s="82"/>
      <c r="M42" s="82"/>
      <c r="N42" s="82"/>
      <c r="O42" s="82"/>
      <c r="P42" s="82"/>
      <c r="Q42" s="82"/>
      <c r="R42" s="82"/>
      <c r="S42" s="82"/>
      <c r="T42" s="82"/>
      <c r="U42" s="82"/>
      <c r="V42" s="82"/>
      <c r="W42" s="82"/>
      <c r="X42" s="82"/>
      <c r="Y42" s="82"/>
      <c r="Z42" s="82"/>
    </row>
    <row r="43" spans="1:26" x14ac:dyDescent="0.25">
      <c r="A43" s="82"/>
      <c r="B43" s="83" t="s">
        <v>75</v>
      </c>
      <c r="C43" s="83"/>
      <c r="D43" s="83"/>
      <c r="E43" s="83"/>
      <c r="F43" s="83"/>
      <c r="G43" s="83"/>
      <c r="H43" s="83"/>
      <c r="I43" s="82"/>
      <c r="J43" s="82"/>
      <c r="K43" s="82"/>
      <c r="L43" s="82"/>
      <c r="M43" s="82"/>
      <c r="N43" s="82"/>
      <c r="O43" s="82"/>
      <c r="P43" s="82"/>
      <c r="Q43" s="82"/>
      <c r="R43" s="82"/>
      <c r="S43" s="82"/>
      <c r="T43" s="82"/>
      <c r="U43" s="82"/>
      <c r="V43" s="82"/>
      <c r="W43" s="82"/>
      <c r="X43" s="82"/>
      <c r="Y43" s="82"/>
      <c r="Z43" s="82"/>
    </row>
    <row r="44" spans="1:26" x14ac:dyDescent="0.25">
      <c r="A44" s="82"/>
      <c r="B44" s="84"/>
      <c r="C44" s="82"/>
      <c r="D44" s="82"/>
      <c r="E44" s="82"/>
      <c r="F44" s="82"/>
      <c r="G44" s="82"/>
      <c r="H44" s="82"/>
      <c r="I44" s="82"/>
      <c r="J44" s="82"/>
      <c r="K44" s="82"/>
      <c r="L44" s="82"/>
      <c r="M44" s="82"/>
      <c r="N44" s="82"/>
      <c r="O44" s="82"/>
      <c r="P44" s="82"/>
      <c r="Q44" s="82"/>
      <c r="R44" s="82"/>
      <c r="S44" s="82"/>
      <c r="T44" s="82"/>
      <c r="U44" s="82"/>
      <c r="V44" s="82"/>
      <c r="W44" s="82"/>
      <c r="X44" s="82"/>
      <c r="Y44" s="82"/>
      <c r="Z44" s="82"/>
    </row>
    <row r="45" spans="1:26" s="87" customFormat="1" ht="30" customHeight="1" x14ac:dyDescent="0.25">
      <c r="A45" s="86"/>
      <c r="B45" s="90" t="s">
        <v>42</v>
      </c>
      <c r="C45" s="89"/>
      <c r="D45" s="90" t="s">
        <v>12</v>
      </c>
      <c r="E45" s="89"/>
      <c r="F45" s="88" t="s">
        <v>22</v>
      </c>
      <c r="G45" s="88" t="s">
        <v>43</v>
      </c>
      <c r="H45" s="88" t="s">
        <v>44</v>
      </c>
      <c r="I45" s="86"/>
      <c r="J45" s="86"/>
      <c r="K45" s="86"/>
      <c r="L45" s="86"/>
      <c r="M45" s="86"/>
      <c r="N45" s="86"/>
      <c r="O45" s="86"/>
      <c r="P45" s="86"/>
      <c r="Q45" s="86"/>
      <c r="R45" s="86"/>
      <c r="S45" s="86"/>
      <c r="T45" s="86"/>
      <c r="U45" s="86"/>
      <c r="V45" s="86"/>
      <c r="W45" s="86"/>
      <c r="X45" s="86"/>
      <c r="Y45" s="86"/>
      <c r="Z45" s="86"/>
    </row>
    <row r="46" spans="1:26" x14ac:dyDescent="0.25">
      <c r="A46" s="82">
        <v>1</v>
      </c>
      <c r="B46" s="73"/>
      <c r="C46" s="92"/>
      <c r="D46" s="91"/>
      <c r="E46" s="93"/>
      <c r="F46" s="70">
        <f>'Deelnemer 1 (penvoerder)'!F81</f>
        <v>0</v>
      </c>
      <c r="G46" s="59">
        <f t="shared" ref="G46:G52" si="0">IF(D46=$B$58,$D$58,$D$59)</f>
        <v>0.75</v>
      </c>
      <c r="H46" s="70">
        <f>F46*G46</f>
        <v>0</v>
      </c>
      <c r="I46" s="82"/>
      <c r="J46" s="82"/>
      <c r="K46" s="82"/>
      <c r="L46" s="82"/>
      <c r="M46" s="82"/>
      <c r="N46" s="82"/>
      <c r="O46" s="82"/>
      <c r="P46" s="82"/>
      <c r="Q46" s="82"/>
      <c r="R46" s="82"/>
      <c r="S46" s="82"/>
      <c r="T46" s="82"/>
      <c r="U46" s="82"/>
      <c r="V46" s="82"/>
      <c r="W46" s="82"/>
      <c r="X46" s="82"/>
      <c r="Y46" s="82"/>
      <c r="Z46" s="82"/>
    </row>
    <row r="47" spans="1:26" x14ac:dyDescent="0.25">
      <c r="A47" s="82">
        <v>2</v>
      </c>
      <c r="B47" s="73"/>
      <c r="C47" s="92"/>
      <c r="D47" s="91"/>
      <c r="E47" s="93"/>
      <c r="F47" s="94">
        <f>'Deelnemer 2'!F81</f>
        <v>0</v>
      </c>
      <c r="G47" s="59">
        <f t="shared" si="0"/>
        <v>0.75</v>
      </c>
      <c r="H47" s="70">
        <f t="shared" ref="H47:H52" si="1">F47*G47</f>
        <v>0</v>
      </c>
      <c r="I47" s="82"/>
      <c r="J47" s="82"/>
      <c r="K47" s="82"/>
      <c r="L47" s="82"/>
      <c r="M47" s="82"/>
      <c r="N47" s="82"/>
      <c r="O47" s="82"/>
      <c r="P47" s="82"/>
      <c r="Q47" s="82"/>
      <c r="R47" s="82"/>
      <c r="S47" s="82"/>
      <c r="T47" s="82"/>
      <c r="U47" s="82"/>
      <c r="V47" s="82"/>
      <c r="W47" s="82"/>
      <c r="X47" s="82"/>
      <c r="Y47" s="82"/>
      <c r="Z47" s="82"/>
    </row>
    <row r="48" spans="1:26" x14ac:dyDescent="0.25">
      <c r="A48" s="82">
        <v>3</v>
      </c>
      <c r="B48" s="73"/>
      <c r="C48" s="92"/>
      <c r="D48" s="91"/>
      <c r="E48" s="93"/>
      <c r="F48" s="70">
        <f>'Deelnemer 3'!F81</f>
        <v>0</v>
      </c>
      <c r="G48" s="59">
        <f t="shared" si="0"/>
        <v>0.75</v>
      </c>
      <c r="H48" s="70">
        <f t="shared" si="1"/>
        <v>0</v>
      </c>
      <c r="I48" s="82"/>
      <c r="J48" s="82"/>
      <c r="K48" s="82"/>
      <c r="L48" s="82"/>
      <c r="M48" s="82"/>
      <c r="N48" s="82"/>
      <c r="O48" s="82"/>
      <c r="P48" s="82"/>
      <c r="Q48" s="82"/>
      <c r="R48" s="82"/>
      <c r="S48" s="82"/>
      <c r="T48" s="82"/>
      <c r="U48" s="82"/>
      <c r="V48" s="82"/>
      <c r="W48" s="82"/>
      <c r="X48" s="82"/>
      <c r="Y48" s="82"/>
      <c r="Z48" s="82"/>
    </row>
    <row r="49" spans="1:26" x14ac:dyDescent="0.25">
      <c r="A49" s="82">
        <v>4</v>
      </c>
      <c r="B49" s="73"/>
      <c r="C49" s="92"/>
      <c r="D49" s="91"/>
      <c r="E49" s="93"/>
      <c r="F49" s="70">
        <f>'Deelnemer 4'!F81</f>
        <v>0</v>
      </c>
      <c r="G49" s="59">
        <f t="shared" si="0"/>
        <v>0.75</v>
      </c>
      <c r="H49" s="70">
        <f t="shared" si="1"/>
        <v>0</v>
      </c>
      <c r="I49" s="82"/>
      <c r="J49" s="82"/>
      <c r="K49" s="82"/>
      <c r="L49" s="82"/>
      <c r="M49" s="82"/>
      <c r="N49" s="82"/>
      <c r="O49" s="82"/>
      <c r="P49" s="82"/>
      <c r="Q49" s="82"/>
      <c r="R49" s="82"/>
      <c r="S49" s="82"/>
      <c r="T49" s="82"/>
      <c r="U49" s="82"/>
      <c r="V49" s="82"/>
      <c r="W49" s="82"/>
      <c r="X49" s="82"/>
      <c r="Y49" s="82"/>
      <c r="Z49" s="82"/>
    </row>
    <row r="50" spans="1:26" x14ac:dyDescent="0.25">
      <c r="A50" s="82">
        <v>5</v>
      </c>
      <c r="B50" s="73"/>
      <c r="C50" s="92"/>
      <c r="D50" s="91"/>
      <c r="E50" s="93"/>
      <c r="F50" s="70">
        <f>'Deelnemer 5'!F81</f>
        <v>0</v>
      </c>
      <c r="G50" s="59">
        <f t="shared" si="0"/>
        <v>0.75</v>
      </c>
      <c r="H50" s="70">
        <f t="shared" si="1"/>
        <v>0</v>
      </c>
      <c r="I50" s="82"/>
      <c r="J50" s="82"/>
      <c r="K50" s="82"/>
      <c r="L50" s="82"/>
      <c r="M50" s="82"/>
      <c r="N50" s="82"/>
      <c r="O50" s="82"/>
      <c r="P50" s="82"/>
      <c r="Q50" s="82"/>
      <c r="R50" s="82"/>
      <c r="S50" s="82"/>
      <c r="T50" s="82"/>
      <c r="U50" s="82"/>
      <c r="V50" s="82"/>
      <c r="W50" s="82"/>
      <c r="X50" s="82"/>
      <c r="Y50" s="82"/>
      <c r="Z50" s="82"/>
    </row>
    <row r="51" spans="1:26" x14ac:dyDescent="0.25">
      <c r="A51" s="82">
        <v>6</v>
      </c>
      <c r="B51" s="73"/>
      <c r="C51" s="92"/>
      <c r="D51" s="91"/>
      <c r="E51" s="93"/>
      <c r="F51" s="70">
        <f>'Deelnemer 6'!F81</f>
        <v>0</v>
      </c>
      <c r="G51" s="59">
        <f t="shared" si="0"/>
        <v>0.75</v>
      </c>
      <c r="H51" s="70">
        <f>F51*G51</f>
        <v>0</v>
      </c>
      <c r="I51" s="82"/>
      <c r="J51" s="82"/>
      <c r="K51" s="82"/>
      <c r="L51" s="82"/>
      <c r="M51" s="82"/>
      <c r="N51" s="82"/>
      <c r="O51" s="82"/>
      <c r="P51" s="82"/>
      <c r="Q51" s="82"/>
      <c r="R51" s="82"/>
      <c r="S51" s="82"/>
      <c r="T51" s="82"/>
      <c r="U51" s="82"/>
      <c r="V51" s="82"/>
      <c r="W51" s="82"/>
      <c r="X51" s="82"/>
      <c r="Y51" s="82"/>
      <c r="Z51" s="82"/>
    </row>
    <row r="52" spans="1:26" x14ac:dyDescent="0.25">
      <c r="A52" s="82">
        <v>7</v>
      </c>
      <c r="B52" s="73"/>
      <c r="C52" s="92"/>
      <c r="D52" s="91"/>
      <c r="E52" s="93"/>
      <c r="F52" s="70">
        <f>'Deelnemer 7'!F81</f>
        <v>0</v>
      </c>
      <c r="G52" s="59">
        <f t="shared" si="0"/>
        <v>0.75</v>
      </c>
      <c r="H52" s="70">
        <f t="shared" si="1"/>
        <v>0</v>
      </c>
      <c r="I52" s="82"/>
      <c r="J52" s="82"/>
      <c r="K52" s="82"/>
      <c r="L52" s="82"/>
      <c r="M52" s="82"/>
      <c r="N52" s="82"/>
      <c r="O52" s="82"/>
      <c r="P52" s="82"/>
      <c r="Q52" s="82"/>
      <c r="R52" s="82"/>
      <c r="S52" s="82"/>
      <c r="T52" s="82"/>
      <c r="U52" s="82"/>
      <c r="V52" s="82"/>
      <c r="W52" s="82"/>
      <c r="X52" s="82"/>
      <c r="Y52" s="82"/>
      <c r="Z52" s="82"/>
    </row>
    <row r="53" spans="1:26" x14ac:dyDescent="0.25">
      <c r="A53" s="82"/>
      <c r="B53" s="82"/>
      <c r="C53" s="82"/>
      <c r="D53" s="82"/>
      <c r="E53" s="82"/>
      <c r="F53" s="82"/>
      <c r="G53" s="85"/>
      <c r="H53" s="82"/>
      <c r="I53" s="82"/>
      <c r="J53" s="82"/>
      <c r="K53" s="82"/>
      <c r="L53" s="82"/>
      <c r="M53" s="82"/>
      <c r="N53" s="82"/>
      <c r="O53" s="82"/>
      <c r="P53" s="82"/>
      <c r="Q53" s="82"/>
      <c r="R53" s="82"/>
      <c r="S53" s="82"/>
      <c r="T53" s="82"/>
      <c r="U53" s="82"/>
      <c r="V53" s="82"/>
      <c r="W53" s="82"/>
      <c r="X53" s="82"/>
      <c r="Y53" s="82"/>
      <c r="Z53" s="82"/>
    </row>
    <row r="54" spans="1:26" x14ac:dyDescent="0.25">
      <c r="A54" s="82"/>
      <c r="B54" s="62" t="s">
        <v>56</v>
      </c>
      <c r="C54" s="62"/>
      <c r="D54" s="62"/>
      <c r="E54" s="62"/>
      <c r="F54" s="62"/>
      <c r="G54" s="62"/>
      <c r="H54" s="62"/>
      <c r="I54" s="82"/>
      <c r="J54" s="82"/>
      <c r="K54" s="82"/>
      <c r="L54" s="82"/>
      <c r="M54" s="82"/>
      <c r="N54" s="82"/>
      <c r="O54" s="82"/>
      <c r="P54" s="82"/>
      <c r="Q54" s="82"/>
      <c r="R54" s="82"/>
      <c r="S54" s="82"/>
      <c r="T54" s="82"/>
      <c r="U54" s="82"/>
      <c r="V54" s="82"/>
      <c r="W54" s="82"/>
      <c r="X54" s="82"/>
      <c r="Y54" s="82"/>
      <c r="Z54" s="82"/>
    </row>
    <row r="55" spans="1:26" x14ac:dyDescent="0.25">
      <c r="A55" s="82"/>
      <c r="B55" s="83" t="s">
        <v>77</v>
      </c>
      <c r="C55" s="83"/>
      <c r="D55" s="83"/>
      <c r="E55" s="83"/>
      <c r="F55" s="83"/>
      <c r="G55" s="83"/>
      <c r="H55" s="83"/>
      <c r="I55" s="82"/>
      <c r="J55" s="82"/>
      <c r="K55" s="82"/>
      <c r="L55" s="82"/>
      <c r="M55" s="82"/>
      <c r="N55" s="82"/>
      <c r="O55" s="82"/>
      <c r="P55" s="82"/>
      <c r="Q55" s="82"/>
      <c r="R55" s="82"/>
      <c r="S55" s="82"/>
      <c r="T55" s="82"/>
      <c r="U55" s="82"/>
      <c r="V55" s="82"/>
      <c r="W55" s="82"/>
      <c r="X55" s="82"/>
      <c r="Y55" s="82"/>
      <c r="Z55" s="82"/>
    </row>
    <row r="56" spans="1:26" x14ac:dyDescent="0.25">
      <c r="A56" s="82"/>
      <c r="B56" s="83"/>
      <c r="C56" s="83"/>
      <c r="D56" s="83"/>
      <c r="E56" s="83"/>
      <c r="F56" s="83"/>
      <c r="G56" s="83"/>
      <c r="H56" s="83"/>
      <c r="I56" s="82"/>
      <c r="J56" s="82"/>
      <c r="K56" s="82"/>
      <c r="L56" s="82"/>
      <c r="M56" s="82"/>
      <c r="N56" s="82"/>
      <c r="O56" s="82"/>
      <c r="P56" s="82"/>
      <c r="Q56" s="82"/>
      <c r="R56" s="82"/>
      <c r="S56" s="82"/>
      <c r="T56" s="82"/>
      <c r="U56" s="82"/>
      <c r="V56" s="82"/>
      <c r="W56" s="82"/>
      <c r="X56" s="82"/>
      <c r="Y56" s="82"/>
      <c r="Z56" s="82"/>
    </row>
    <row r="57" spans="1:26" x14ac:dyDescent="0.25">
      <c r="A57" s="82"/>
      <c r="B57" s="99" t="s">
        <v>12</v>
      </c>
      <c r="C57" s="97"/>
      <c r="D57" s="95" t="s">
        <v>49</v>
      </c>
      <c r="E57" s="82"/>
      <c r="F57" s="82"/>
      <c r="G57" s="85"/>
      <c r="H57" s="82"/>
      <c r="I57" s="82"/>
      <c r="J57" s="82"/>
      <c r="K57" s="82"/>
      <c r="L57" s="82"/>
      <c r="M57" s="82"/>
      <c r="N57" s="82"/>
      <c r="O57" s="82"/>
      <c r="P57" s="82"/>
      <c r="Q57" s="82"/>
      <c r="R57" s="82"/>
      <c r="S57" s="82"/>
      <c r="T57" s="82"/>
      <c r="U57" s="82"/>
      <c r="V57" s="82"/>
      <c r="W57" s="82"/>
      <c r="X57" s="82"/>
      <c r="Y57" s="82"/>
      <c r="Z57" s="82"/>
    </row>
    <row r="58" spans="1:26" x14ac:dyDescent="0.25">
      <c r="A58" s="82"/>
      <c r="B58" s="100" t="s">
        <v>13</v>
      </c>
      <c r="C58" s="98"/>
      <c r="D58" s="96">
        <v>1</v>
      </c>
      <c r="E58" s="82"/>
      <c r="F58" s="82"/>
      <c r="G58" s="82"/>
      <c r="H58" s="82"/>
      <c r="I58" s="82"/>
      <c r="J58" s="82"/>
      <c r="K58" s="82"/>
      <c r="L58" s="82"/>
      <c r="M58" s="82"/>
      <c r="N58" s="82"/>
      <c r="O58" s="82"/>
      <c r="P58" s="82"/>
      <c r="Q58" s="82"/>
      <c r="R58" s="82"/>
      <c r="S58" s="82"/>
      <c r="T58" s="82"/>
      <c r="U58" s="82"/>
      <c r="V58" s="82"/>
      <c r="W58" s="82"/>
      <c r="X58" s="82"/>
      <c r="Y58" s="82"/>
      <c r="Z58" s="82"/>
    </row>
    <row r="59" spans="1:26" x14ac:dyDescent="0.25">
      <c r="A59" s="82"/>
      <c r="B59" s="100" t="s">
        <v>14</v>
      </c>
      <c r="C59" s="98"/>
      <c r="D59" s="96">
        <v>0.75</v>
      </c>
      <c r="E59" s="82"/>
      <c r="F59" s="82"/>
      <c r="G59" s="82"/>
      <c r="H59" s="82"/>
      <c r="I59" s="82"/>
      <c r="J59" s="82"/>
      <c r="K59" s="82"/>
      <c r="L59" s="82"/>
      <c r="M59" s="82"/>
      <c r="N59" s="82"/>
      <c r="O59" s="82"/>
      <c r="P59" s="82"/>
      <c r="Q59" s="82"/>
      <c r="R59" s="82"/>
      <c r="S59" s="82"/>
      <c r="T59" s="82"/>
      <c r="U59" s="82"/>
      <c r="V59" s="82"/>
      <c r="W59" s="82"/>
      <c r="X59" s="82"/>
      <c r="Y59" s="82"/>
      <c r="Z59" s="82"/>
    </row>
    <row r="60" spans="1:26" x14ac:dyDescent="0.25">
      <c r="A60" s="82"/>
      <c r="B60" s="100" t="s">
        <v>15</v>
      </c>
      <c r="C60" s="98"/>
      <c r="D60" s="96">
        <v>0.75</v>
      </c>
      <c r="E60" s="82"/>
      <c r="F60" s="82"/>
      <c r="G60" s="82"/>
      <c r="H60" s="82"/>
      <c r="I60" s="82"/>
      <c r="J60" s="82"/>
      <c r="K60" s="82"/>
      <c r="L60" s="82"/>
      <c r="M60" s="82"/>
      <c r="N60" s="82"/>
      <c r="O60" s="82"/>
      <c r="P60" s="82"/>
      <c r="Q60" s="82"/>
      <c r="R60" s="82"/>
      <c r="S60" s="82"/>
      <c r="T60" s="82"/>
      <c r="U60" s="82"/>
      <c r="V60" s="82"/>
      <c r="W60" s="82"/>
      <c r="X60" s="82"/>
      <c r="Y60" s="82"/>
      <c r="Z60" s="82"/>
    </row>
    <row r="61" spans="1:26" x14ac:dyDescent="0.25">
      <c r="A61" s="82"/>
      <c r="B61" s="100" t="s">
        <v>50</v>
      </c>
      <c r="C61" s="98"/>
      <c r="D61" s="96">
        <v>0.75</v>
      </c>
      <c r="E61" s="82"/>
      <c r="F61" s="82"/>
      <c r="G61" s="82"/>
      <c r="H61" s="82"/>
      <c r="I61" s="82"/>
      <c r="J61" s="82"/>
      <c r="K61" s="82"/>
      <c r="L61" s="82"/>
      <c r="M61" s="82"/>
      <c r="N61" s="82"/>
      <c r="O61" s="82"/>
      <c r="P61" s="82"/>
      <c r="Q61" s="82"/>
      <c r="R61" s="82"/>
      <c r="S61" s="82"/>
      <c r="T61" s="82"/>
      <c r="U61" s="82"/>
      <c r="V61" s="82"/>
      <c r="W61" s="82"/>
      <c r="X61" s="82"/>
      <c r="Y61" s="82"/>
      <c r="Z61" s="82"/>
    </row>
    <row r="62" spans="1:26" x14ac:dyDescent="0.25">
      <c r="A62" s="82"/>
      <c r="B62" s="100" t="s">
        <v>51</v>
      </c>
      <c r="C62" s="98"/>
      <c r="D62" s="96">
        <v>0.75</v>
      </c>
      <c r="E62" s="82"/>
      <c r="F62" s="82"/>
      <c r="G62" s="82"/>
      <c r="H62" s="82"/>
      <c r="I62" s="82"/>
      <c r="J62" s="82"/>
      <c r="K62" s="82"/>
      <c r="L62" s="82"/>
      <c r="M62" s="82"/>
      <c r="N62" s="82"/>
      <c r="O62" s="82"/>
      <c r="P62" s="82"/>
      <c r="Q62" s="82"/>
      <c r="R62" s="82"/>
      <c r="S62" s="82"/>
      <c r="T62" s="82"/>
      <c r="U62" s="82"/>
      <c r="V62" s="82"/>
      <c r="W62" s="82"/>
      <c r="X62" s="82"/>
      <c r="Y62" s="82"/>
      <c r="Z62" s="82"/>
    </row>
    <row r="63" spans="1:26"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row>
    <row r="64" spans="1:26" hidden="1"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row>
    <row r="65" spans="1:26" hidden="1"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row>
    <row r="66" spans="1:26" hidden="1"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row>
    <row r="67" spans="1:26" hidden="1"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row>
    <row r="68" spans="1:26" hidden="1"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row>
    <row r="69" spans="1:26" hidden="1"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row>
    <row r="70" spans="1:26" hidden="1"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row>
    <row r="71" spans="1:26" hidden="1"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row>
    <row r="72" spans="1:26" hidden="1"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row>
    <row r="73" spans="1:26" hidden="1"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row>
    <row r="74" spans="1:26" hidden="1"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row>
    <row r="75" spans="1:26" hidden="1"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row>
    <row r="76" spans="1:26" hidden="1"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row>
    <row r="77" spans="1:26" hidden="1"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row>
    <row r="78" spans="1:26" hidden="1"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row>
    <row r="79" spans="1:26" hidden="1"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row>
    <row r="80" spans="1:26" hidden="1"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row>
    <row r="81" spans="1:26" hidden="1"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1:26" hidden="1"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row>
    <row r="83" spans="1:26" hidden="1"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row>
    <row r="84" spans="1:26" hidden="1"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row>
    <row r="85" spans="1:26" hidden="1"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row>
    <row r="86" spans="1:26" hidden="1"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row>
    <row r="87" spans="1:26" hidden="1"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row>
    <row r="88" spans="1:26" hidden="1"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row>
    <row r="89" spans="1:26" hidden="1"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row>
    <row r="90" spans="1:26" hidden="1"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row>
    <row r="91" spans="1:26" hidden="1"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row>
    <row r="92" spans="1:26" hidden="1"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row>
    <row r="93" spans="1:26" hidden="1"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row>
    <row r="94" spans="1:26" hidden="1"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row>
    <row r="95" spans="1:26" hidden="1"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row>
    <row r="96" spans="1:26" hidden="1"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row>
    <row r="97" spans="1:26" hidden="1"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row>
    <row r="98" spans="1:26" hidden="1"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row>
    <row r="99" spans="1:26" hidden="1"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row>
    <row r="100" spans="1:26" hidden="1"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row>
    <row r="101" spans="1:26" hidden="1"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row>
    <row r="102" spans="1:26" hidden="1"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row>
    <row r="103" spans="1:26" hidden="1"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row>
    <row r="104" spans="1:26" hidden="1"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row>
    <row r="105" spans="1:26" hidden="1"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row>
    <row r="106" spans="1:26" hidden="1"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row>
    <row r="107" spans="1:26" hidden="1"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row>
    <row r="108" spans="1:26" hidden="1"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row>
    <row r="109" spans="1:26" hidden="1"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row>
    <row r="110" spans="1:26" hidden="1"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row>
    <row r="111" spans="1:26" hidden="1"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row>
    <row r="112" spans="1:26" hidden="1"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row>
    <row r="113" spans="1:26" hidden="1"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row>
    <row r="114" spans="1:26" hidden="1"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row>
    <row r="115" spans="1:26" hidden="1"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row>
    <row r="116" spans="1:26" hidden="1"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row>
    <row r="117" spans="1:26" hidden="1"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row>
    <row r="118" spans="1:26" hidden="1"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row>
    <row r="119" spans="1:26" hidden="1"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hidden="1"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row>
    <row r="121" spans="1:26" hidden="1"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row>
    <row r="122" spans="1:26" hidden="1"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row>
  </sheetData>
  <sheetProtection algorithmName="SHA-512" hashValue="4nRz1RBB0hsiCOKPwnDxewtZzqJhodziVlREphLVhmIK5PrMyf1x+5iafDECyHnieKp4pLWpuuAp0dPVGeYrmw==" saltValue="1ZouKO500R/HawdFFimCSA==" spinCount="100000" sheet="1" objects="1" scenarios="1"/>
  <protectedRanges>
    <protectedRange sqref="B46:D52" name="Bereik1"/>
  </protectedRanges>
  <dataValidations count="1">
    <dataValidation type="list" allowBlank="1" showInputMessage="1" showErrorMessage="1" sqref="D46:D52" xr:uid="{B2AD0C05-56F1-456E-B6CD-BF7A69B237C8}">
      <formula1>$B$58:$B$62</formula1>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44259-64EE-49CD-BCCD-54B2636B7F4E}">
  <dimension ref="A1:WVX103"/>
  <sheetViews>
    <sheetView zoomScale="90" zoomScaleNormal="90" workbookViewId="0">
      <selection activeCell="F81" sqref="F81"/>
    </sheetView>
  </sheetViews>
  <sheetFormatPr defaultColWidth="0" defaultRowHeight="12.75" zeroHeight="1" x14ac:dyDescent="0.2"/>
  <cols>
    <col min="1" max="1" width="3.42578125" style="165" customWidth="1"/>
    <col min="2" max="2" width="32.7109375" style="53" customWidth="1"/>
    <col min="3" max="3" width="23.42578125" style="53" customWidth="1"/>
    <col min="4" max="4" width="23.42578125" style="54" customWidth="1"/>
    <col min="5" max="5" width="23.42578125" style="53" customWidth="1"/>
    <col min="6" max="6" width="35" style="54" customWidth="1"/>
    <col min="7" max="7" width="33.7109375" style="54" customWidth="1"/>
    <col min="8" max="8" width="9.42578125" style="49" customWidth="1"/>
    <col min="9" max="9" width="49.140625" style="52" hidden="1"/>
    <col min="10" max="16" width="49.140625" style="49" hidden="1"/>
    <col min="17" max="256" width="12.42578125" style="53" hidden="1"/>
    <col min="257" max="257" width="3.42578125" style="53" hidden="1"/>
    <col min="258" max="258" width="32.7109375" style="53" hidden="1"/>
    <col min="259" max="261" width="23.42578125" style="53" hidden="1"/>
    <col min="262" max="262" width="35" style="53" hidden="1"/>
    <col min="263" max="263" width="27.42578125" style="53" hidden="1"/>
    <col min="264" max="272" width="49.140625" style="53" hidden="1"/>
    <col min="273" max="512" width="12.42578125" style="53" hidden="1"/>
    <col min="513" max="513" width="3.42578125" style="53" hidden="1"/>
    <col min="514" max="514" width="32.7109375" style="53" hidden="1"/>
    <col min="515" max="517" width="23.42578125" style="53" hidden="1"/>
    <col min="518" max="518" width="35" style="53" hidden="1"/>
    <col min="519" max="519" width="27.42578125" style="53" hidden="1"/>
    <col min="520" max="528" width="49.140625" style="53" hidden="1"/>
    <col min="529" max="768" width="12.42578125" style="53" hidden="1"/>
    <col min="769" max="769" width="3.42578125" style="53" hidden="1"/>
    <col min="770" max="770" width="32.7109375" style="53" hidden="1"/>
    <col min="771" max="773" width="23.42578125" style="53" hidden="1"/>
    <col min="774" max="774" width="35" style="53" hidden="1"/>
    <col min="775" max="775" width="27.42578125" style="53" hidden="1"/>
    <col min="776" max="784" width="49.140625" style="53" hidden="1"/>
    <col min="785" max="1024" width="12.42578125" style="53" hidden="1"/>
    <col min="1025" max="1025" width="3.42578125" style="53" hidden="1"/>
    <col min="1026" max="1026" width="32.7109375" style="53" hidden="1"/>
    <col min="1027" max="1029" width="23.42578125" style="53" hidden="1"/>
    <col min="1030" max="1030" width="35" style="53" hidden="1"/>
    <col min="1031" max="1031" width="27.42578125" style="53" hidden="1"/>
    <col min="1032" max="1040" width="49.140625" style="53" hidden="1"/>
    <col min="1041" max="1280" width="12.42578125" style="53" hidden="1"/>
    <col min="1281" max="1281" width="3.42578125" style="53" hidden="1"/>
    <col min="1282" max="1282" width="32.7109375" style="53" hidden="1"/>
    <col min="1283" max="1285" width="23.42578125" style="53" hidden="1"/>
    <col min="1286" max="1286" width="35" style="53" hidden="1"/>
    <col min="1287" max="1287" width="27.42578125" style="53" hidden="1"/>
    <col min="1288" max="1296" width="49.140625" style="53" hidden="1"/>
    <col min="1297" max="1536" width="12.42578125" style="53" hidden="1"/>
    <col min="1537" max="1537" width="3.42578125" style="53" hidden="1"/>
    <col min="1538" max="1538" width="32.7109375" style="53" hidden="1"/>
    <col min="1539" max="1541" width="23.42578125" style="53" hidden="1"/>
    <col min="1542" max="1542" width="35" style="53" hidden="1"/>
    <col min="1543" max="1543" width="27.42578125" style="53" hidden="1"/>
    <col min="1544" max="1552" width="49.140625" style="53" hidden="1"/>
    <col min="1553" max="1792" width="12.42578125" style="53" hidden="1"/>
    <col min="1793" max="1793" width="3.42578125" style="53" hidden="1"/>
    <col min="1794" max="1794" width="32.7109375" style="53" hidden="1"/>
    <col min="1795" max="1797" width="23.42578125" style="53" hidden="1"/>
    <col min="1798" max="1798" width="35" style="53" hidden="1"/>
    <col min="1799" max="1799" width="27.42578125" style="53" hidden="1"/>
    <col min="1800" max="1808" width="49.140625" style="53" hidden="1"/>
    <col min="1809" max="2048" width="12.42578125" style="53" hidden="1"/>
    <col min="2049" max="2049" width="3.42578125" style="53" hidden="1"/>
    <col min="2050" max="2050" width="32.7109375" style="53" hidden="1"/>
    <col min="2051" max="2053" width="23.42578125" style="53" hidden="1"/>
    <col min="2054" max="2054" width="35" style="53" hidden="1"/>
    <col min="2055" max="2055" width="27.42578125" style="53" hidden="1"/>
    <col min="2056" max="2064" width="49.140625" style="53" hidden="1"/>
    <col min="2065" max="2304" width="12.42578125" style="53" hidden="1"/>
    <col min="2305" max="2305" width="3.42578125" style="53" hidden="1"/>
    <col min="2306" max="2306" width="32.7109375" style="53" hidden="1"/>
    <col min="2307" max="2309" width="23.42578125" style="53" hidden="1"/>
    <col min="2310" max="2310" width="35" style="53" hidden="1"/>
    <col min="2311" max="2311" width="27.42578125" style="53" hidden="1"/>
    <col min="2312" max="2320" width="49.140625" style="53" hidden="1"/>
    <col min="2321" max="2560" width="12.42578125" style="53" hidden="1"/>
    <col min="2561" max="2561" width="3.42578125" style="53" hidden="1"/>
    <col min="2562" max="2562" width="32.7109375" style="53" hidden="1"/>
    <col min="2563" max="2565" width="23.42578125" style="53" hidden="1"/>
    <col min="2566" max="2566" width="35" style="53" hidden="1"/>
    <col min="2567" max="2567" width="27.42578125" style="53" hidden="1"/>
    <col min="2568" max="2576" width="49.140625" style="53" hidden="1"/>
    <col min="2577" max="2816" width="12.42578125" style="53" hidden="1"/>
    <col min="2817" max="2817" width="3.42578125" style="53" hidden="1"/>
    <col min="2818" max="2818" width="32.7109375" style="53" hidden="1"/>
    <col min="2819" max="2821" width="23.42578125" style="53" hidden="1"/>
    <col min="2822" max="2822" width="35" style="53" hidden="1"/>
    <col min="2823" max="2823" width="27.42578125" style="53" hidden="1"/>
    <col min="2824" max="2832" width="49.140625" style="53" hidden="1"/>
    <col min="2833" max="3072" width="12.42578125" style="53" hidden="1"/>
    <col min="3073" max="3073" width="3.42578125" style="53" hidden="1"/>
    <col min="3074" max="3074" width="32.7109375" style="53" hidden="1"/>
    <col min="3075" max="3077" width="23.42578125" style="53" hidden="1"/>
    <col min="3078" max="3078" width="35" style="53" hidden="1"/>
    <col min="3079" max="3079" width="27.42578125" style="53" hidden="1"/>
    <col min="3080" max="3088" width="49.140625" style="53" hidden="1"/>
    <col min="3089" max="3328" width="12.42578125" style="53" hidden="1"/>
    <col min="3329" max="3329" width="3.42578125" style="53" hidden="1"/>
    <col min="3330" max="3330" width="32.7109375" style="53" hidden="1"/>
    <col min="3331" max="3333" width="23.42578125" style="53" hidden="1"/>
    <col min="3334" max="3334" width="35" style="53" hidden="1"/>
    <col min="3335" max="3335" width="27.42578125" style="53" hidden="1"/>
    <col min="3336" max="3344" width="49.140625" style="53" hidden="1"/>
    <col min="3345" max="3584" width="12.42578125" style="53" hidden="1"/>
    <col min="3585" max="3585" width="3.42578125" style="53" hidden="1"/>
    <col min="3586" max="3586" width="32.7109375" style="53" hidden="1"/>
    <col min="3587" max="3589" width="23.42578125" style="53" hidden="1"/>
    <col min="3590" max="3590" width="35" style="53" hidden="1"/>
    <col min="3591" max="3591" width="27.42578125" style="53" hidden="1"/>
    <col min="3592" max="3600" width="49.140625" style="53" hidden="1"/>
    <col min="3601" max="3840" width="12.42578125" style="53" hidden="1"/>
    <col min="3841" max="3841" width="3.42578125" style="53" hidden="1"/>
    <col min="3842" max="3842" width="32.7109375" style="53" hidden="1"/>
    <col min="3843" max="3845" width="23.42578125" style="53" hidden="1"/>
    <col min="3846" max="3846" width="35" style="53" hidden="1"/>
    <col min="3847" max="3847" width="27.42578125" style="53" hidden="1"/>
    <col min="3848" max="3856" width="49.140625" style="53" hidden="1"/>
    <col min="3857" max="4096" width="12.42578125" style="53" hidden="1"/>
    <col min="4097" max="4097" width="3.42578125" style="53" hidden="1"/>
    <col min="4098" max="4098" width="32.7109375" style="53" hidden="1"/>
    <col min="4099" max="4101" width="23.42578125" style="53" hidden="1"/>
    <col min="4102" max="4102" width="35" style="53" hidden="1"/>
    <col min="4103" max="4103" width="27.42578125" style="53" hidden="1"/>
    <col min="4104" max="4112" width="49.140625" style="53" hidden="1"/>
    <col min="4113" max="4352" width="12.42578125" style="53" hidden="1"/>
    <col min="4353" max="4353" width="3.42578125" style="53" hidden="1"/>
    <col min="4354" max="4354" width="32.7109375" style="53" hidden="1"/>
    <col min="4355" max="4357" width="23.42578125" style="53" hidden="1"/>
    <col min="4358" max="4358" width="35" style="53" hidden="1"/>
    <col min="4359" max="4359" width="27.42578125" style="53" hidden="1"/>
    <col min="4360" max="4368" width="49.140625" style="53" hidden="1"/>
    <col min="4369" max="4608" width="12.42578125" style="53" hidden="1"/>
    <col min="4609" max="4609" width="3.42578125" style="53" hidden="1"/>
    <col min="4610" max="4610" width="32.7109375" style="53" hidden="1"/>
    <col min="4611" max="4613" width="23.42578125" style="53" hidden="1"/>
    <col min="4614" max="4614" width="35" style="53" hidden="1"/>
    <col min="4615" max="4615" width="27.42578125" style="53" hidden="1"/>
    <col min="4616" max="4624" width="49.140625" style="53" hidden="1"/>
    <col min="4625" max="4864" width="12.42578125" style="53" hidden="1"/>
    <col min="4865" max="4865" width="3.42578125" style="53" hidden="1"/>
    <col min="4866" max="4866" width="32.7109375" style="53" hidden="1"/>
    <col min="4867" max="4869" width="23.42578125" style="53" hidden="1"/>
    <col min="4870" max="4870" width="35" style="53" hidden="1"/>
    <col min="4871" max="4871" width="27.42578125" style="53" hidden="1"/>
    <col min="4872" max="4880" width="49.140625" style="53" hidden="1"/>
    <col min="4881" max="5120" width="12.42578125" style="53" hidden="1"/>
    <col min="5121" max="5121" width="3.42578125" style="53" hidden="1"/>
    <col min="5122" max="5122" width="32.7109375" style="53" hidden="1"/>
    <col min="5123" max="5125" width="23.42578125" style="53" hidden="1"/>
    <col min="5126" max="5126" width="35" style="53" hidden="1"/>
    <col min="5127" max="5127" width="27.42578125" style="53" hidden="1"/>
    <col min="5128" max="5136" width="49.140625" style="53" hidden="1"/>
    <col min="5137" max="5376" width="12.42578125" style="53" hidden="1"/>
    <col min="5377" max="5377" width="3.42578125" style="53" hidden="1"/>
    <col min="5378" max="5378" width="32.7109375" style="53" hidden="1"/>
    <col min="5379" max="5381" width="23.42578125" style="53" hidden="1"/>
    <col min="5382" max="5382" width="35" style="53" hidden="1"/>
    <col min="5383" max="5383" width="27.42578125" style="53" hidden="1"/>
    <col min="5384" max="5392" width="49.140625" style="53" hidden="1"/>
    <col min="5393" max="5632" width="12.42578125" style="53" hidden="1"/>
    <col min="5633" max="5633" width="3.42578125" style="53" hidden="1"/>
    <col min="5634" max="5634" width="32.7109375" style="53" hidden="1"/>
    <col min="5635" max="5637" width="23.42578125" style="53" hidden="1"/>
    <col min="5638" max="5638" width="35" style="53" hidden="1"/>
    <col min="5639" max="5639" width="27.42578125" style="53" hidden="1"/>
    <col min="5640" max="5648" width="49.140625" style="53" hidden="1"/>
    <col min="5649" max="5888" width="12.42578125" style="53" hidden="1"/>
    <col min="5889" max="5889" width="3.42578125" style="53" hidden="1"/>
    <col min="5890" max="5890" width="32.7109375" style="53" hidden="1"/>
    <col min="5891" max="5893" width="23.42578125" style="53" hidden="1"/>
    <col min="5894" max="5894" width="35" style="53" hidden="1"/>
    <col min="5895" max="5895" width="27.42578125" style="53" hidden="1"/>
    <col min="5896" max="5904" width="49.140625" style="53" hidden="1"/>
    <col min="5905" max="6144" width="12.42578125" style="53" hidden="1"/>
    <col min="6145" max="6145" width="3.42578125" style="53" hidden="1"/>
    <col min="6146" max="6146" width="32.7109375" style="53" hidden="1"/>
    <col min="6147" max="6149" width="23.42578125" style="53" hidden="1"/>
    <col min="6150" max="6150" width="35" style="53" hidden="1"/>
    <col min="6151" max="6151" width="27.42578125" style="53" hidden="1"/>
    <col min="6152" max="6160" width="49.140625" style="53" hidden="1"/>
    <col min="6161" max="6400" width="12.42578125" style="53" hidden="1"/>
    <col min="6401" max="6401" width="3.42578125" style="53" hidden="1"/>
    <col min="6402" max="6402" width="32.7109375" style="53" hidden="1"/>
    <col min="6403" max="6405" width="23.42578125" style="53" hidden="1"/>
    <col min="6406" max="6406" width="35" style="53" hidden="1"/>
    <col min="6407" max="6407" width="27.42578125" style="53" hidden="1"/>
    <col min="6408" max="6416" width="49.140625" style="53" hidden="1"/>
    <col min="6417" max="6656" width="12.42578125" style="53" hidden="1"/>
    <col min="6657" max="6657" width="3.42578125" style="53" hidden="1"/>
    <col min="6658" max="6658" width="32.7109375" style="53" hidden="1"/>
    <col min="6659" max="6661" width="23.42578125" style="53" hidden="1"/>
    <col min="6662" max="6662" width="35" style="53" hidden="1"/>
    <col min="6663" max="6663" width="27.42578125" style="53" hidden="1"/>
    <col min="6664" max="6672" width="49.140625" style="53" hidden="1"/>
    <col min="6673" max="6912" width="12.42578125" style="53" hidden="1"/>
    <col min="6913" max="6913" width="3.42578125" style="53" hidden="1"/>
    <col min="6914" max="6914" width="32.7109375" style="53" hidden="1"/>
    <col min="6915" max="6917" width="23.42578125" style="53" hidden="1"/>
    <col min="6918" max="6918" width="35" style="53" hidden="1"/>
    <col min="6919" max="6919" width="27.42578125" style="53" hidden="1"/>
    <col min="6920" max="6928" width="49.140625" style="53" hidden="1"/>
    <col min="6929" max="7168" width="12.42578125" style="53" hidden="1"/>
    <col min="7169" max="7169" width="3.42578125" style="53" hidden="1"/>
    <col min="7170" max="7170" width="32.7109375" style="53" hidden="1"/>
    <col min="7171" max="7173" width="23.42578125" style="53" hidden="1"/>
    <col min="7174" max="7174" width="35" style="53" hidden="1"/>
    <col min="7175" max="7175" width="27.42578125" style="53" hidden="1"/>
    <col min="7176" max="7184" width="49.140625" style="53" hidden="1"/>
    <col min="7185" max="7424" width="12.42578125" style="53" hidden="1"/>
    <col min="7425" max="7425" width="3.42578125" style="53" hidden="1"/>
    <col min="7426" max="7426" width="32.7109375" style="53" hidden="1"/>
    <col min="7427" max="7429" width="23.42578125" style="53" hidden="1"/>
    <col min="7430" max="7430" width="35" style="53" hidden="1"/>
    <col min="7431" max="7431" width="27.42578125" style="53" hidden="1"/>
    <col min="7432" max="7440" width="49.140625" style="53" hidden="1"/>
    <col min="7441" max="7680" width="12.42578125" style="53" hidden="1"/>
    <col min="7681" max="7681" width="3.42578125" style="53" hidden="1"/>
    <col min="7682" max="7682" width="32.7109375" style="53" hidden="1"/>
    <col min="7683" max="7685" width="23.42578125" style="53" hidden="1"/>
    <col min="7686" max="7686" width="35" style="53" hidden="1"/>
    <col min="7687" max="7687" width="27.42578125" style="53" hidden="1"/>
    <col min="7688" max="7696" width="49.140625" style="53" hidden="1"/>
    <col min="7697" max="7936" width="12.42578125" style="53" hidden="1"/>
    <col min="7937" max="7937" width="3.42578125" style="53" hidden="1"/>
    <col min="7938" max="7938" width="32.7109375" style="53" hidden="1"/>
    <col min="7939" max="7941" width="23.42578125" style="53" hidden="1"/>
    <col min="7942" max="7942" width="35" style="53" hidden="1"/>
    <col min="7943" max="7943" width="27.42578125" style="53" hidden="1"/>
    <col min="7944" max="7952" width="49.140625" style="53" hidden="1"/>
    <col min="7953" max="8192" width="12.42578125" style="53" hidden="1"/>
    <col min="8193" max="8193" width="3.42578125" style="53" hidden="1"/>
    <col min="8194" max="8194" width="32.7109375" style="53" hidden="1"/>
    <col min="8195" max="8197" width="23.42578125" style="53" hidden="1"/>
    <col min="8198" max="8198" width="35" style="53" hidden="1"/>
    <col min="8199" max="8199" width="27.42578125" style="53" hidden="1"/>
    <col min="8200" max="8208" width="49.140625" style="53" hidden="1"/>
    <col min="8209" max="8448" width="12.42578125" style="53" hidden="1"/>
    <col min="8449" max="8449" width="3.42578125" style="53" hidden="1"/>
    <col min="8450" max="8450" width="32.7109375" style="53" hidden="1"/>
    <col min="8451" max="8453" width="23.42578125" style="53" hidden="1"/>
    <col min="8454" max="8454" width="35" style="53" hidden="1"/>
    <col min="8455" max="8455" width="27.42578125" style="53" hidden="1"/>
    <col min="8456" max="8464" width="49.140625" style="53" hidden="1"/>
    <col min="8465" max="8704" width="12.42578125" style="53" hidden="1"/>
    <col min="8705" max="8705" width="3.42578125" style="53" hidden="1"/>
    <col min="8706" max="8706" width="32.7109375" style="53" hidden="1"/>
    <col min="8707" max="8709" width="23.42578125" style="53" hidden="1"/>
    <col min="8710" max="8710" width="35" style="53" hidden="1"/>
    <col min="8711" max="8711" width="27.42578125" style="53" hidden="1"/>
    <col min="8712" max="8720" width="49.140625" style="53" hidden="1"/>
    <col min="8721" max="8960" width="12.42578125" style="53" hidden="1"/>
    <col min="8961" max="8961" width="3.42578125" style="53" hidden="1"/>
    <col min="8962" max="8962" width="32.7109375" style="53" hidden="1"/>
    <col min="8963" max="8965" width="23.42578125" style="53" hidden="1"/>
    <col min="8966" max="8966" width="35" style="53" hidden="1"/>
    <col min="8967" max="8967" width="27.42578125" style="53" hidden="1"/>
    <col min="8968" max="8976" width="49.140625" style="53" hidden="1"/>
    <col min="8977" max="9216" width="12.42578125" style="53" hidden="1"/>
    <col min="9217" max="9217" width="3.42578125" style="53" hidden="1"/>
    <col min="9218" max="9218" width="32.7109375" style="53" hidden="1"/>
    <col min="9219" max="9221" width="23.42578125" style="53" hidden="1"/>
    <col min="9222" max="9222" width="35" style="53" hidden="1"/>
    <col min="9223" max="9223" width="27.42578125" style="53" hidden="1"/>
    <col min="9224" max="9232" width="49.140625" style="53" hidden="1"/>
    <col min="9233" max="9472" width="12.42578125" style="53" hidden="1"/>
    <col min="9473" max="9473" width="3.42578125" style="53" hidden="1"/>
    <col min="9474" max="9474" width="32.7109375" style="53" hidden="1"/>
    <col min="9475" max="9477" width="23.42578125" style="53" hidden="1"/>
    <col min="9478" max="9478" width="35" style="53" hidden="1"/>
    <col min="9479" max="9479" width="27.42578125" style="53" hidden="1"/>
    <col min="9480" max="9488" width="49.140625" style="53" hidden="1"/>
    <col min="9489" max="9728" width="12.42578125" style="53" hidden="1"/>
    <col min="9729" max="9729" width="3.42578125" style="53" hidden="1"/>
    <col min="9730" max="9730" width="32.7109375" style="53" hidden="1"/>
    <col min="9731" max="9733" width="23.42578125" style="53" hidden="1"/>
    <col min="9734" max="9734" width="35" style="53" hidden="1"/>
    <col min="9735" max="9735" width="27.42578125" style="53" hidden="1"/>
    <col min="9736" max="9744" width="49.140625" style="53" hidden="1"/>
    <col min="9745" max="9984" width="12.42578125" style="53" hidden="1"/>
    <col min="9985" max="9985" width="3.42578125" style="53" hidden="1"/>
    <col min="9986" max="9986" width="32.7109375" style="53" hidden="1"/>
    <col min="9987" max="9989" width="23.42578125" style="53" hidden="1"/>
    <col min="9990" max="9990" width="35" style="53" hidden="1"/>
    <col min="9991" max="9991" width="27.42578125" style="53" hidden="1"/>
    <col min="9992" max="10000" width="49.140625" style="53" hidden="1"/>
    <col min="10001" max="10240" width="12.42578125" style="53" hidden="1"/>
    <col min="10241" max="10241" width="3.42578125" style="53" hidden="1"/>
    <col min="10242" max="10242" width="32.7109375" style="53" hidden="1"/>
    <col min="10243" max="10245" width="23.42578125" style="53" hidden="1"/>
    <col min="10246" max="10246" width="35" style="53" hidden="1"/>
    <col min="10247" max="10247" width="27.42578125" style="53" hidden="1"/>
    <col min="10248" max="10256" width="49.140625" style="53" hidden="1"/>
    <col min="10257" max="10496" width="12.42578125" style="53" hidden="1"/>
    <col min="10497" max="10497" width="3.42578125" style="53" hidden="1"/>
    <col min="10498" max="10498" width="32.7109375" style="53" hidden="1"/>
    <col min="10499" max="10501" width="23.42578125" style="53" hidden="1"/>
    <col min="10502" max="10502" width="35" style="53" hidden="1"/>
    <col min="10503" max="10503" width="27.42578125" style="53" hidden="1"/>
    <col min="10504" max="10512" width="49.140625" style="53" hidden="1"/>
    <col min="10513" max="10752" width="12.42578125" style="53" hidden="1"/>
    <col min="10753" max="10753" width="3.42578125" style="53" hidden="1"/>
    <col min="10754" max="10754" width="32.7109375" style="53" hidden="1"/>
    <col min="10755" max="10757" width="23.42578125" style="53" hidden="1"/>
    <col min="10758" max="10758" width="35" style="53" hidden="1"/>
    <col min="10759" max="10759" width="27.42578125" style="53" hidden="1"/>
    <col min="10760" max="10768" width="49.140625" style="53" hidden="1"/>
    <col min="10769" max="11008" width="12.42578125" style="53" hidden="1"/>
    <col min="11009" max="11009" width="3.42578125" style="53" hidden="1"/>
    <col min="11010" max="11010" width="32.7109375" style="53" hidden="1"/>
    <col min="11011" max="11013" width="23.42578125" style="53" hidden="1"/>
    <col min="11014" max="11014" width="35" style="53" hidden="1"/>
    <col min="11015" max="11015" width="27.42578125" style="53" hidden="1"/>
    <col min="11016" max="11024" width="49.140625" style="53" hidden="1"/>
    <col min="11025" max="11264" width="12.42578125" style="53" hidden="1"/>
    <col min="11265" max="11265" width="3.42578125" style="53" hidden="1"/>
    <col min="11266" max="11266" width="32.7109375" style="53" hidden="1"/>
    <col min="11267" max="11269" width="23.42578125" style="53" hidden="1"/>
    <col min="11270" max="11270" width="35" style="53" hidden="1"/>
    <col min="11271" max="11271" width="27.42578125" style="53" hidden="1"/>
    <col min="11272" max="11280" width="49.140625" style="53" hidden="1"/>
    <col min="11281" max="11520" width="12.42578125" style="53" hidden="1"/>
    <col min="11521" max="11521" width="3.42578125" style="53" hidden="1"/>
    <col min="11522" max="11522" width="32.7109375" style="53" hidden="1"/>
    <col min="11523" max="11525" width="23.42578125" style="53" hidden="1"/>
    <col min="11526" max="11526" width="35" style="53" hidden="1"/>
    <col min="11527" max="11527" width="27.42578125" style="53" hidden="1"/>
    <col min="11528" max="11536" width="49.140625" style="53" hidden="1"/>
    <col min="11537" max="11776" width="12.42578125" style="53" hidden="1"/>
    <col min="11777" max="11777" width="3.42578125" style="53" hidden="1"/>
    <col min="11778" max="11778" width="32.7109375" style="53" hidden="1"/>
    <col min="11779" max="11781" width="23.42578125" style="53" hidden="1"/>
    <col min="11782" max="11782" width="35" style="53" hidden="1"/>
    <col min="11783" max="11783" width="27.42578125" style="53" hidden="1"/>
    <col min="11784" max="11792" width="49.140625" style="53" hidden="1"/>
    <col min="11793" max="12032" width="12.42578125" style="53" hidden="1"/>
    <col min="12033" max="12033" width="3.42578125" style="53" hidden="1"/>
    <col min="12034" max="12034" width="32.7109375" style="53" hidden="1"/>
    <col min="12035" max="12037" width="23.42578125" style="53" hidden="1"/>
    <col min="12038" max="12038" width="35" style="53" hidden="1"/>
    <col min="12039" max="12039" width="27.42578125" style="53" hidden="1"/>
    <col min="12040" max="12048" width="49.140625" style="53" hidden="1"/>
    <col min="12049" max="12288" width="12.42578125" style="53" hidden="1"/>
    <col min="12289" max="12289" width="3.42578125" style="53" hidden="1"/>
    <col min="12290" max="12290" width="32.7109375" style="53" hidden="1"/>
    <col min="12291" max="12293" width="23.42578125" style="53" hidden="1"/>
    <col min="12294" max="12294" width="35" style="53" hidden="1"/>
    <col min="12295" max="12295" width="27.42578125" style="53" hidden="1"/>
    <col min="12296" max="12304" width="49.140625" style="53" hidden="1"/>
    <col min="12305" max="12544" width="12.42578125" style="53" hidden="1"/>
    <col min="12545" max="12545" width="3.42578125" style="53" hidden="1"/>
    <col min="12546" max="12546" width="32.7109375" style="53" hidden="1"/>
    <col min="12547" max="12549" width="23.42578125" style="53" hidden="1"/>
    <col min="12550" max="12550" width="35" style="53" hidden="1"/>
    <col min="12551" max="12551" width="27.42578125" style="53" hidden="1"/>
    <col min="12552" max="12560" width="49.140625" style="53" hidden="1"/>
    <col min="12561" max="12800" width="12.42578125" style="53" hidden="1"/>
    <col min="12801" max="12801" width="3.42578125" style="53" hidden="1"/>
    <col min="12802" max="12802" width="32.7109375" style="53" hidden="1"/>
    <col min="12803" max="12805" width="23.42578125" style="53" hidden="1"/>
    <col min="12806" max="12806" width="35" style="53" hidden="1"/>
    <col min="12807" max="12807" width="27.42578125" style="53" hidden="1"/>
    <col min="12808" max="12816" width="49.140625" style="53" hidden="1"/>
    <col min="12817" max="13056" width="12.42578125" style="53" hidden="1"/>
    <col min="13057" max="13057" width="3.42578125" style="53" hidden="1"/>
    <col min="13058" max="13058" width="32.7109375" style="53" hidden="1"/>
    <col min="13059" max="13061" width="23.42578125" style="53" hidden="1"/>
    <col min="13062" max="13062" width="35" style="53" hidden="1"/>
    <col min="13063" max="13063" width="27.42578125" style="53" hidden="1"/>
    <col min="13064" max="13072" width="49.140625" style="53" hidden="1"/>
    <col min="13073" max="13312" width="12.42578125" style="53" hidden="1"/>
    <col min="13313" max="13313" width="3.42578125" style="53" hidden="1"/>
    <col min="13314" max="13314" width="32.7109375" style="53" hidden="1"/>
    <col min="13315" max="13317" width="23.42578125" style="53" hidden="1"/>
    <col min="13318" max="13318" width="35" style="53" hidden="1"/>
    <col min="13319" max="13319" width="27.42578125" style="53" hidden="1"/>
    <col min="13320" max="13328" width="49.140625" style="53" hidden="1"/>
    <col min="13329" max="13568" width="12.42578125" style="53" hidden="1"/>
    <col min="13569" max="13569" width="3.42578125" style="53" hidden="1"/>
    <col min="13570" max="13570" width="32.7109375" style="53" hidden="1"/>
    <col min="13571" max="13573" width="23.42578125" style="53" hidden="1"/>
    <col min="13574" max="13574" width="35" style="53" hidden="1"/>
    <col min="13575" max="13575" width="27.42578125" style="53" hidden="1"/>
    <col min="13576" max="13584" width="49.140625" style="53" hidden="1"/>
    <col min="13585" max="13824" width="12.42578125" style="53" hidden="1"/>
    <col min="13825" max="13825" width="3.42578125" style="53" hidden="1"/>
    <col min="13826" max="13826" width="32.7109375" style="53" hidden="1"/>
    <col min="13827" max="13829" width="23.42578125" style="53" hidden="1"/>
    <col min="13830" max="13830" width="35" style="53" hidden="1"/>
    <col min="13831" max="13831" width="27.42578125" style="53" hidden="1"/>
    <col min="13832" max="13840" width="49.140625" style="53" hidden="1"/>
    <col min="13841" max="14080" width="12.42578125" style="53" hidden="1"/>
    <col min="14081" max="14081" width="3.42578125" style="53" hidden="1"/>
    <col min="14082" max="14082" width="32.7109375" style="53" hidden="1"/>
    <col min="14083" max="14085" width="23.42578125" style="53" hidden="1"/>
    <col min="14086" max="14086" width="35" style="53" hidden="1"/>
    <col min="14087" max="14087" width="27.42578125" style="53" hidden="1"/>
    <col min="14088" max="14096" width="49.140625" style="53" hidden="1"/>
    <col min="14097" max="14336" width="12.42578125" style="53" hidden="1"/>
    <col min="14337" max="14337" width="3.42578125" style="53" hidden="1"/>
    <col min="14338" max="14338" width="32.7109375" style="53" hidden="1"/>
    <col min="14339" max="14341" width="23.42578125" style="53" hidden="1"/>
    <col min="14342" max="14342" width="35" style="53" hidden="1"/>
    <col min="14343" max="14343" width="27.42578125" style="53" hidden="1"/>
    <col min="14344" max="14352" width="49.140625" style="53" hidden="1"/>
    <col min="14353" max="14592" width="12.42578125" style="53" hidden="1"/>
    <col min="14593" max="14593" width="3.42578125" style="53" hidden="1"/>
    <col min="14594" max="14594" width="32.7109375" style="53" hidden="1"/>
    <col min="14595" max="14597" width="23.42578125" style="53" hidden="1"/>
    <col min="14598" max="14598" width="35" style="53" hidden="1"/>
    <col min="14599" max="14599" width="27.42578125" style="53" hidden="1"/>
    <col min="14600" max="14608" width="49.140625" style="53" hidden="1"/>
    <col min="14609" max="14848" width="12.42578125" style="53" hidden="1"/>
    <col min="14849" max="14849" width="3.42578125" style="53" hidden="1"/>
    <col min="14850" max="14850" width="32.7109375" style="53" hidden="1"/>
    <col min="14851" max="14853" width="23.42578125" style="53" hidden="1"/>
    <col min="14854" max="14854" width="35" style="53" hidden="1"/>
    <col min="14855" max="14855" width="27.42578125" style="53" hidden="1"/>
    <col min="14856" max="14864" width="49.140625" style="53" hidden="1"/>
    <col min="14865" max="15104" width="12.42578125" style="53" hidden="1"/>
    <col min="15105" max="15105" width="3.42578125" style="53" hidden="1"/>
    <col min="15106" max="15106" width="32.7109375" style="53" hidden="1"/>
    <col min="15107" max="15109" width="23.42578125" style="53" hidden="1"/>
    <col min="15110" max="15110" width="35" style="53" hidden="1"/>
    <col min="15111" max="15111" width="27.42578125" style="53" hidden="1"/>
    <col min="15112" max="15120" width="49.140625" style="53" hidden="1"/>
    <col min="15121" max="15360" width="12.42578125" style="53" hidden="1"/>
    <col min="15361" max="15361" width="3.42578125" style="53" hidden="1"/>
    <col min="15362" max="15362" width="32.7109375" style="53" hidden="1"/>
    <col min="15363" max="15365" width="23.42578125" style="53" hidden="1"/>
    <col min="15366" max="15366" width="35" style="53" hidden="1"/>
    <col min="15367" max="15367" width="27.42578125" style="53" hidden="1"/>
    <col min="15368" max="15376" width="49.140625" style="53" hidden="1"/>
    <col min="15377" max="15616" width="12.42578125" style="53" hidden="1"/>
    <col min="15617" max="15617" width="3.42578125" style="53" hidden="1"/>
    <col min="15618" max="15618" width="32.7109375" style="53" hidden="1"/>
    <col min="15619" max="15621" width="23.42578125" style="53" hidden="1"/>
    <col min="15622" max="15622" width="35" style="53" hidden="1"/>
    <col min="15623" max="15623" width="27.42578125" style="53" hidden="1"/>
    <col min="15624" max="15632" width="49.140625" style="53" hidden="1"/>
    <col min="15633" max="15872" width="12.42578125" style="53" hidden="1"/>
    <col min="15873" max="15873" width="3.42578125" style="53" hidden="1"/>
    <col min="15874" max="15874" width="32.7109375" style="53" hidden="1"/>
    <col min="15875" max="15877" width="23.42578125" style="53" hidden="1"/>
    <col min="15878" max="15878" width="35" style="53" hidden="1"/>
    <col min="15879" max="15879" width="27.42578125" style="53" hidden="1"/>
    <col min="15880" max="15888" width="49.140625" style="53" hidden="1"/>
    <col min="15889" max="16128" width="12.42578125" style="53" hidden="1"/>
    <col min="16129" max="16129" width="3.42578125" style="53" hidden="1"/>
    <col min="16130" max="16130" width="32.7109375" style="53" hidden="1"/>
    <col min="16131" max="16133" width="23.42578125" style="53" hidden="1"/>
    <col min="16134" max="16134" width="35" style="53" hidden="1"/>
    <col min="16135" max="16135" width="27.42578125" style="53" hidden="1"/>
    <col min="16136" max="16144" width="49.140625" style="53" hidden="1"/>
    <col min="16145" max="16384" width="12.42578125" style="53" hidden="1"/>
  </cols>
  <sheetData>
    <row r="1" spans="1:16" x14ac:dyDescent="0.2">
      <c r="A1" s="257"/>
      <c r="B1" s="258"/>
      <c r="C1" s="258"/>
      <c r="D1" s="259"/>
      <c r="E1" s="258"/>
      <c r="F1" s="259"/>
      <c r="G1" s="259"/>
      <c r="H1" s="258"/>
      <c r="I1" s="260"/>
    </row>
    <row r="2" spans="1:16" ht="18" x14ac:dyDescent="0.2">
      <c r="B2" s="60" t="s">
        <v>32</v>
      </c>
      <c r="C2" s="60"/>
      <c r="D2" s="60"/>
      <c r="E2" s="60"/>
      <c r="F2" s="60"/>
      <c r="G2" s="60"/>
    </row>
    <row r="3" spans="1:16" ht="15" customHeight="1" x14ac:dyDescent="0.15">
      <c r="A3" s="166"/>
      <c r="B3" s="104"/>
      <c r="C3" s="104"/>
      <c r="D3" s="104"/>
      <c r="E3" s="104"/>
      <c r="F3" s="104"/>
      <c r="G3" s="104"/>
      <c r="H3" s="48"/>
    </row>
    <row r="4" spans="1:16" ht="15" customHeight="1" x14ac:dyDescent="0.15">
      <c r="A4" s="166"/>
      <c r="B4" s="64" t="s">
        <v>72</v>
      </c>
      <c r="C4" s="71"/>
      <c r="D4" s="71"/>
      <c r="E4" s="71"/>
      <c r="F4" s="71"/>
      <c r="G4" s="76"/>
      <c r="H4" s="48"/>
    </row>
    <row r="5" spans="1:16" ht="15" customHeight="1" x14ac:dyDescent="0.15">
      <c r="A5" s="166"/>
      <c r="B5" s="77"/>
      <c r="C5" s="72"/>
      <c r="D5" s="72"/>
      <c r="E5" s="72"/>
      <c r="F5" s="72"/>
      <c r="G5" s="78"/>
      <c r="H5" s="48"/>
    </row>
    <row r="6" spans="1:16" ht="15" customHeight="1" x14ac:dyDescent="0.15">
      <c r="A6" s="166"/>
      <c r="B6" s="101" t="s">
        <v>33</v>
      </c>
      <c r="C6" s="72"/>
      <c r="D6" s="72"/>
      <c r="E6" s="72"/>
      <c r="F6" s="72"/>
      <c r="G6" s="78"/>
      <c r="H6" s="48"/>
    </row>
    <row r="7" spans="1:16" ht="15" customHeight="1" x14ac:dyDescent="0.15">
      <c r="A7" s="166"/>
      <c r="B7" s="77" t="s">
        <v>99</v>
      </c>
      <c r="C7" s="72"/>
      <c r="D7" s="72"/>
      <c r="E7" s="72"/>
      <c r="F7" s="72"/>
      <c r="G7" s="78"/>
      <c r="H7" s="48"/>
    </row>
    <row r="8" spans="1:16" ht="15" customHeight="1" x14ac:dyDescent="0.15">
      <c r="A8" s="166"/>
      <c r="B8" s="77" t="s">
        <v>100</v>
      </c>
      <c r="C8" s="72"/>
      <c r="D8" s="72"/>
      <c r="E8" s="72"/>
      <c r="F8" s="72"/>
      <c r="G8" s="78"/>
      <c r="H8" s="48"/>
    </row>
    <row r="9" spans="1:16" ht="15" customHeight="1" x14ac:dyDescent="0.15">
      <c r="A9" s="166"/>
      <c r="B9" s="77" t="s">
        <v>68</v>
      </c>
      <c r="C9" s="72"/>
      <c r="D9" s="72"/>
      <c r="E9" s="72"/>
      <c r="F9" s="72"/>
      <c r="G9" s="78"/>
      <c r="H9" s="48"/>
    </row>
    <row r="10" spans="1:16" ht="15" customHeight="1" x14ac:dyDescent="0.15">
      <c r="A10" s="166"/>
      <c r="B10" s="77" t="s">
        <v>69</v>
      </c>
      <c r="C10" s="72"/>
      <c r="D10" s="72"/>
      <c r="E10" s="72"/>
      <c r="F10" s="72"/>
      <c r="G10" s="78"/>
      <c r="H10" s="48"/>
    </row>
    <row r="11" spans="1:16" ht="15" customHeight="1" x14ac:dyDescent="0.15">
      <c r="A11" s="166"/>
      <c r="B11" s="77" t="s">
        <v>70</v>
      </c>
      <c r="C11" s="72"/>
      <c r="D11" s="72"/>
      <c r="E11" s="72"/>
      <c r="F11" s="72"/>
      <c r="G11" s="78"/>
      <c r="H11" s="48"/>
    </row>
    <row r="12" spans="1:16" ht="15" customHeight="1" x14ac:dyDescent="0.15">
      <c r="A12" s="166"/>
      <c r="B12" s="77" t="s">
        <v>71</v>
      </c>
      <c r="C12" s="72"/>
      <c r="D12" s="72"/>
      <c r="E12" s="72"/>
      <c r="F12" s="72"/>
      <c r="G12" s="78"/>
      <c r="H12" s="48"/>
    </row>
    <row r="13" spans="1:16" ht="15" customHeight="1" x14ac:dyDescent="0.15">
      <c r="A13" s="166"/>
      <c r="B13" s="79"/>
      <c r="C13" s="80"/>
      <c r="D13" s="80"/>
      <c r="E13" s="80"/>
      <c r="F13" s="80"/>
      <c r="G13" s="81"/>
      <c r="H13" s="48"/>
    </row>
    <row r="14" spans="1:16" ht="15" customHeight="1" x14ac:dyDescent="0.15">
      <c r="A14" s="166"/>
      <c r="B14" s="104"/>
      <c r="C14" s="104"/>
      <c r="D14" s="104"/>
      <c r="E14" s="104"/>
      <c r="F14" s="104"/>
      <c r="G14" s="104"/>
      <c r="H14" s="48"/>
    </row>
    <row r="15" spans="1:16" s="4" customFormat="1" ht="15" customHeight="1" x14ac:dyDescent="0.15">
      <c r="A15" s="166"/>
      <c r="B15" s="159" t="s">
        <v>0</v>
      </c>
      <c r="C15" s="268"/>
      <c r="D15" s="266"/>
      <c r="E15" s="105"/>
      <c r="F15" s="106"/>
      <c r="G15" s="106"/>
      <c r="H15" s="2"/>
      <c r="I15" s="3"/>
      <c r="J15" s="2"/>
      <c r="K15" s="2"/>
      <c r="L15" s="2"/>
      <c r="M15" s="2"/>
      <c r="N15" s="2"/>
      <c r="O15" s="2"/>
      <c r="P15" s="2"/>
    </row>
    <row r="16" spans="1:16" s="8" customFormat="1" ht="15" customHeight="1" x14ac:dyDescent="0.15">
      <c r="A16" s="160"/>
      <c r="B16" s="159" t="s">
        <v>1</v>
      </c>
      <c r="C16" s="269"/>
      <c r="D16" s="266"/>
      <c r="E16" s="107"/>
      <c r="F16" s="108"/>
      <c r="G16" s="108"/>
      <c r="H16" s="6"/>
      <c r="I16" s="7"/>
      <c r="J16" s="6"/>
      <c r="K16" s="6"/>
      <c r="L16" s="6"/>
      <c r="M16" s="6"/>
      <c r="N16" s="6"/>
      <c r="O16" s="6"/>
      <c r="P16" s="6"/>
    </row>
    <row r="17" spans="1:16" s="6" customFormat="1" ht="15" customHeight="1" x14ac:dyDescent="0.15">
      <c r="A17" s="160"/>
      <c r="B17" s="109"/>
      <c r="C17" s="108"/>
      <c r="D17" s="110"/>
      <c r="E17" s="107"/>
      <c r="F17" s="108"/>
      <c r="G17" s="108"/>
      <c r="I17" s="7"/>
    </row>
    <row r="18" spans="1:16" s="164" customFormat="1" ht="40.15" customHeight="1" x14ac:dyDescent="0.2">
      <c r="A18" s="160"/>
      <c r="B18" s="270" t="s">
        <v>98</v>
      </c>
      <c r="C18" s="271"/>
      <c r="D18" s="271"/>
      <c r="E18" s="272"/>
      <c r="F18" s="272"/>
      <c r="G18" s="161" t="s">
        <v>61</v>
      </c>
      <c r="H18" s="162"/>
      <c r="I18" s="163"/>
      <c r="J18" s="162"/>
      <c r="K18" s="162"/>
      <c r="L18" s="162"/>
      <c r="M18" s="162"/>
      <c r="N18" s="162"/>
      <c r="O18" s="162"/>
      <c r="P18" s="162"/>
    </row>
    <row r="19" spans="1:16" s="8" customFormat="1" ht="12" customHeight="1" thickBot="1" x14ac:dyDescent="0.2">
      <c r="A19" s="160"/>
      <c r="B19" s="111"/>
      <c r="C19" s="112"/>
      <c r="D19" s="112"/>
      <c r="E19" s="113"/>
      <c r="F19" s="113"/>
      <c r="G19" s="114"/>
      <c r="H19" s="6"/>
      <c r="I19" s="7"/>
      <c r="J19" s="6"/>
      <c r="K19" s="6"/>
      <c r="L19" s="6"/>
      <c r="M19" s="6"/>
      <c r="N19" s="6"/>
      <c r="O19" s="6"/>
      <c r="P19" s="6"/>
    </row>
    <row r="20" spans="1:16" s="4" customFormat="1" ht="25.15" customHeight="1" x14ac:dyDescent="0.15">
      <c r="A20" s="160"/>
      <c r="B20" s="274" t="str">
        <f>IF(G18="[Maak een keuze]","2. Kies eerst bij stap 1 uw systematiek voor de berekening van de subsidiabele kosten",IF(G18="Loonkosten plus vaste opslag-systematiek","Directe loonkosten berekenen met een opslag voor algemene kosten",IF(G18="Integrale kostensystematiek","Directe en indirecte kosten berekenen met een Integrale kostensystematiek","Directe en indirecte kosten berekenen met een vast tarief")))</f>
        <v>2. Kies eerst bij stap 1 uw systematiek voor de berekening van de subsidiabele kosten</v>
      </c>
      <c r="C20" s="275"/>
      <c r="D20" s="275"/>
      <c r="E20" s="276"/>
      <c r="F20" s="170"/>
      <c r="G20" s="171"/>
      <c r="H20" s="2"/>
      <c r="I20" s="3"/>
      <c r="J20" s="2"/>
      <c r="K20" s="2"/>
      <c r="L20" s="2"/>
      <c r="M20" s="2"/>
      <c r="N20" s="2"/>
      <c r="O20" s="2"/>
      <c r="P20" s="2"/>
    </row>
    <row r="21" spans="1:16" s="4" customFormat="1" ht="15" customHeight="1" x14ac:dyDescent="0.15">
      <c r="A21" s="160"/>
      <c r="B21" s="172"/>
      <c r="C21" s="173"/>
      <c r="D21" s="173"/>
      <c r="E21" s="174"/>
      <c r="F21" s="175"/>
      <c r="G21" s="176"/>
      <c r="H21" s="2"/>
      <c r="I21" s="3"/>
      <c r="J21" s="2"/>
      <c r="K21" s="2"/>
      <c r="L21" s="2"/>
      <c r="M21" s="2"/>
      <c r="N21" s="2"/>
      <c r="O21" s="2"/>
      <c r="P21" s="2"/>
    </row>
    <row r="22" spans="1:16" s="25" customFormat="1" ht="15" customHeight="1" x14ac:dyDescent="0.15">
      <c r="A22" s="160"/>
      <c r="B22" s="194" t="s">
        <v>2</v>
      </c>
      <c r="C22" s="193" t="s">
        <v>3</v>
      </c>
      <c r="D22" s="189" t="s">
        <v>4</v>
      </c>
      <c r="E22" s="193" t="s">
        <v>5</v>
      </c>
      <c r="F22" s="189" t="s">
        <v>63</v>
      </c>
      <c r="G22" s="119"/>
      <c r="H22" s="22"/>
      <c r="I22" s="24"/>
      <c r="J22" s="22"/>
      <c r="K22" s="22"/>
      <c r="L22" s="22"/>
      <c r="M22" s="22"/>
      <c r="N22" s="22"/>
      <c r="O22" s="22"/>
      <c r="P22" s="22"/>
    </row>
    <row r="23" spans="1:16" s="4" customFormat="1" ht="15" customHeight="1" x14ac:dyDescent="0.15">
      <c r="A23" s="166"/>
      <c r="B23" s="195"/>
      <c r="C23" s="167"/>
      <c r="D23" s="168"/>
      <c r="E23" s="169"/>
      <c r="F23" s="177">
        <f>$D23*E23</f>
        <v>0</v>
      </c>
      <c r="G23" s="120"/>
      <c r="H23" s="2"/>
      <c r="I23" s="3"/>
      <c r="J23" s="2"/>
      <c r="K23" s="2"/>
      <c r="L23" s="2"/>
      <c r="M23" s="2"/>
      <c r="N23" s="2"/>
      <c r="O23" s="2"/>
      <c r="P23" s="2"/>
    </row>
    <row r="24" spans="1:16" s="4" customFormat="1" ht="15" customHeight="1" x14ac:dyDescent="0.15">
      <c r="A24" s="166"/>
      <c r="B24" s="187"/>
      <c r="C24" s="167"/>
      <c r="D24" s="168"/>
      <c r="E24" s="169"/>
      <c r="F24" s="177">
        <f t="shared" ref="F24:F31" si="0">$D24*E24</f>
        <v>0</v>
      </c>
      <c r="G24" s="120"/>
      <c r="H24" s="2"/>
      <c r="I24" s="3"/>
      <c r="J24" s="2"/>
      <c r="K24" s="2"/>
      <c r="L24" s="2"/>
      <c r="M24" s="2"/>
      <c r="N24" s="2"/>
      <c r="O24" s="2"/>
      <c r="P24" s="2"/>
    </row>
    <row r="25" spans="1:16" s="4" customFormat="1" ht="15" customHeight="1" x14ac:dyDescent="0.15">
      <c r="A25" s="166"/>
      <c r="B25" s="187"/>
      <c r="C25" s="167"/>
      <c r="D25" s="168"/>
      <c r="E25" s="169"/>
      <c r="F25" s="177">
        <f t="shared" si="0"/>
        <v>0</v>
      </c>
      <c r="G25" s="120"/>
      <c r="H25" s="2"/>
      <c r="I25" s="3"/>
      <c r="J25" s="2"/>
      <c r="K25" s="2"/>
      <c r="L25" s="2"/>
      <c r="M25" s="2"/>
      <c r="N25" s="2"/>
      <c r="O25" s="2"/>
      <c r="P25" s="2"/>
    </row>
    <row r="26" spans="1:16" s="4" customFormat="1" ht="15" customHeight="1" x14ac:dyDescent="0.15">
      <c r="A26" s="166"/>
      <c r="B26" s="187"/>
      <c r="C26" s="167"/>
      <c r="D26" s="168"/>
      <c r="E26" s="169"/>
      <c r="F26" s="177">
        <v>0</v>
      </c>
      <c r="G26" s="120"/>
      <c r="H26" s="2"/>
      <c r="I26" s="3"/>
      <c r="J26" s="2"/>
      <c r="K26" s="2"/>
      <c r="L26" s="2"/>
      <c r="M26" s="2"/>
      <c r="N26" s="2"/>
      <c r="O26" s="2"/>
      <c r="P26" s="2"/>
    </row>
    <row r="27" spans="1:16" s="4" customFormat="1" ht="15" customHeight="1" x14ac:dyDescent="0.15">
      <c r="A27" s="166"/>
      <c r="B27" s="187"/>
      <c r="C27" s="167"/>
      <c r="D27" s="168"/>
      <c r="E27" s="169"/>
      <c r="F27" s="177">
        <f t="shared" si="0"/>
        <v>0</v>
      </c>
      <c r="G27" s="120"/>
      <c r="H27" s="2"/>
      <c r="I27" s="27"/>
      <c r="J27" s="2"/>
      <c r="K27" s="2"/>
      <c r="L27" s="2"/>
      <c r="M27" s="2"/>
      <c r="N27" s="2"/>
      <c r="O27" s="2"/>
      <c r="P27" s="2"/>
    </row>
    <row r="28" spans="1:16" s="4" customFormat="1" ht="15" customHeight="1" x14ac:dyDescent="0.15">
      <c r="A28" s="166"/>
      <c r="B28" s="187"/>
      <c r="C28" s="167"/>
      <c r="D28" s="168"/>
      <c r="E28" s="169"/>
      <c r="F28" s="177">
        <f t="shared" si="0"/>
        <v>0</v>
      </c>
      <c r="G28" s="120"/>
      <c r="H28" s="2"/>
      <c r="I28" s="3"/>
      <c r="J28" s="2"/>
      <c r="K28" s="2"/>
      <c r="L28" s="2"/>
      <c r="M28" s="2"/>
      <c r="N28" s="2"/>
      <c r="O28" s="2"/>
      <c r="P28" s="2"/>
    </row>
    <row r="29" spans="1:16" s="4" customFormat="1" ht="15" customHeight="1" x14ac:dyDescent="0.15">
      <c r="A29" s="166"/>
      <c r="B29" s="187"/>
      <c r="C29" s="167"/>
      <c r="D29" s="168"/>
      <c r="E29" s="169"/>
      <c r="F29" s="177">
        <f t="shared" si="0"/>
        <v>0</v>
      </c>
      <c r="G29" s="120"/>
      <c r="H29" s="2"/>
      <c r="I29" s="3"/>
      <c r="J29" s="2"/>
      <c r="K29" s="2"/>
      <c r="L29" s="2"/>
      <c r="M29" s="2"/>
      <c r="N29" s="2"/>
      <c r="O29" s="2"/>
      <c r="P29" s="2"/>
    </row>
    <row r="30" spans="1:16" s="4" customFormat="1" ht="15" customHeight="1" x14ac:dyDescent="0.15">
      <c r="A30" s="166"/>
      <c r="B30" s="187"/>
      <c r="C30" s="167"/>
      <c r="D30" s="168"/>
      <c r="E30" s="169"/>
      <c r="F30" s="177">
        <f t="shared" si="0"/>
        <v>0</v>
      </c>
      <c r="G30" s="120"/>
      <c r="H30" s="2"/>
      <c r="I30" s="3"/>
      <c r="J30" s="2"/>
      <c r="K30" s="2"/>
      <c r="L30" s="2"/>
      <c r="M30" s="2"/>
      <c r="N30" s="2"/>
      <c r="O30" s="2"/>
      <c r="P30" s="2"/>
    </row>
    <row r="31" spans="1:16" s="4" customFormat="1" ht="15" customHeight="1" x14ac:dyDescent="0.15">
      <c r="A31" s="166"/>
      <c r="B31" s="187"/>
      <c r="C31" s="167"/>
      <c r="D31" s="168"/>
      <c r="E31" s="169"/>
      <c r="F31" s="177">
        <f t="shared" si="0"/>
        <v>0</v>
      </c>
      <c r="G31" s="120"/>
      <c r="H31" s="2"/>
      <c r="I31" s="3"/>
      <c r="J31" s="2"/>
      <c r="K31" s="2"/>
      <c r="L31" s="2"/>
      <c r="M31" s="2"/>
      <c r="N31" s="2"/>
      <c r="O31" s="2"/>
      <c r="P31" s="2"/>
    </row>
    <row r="32" spans="1:16" s="4" customFormat="1" ht="15" customHeight="1" x14ac:dyDescent="0.15">
      <c r="A32" s="166"/>
      <c r="B32" s="121"/>
      <c r="C32" s="122"/>
      <c r="D32" s="123"/>
      <c r="E32" s="124" t="s">
        <v>6</v>
      </c>
      <c r="F32" s="177">
        <f>SUM(F23:F31)</f>
        <v>0</v>
      </c>
      <c r="G32" s="120"/>
      <c r="H32" s="2"/>
      <c r="I32" s="3"/>
      <c r="J32" s="2"/>
      <c r="K32" s="2"/>
      <c r="L32" s="2"/>
      <c r="M32" s="2"/>
      <c r="N32" s="2"/>
      <c r="O32" s="2"/>
      <c r="P32" s="2"/>
    </row>
    <row r="33" spans="1:16" s="8" customFormat="1" ht="15" customHeight="1" x14ac:dyDescent="0.15">
      <c r="A33" s="160"/>
      <c r="B33" s="117"/>
      <c r="C33" s="109"/>
      <c r="D33" s="126"/>
      <c r="E33" s="126"/>
      <c r="F33" s="127"/>
      <c r="G33" s="128"/>
      <c r="H33" s="6"/>
      <c r="I33" s="7"/>
      <c r="J33" s="6"/>
      <c r="K33" s="6"/>
      <c r="L33" s="6"/>
      <c r="M33" s="6"/>
      <c r="N33" s="6"/>
      <c r="O33" s="6"/>
      <c r="P33" s="6"/>
    </row>
    <row r="34" spans="1:16" s="4" customFormat="1" ht="30" customHeight="1" x14ac:dyDescent="0.15">
      <c r="A34" s="166"/>
      <c r="B34" s="117"/>
      <c r="C34" s="109"/>
      <c r="D34" s="105"/>
      <c r="E34" s="129" t="str">
        <f>IF(G18="loonkosten plus vaste opslag-systematiek","Opslag algemene kosten (50%)","Geen opslag")</f>
        <v>Geen opslag</v>
      </c>
      <c r="F34" s="179" t="str">
        <f>IF($G18="vaste uurtarief-systematiek",0,(IF($G18="integrale kostensystematiek",0,(IF($G18="loonkosten plus vaste opslag-systematiek",F32*0.5,"0")))))</f>
        <v>0</v>
      </c>
      <c r="G34" s="130"/>
      <c r="H34" s="2"/>
      <c r="I34" s="3"/>
      <c r="J34" s="2"/>
      <c r="K34" s="2"/>
      <c r="L34" s="2"/>
      <c r="M34" s="2"/>
      <c r="N34" s="2"/>
      <c r="O34" s="2"/>
      <c r="P34" s="2"/>
    </row>
    <row r="35" spans="1:16" s="8" customFormat="1" ht="15" customHeight="1" thickBot="1" x14ac:dyDescent="0.2">
      <c r="A35" s="160"/>
      <c r="B35" s="131"/>
      <c r="C35" s="132"/>
      <c r="D35" s="133"/>
      <c r="E35" s="134" t="s">
        <v>7</v>
      </c>
      <c r="F35" s="178">
        <f>SUM(F23:F31,F34)</f>
        <v>0</v>
      </c>
      <c r="G35" s="135"/>
      <c r="H35" s="6"/>
      <c r="I35" s="6"/>
      <c r="J35" s="6"/>
      <c r="K35" s="6"/>
      <c r="L35" s="6"/>
      <c r="M35" s="6"/>
      <c r="N35" s="6"/>
      <c r="O35" s="6"/>
      <c r="P35" s="6"/>
    </row>
    <row r="36" spans="1:16" s="6" customFormat="1" ht="15" customHeight="1" thickBot="1" x14ac:dyDescent="0.2">
      <c r="A36" s="160"/>
      <c r="B36" s="109"/>
      <c r="C36" s="109"/>
      <c r="D36" s="109"/>
      <c r="E36" s="109"/>
      <c r="F36" s="109"/>
      <c r="G36" s="109"/>
    </row>
    <row r="37" spans="1:16" s="8" customFormat="1" ht="15" customHeight="1" x14ac:dyDescent="0.15">
      <c r="A37" s="160"/>
      <c r="B37" s="136" t="s">
        <v>64</v>
      </c>
      <c r="C37" s="138"/>
      <c r="D37" s="137"/>
      <c r="E37" s="138"/>
      <c r="F37" s="139"/>
      <c r="G37" s="140"/>
      <c r="H37" s="6"/>
      <c r="I37" s="7"/>
      <c r="J37" s="6"/>
      <c r="K37" s="6"/>
      <c r="L37" s="6"/>
      <c r="M37" s="6"/>
      <c r="N37" s="6"/>
      <c r="O37" s="6"/>
      <c r="P37" s="6"/>
    </row>
    <row r="38" spans="1:16" s="4" customFormat="1" ht="15" customHeight="1" x14ac:dyDescent="0.15">
      <c r="A38" s="160"/>
      <c r="B38" s="141"/>
      <c r="C38" s="109"/>
      <c r="D38" s="110"/>
      <c r="E38" s="105"/>
      <c r="F38" s="118"/>
      <c r="G38" s="142"/>
      <c r="H38" s="2"/>
      <c r="I38" s="3"/>
      <c r="J38" s="2"/>
      <c r="K38" s="2"/>
      <c r="L38" s="2"/>
      <c r="M38" s="2"/>
      <c r="N38" s="2"/>
      <c r="O38" s="2"/>
      <c r="P38" s="2"/>
    </row>
    <row r="39" spans="1:16" s="25" customFormat="1" ht="15" customHeight="1" x14ac:dyDescent="0.15">
      <c r="A39" s="160"/>
      <c r="B39" s="188" t="s">
        <v>8</v>
      </c>
      <c r="C39" s="192"/>
      <c r="D39" s="189" t="s">
        <v>9</v>
      </c>
      <c r="E39" s="193" t="s">
        <v>10</v>
      </c>
      <c r="F39" s="196" t="s">
        <v>62</v>
      </c>
      <c r="G39" s="119"/>
      <c r="H39" s="22"/>
      <c r="I39" s="24"/>
      <c r="J39" s="34"/>
      <c r="K39" s="22"/>
      <c r="L39" s="22"/>
      <c r="M39" s="22"/>
      <c r="N39" s="22"/>
      <c r="O39" s="22"/>
      <c r="P39" s="22"/>
    </row>
    <row r="40" spans="1:16" s="4" customFormat="1" ht="15" customHeight="1" x14ac:dyDescent="0.15">
      <c r="A40" s="160"/>
      <c r="B40" s="181"/>
      <c r="C40" s="264"/>
      <c r="D40" s="180"/>
      <c r="E40" s="169"/>
      <c r="F40" s="177">
        <f t="shared" ref="F40:F47" si="1">D40*E40</f>
        <v>0</v>
      </c>
      <c r="G40" s="143"/>
      <c r="H40" s="2"/>
      <c r="I40" s="3"/>
      <c r="J40" s="36"/>
      <c r="K40" s="2"/>
      <c r="L40" s="2"/>
      <c r="M40" s="2"/>
      <c r="N40" s="2"/>
      <c r="O40" s="2"/>
      <c r="P40" s="2"/>
    </row>
    <row r="41" spans="1:16" s="4" customFormat="1" ht="15" customHeight="1" x14ac:dyDescent="0.15">
      <c r="A41" s="160"/>
      <c r="B41" s="181"/>
      <c r="C41" s="264"/>
      <c r="D41" s="180"/>
      <c r="E41" s="169"/>
      <c r="F41" s="177">
        <f t="shared" si="1"/>
        <v>0</v>
      </c>
      <c r="G41" s="143"/>
      <c r="H41" s="2"/>
      <c r="I41" s="3"/>
      <c r="J41" s="36"/>
      <c r="K41" s="2"/>
      <c r="L41" s="2"/>
      <c r="M41" s="2"/>
      <c r="N41" s="2"/>
      <c r="O41" s="2"/>
      <c r="P41" s="2"/>
    </row>
    <row r="42" spans="1:16" s="4" customFormat="1" ht="15" customHeight="1" x14ac:dyDescent="0.15">
      <c r="A42" s="160"/>
      <c r="B42" s="181"/>
      <c r="C42" s="264"/>
      <c r="D42" s="180"/>
      <c r="E42" s="169"/>
      <c r="F42" s="177">
        <f t="shared" si="1"/>
        <v>0</v>
      </c>
      <c r="G42" s="143"/>
      <c r="H42" s="2"/>
      <c r="I42" s="3"/>
      <c r="J42" s="36"/>
      <c r="K42" s="2"/>
      <c r="L42" s="2"/>
      <c r="M42" s="2"/>
      <c r="N42" s="2"/>
      <c r="O42" s="2"/>
      <c r="P42" s="2"/>
    </row>
    <row r="43" spans="1:16" s="4" customFormat="1" ht="15" customHeight="1" x14ac:dyDescent="0.15">
      <c r="A43" s="160"/>
      <c r="B43" s="181"/>
      <c r="C43" s="264"/>
      <c r="D43" s="180"/>
      <c r="E43" s="169"/>
      <c r="F43" s="177">
        <f t="shared" si="1"/>
        <v>0</v>
      </c>
      <c r="G43" s="143"/>
      <c r="H43" s="2"/>
      <c r="I43" s="3"/>
      <c r="J43" s="2"/>
      <c r="K43" s="2"/>
      <c r="L43" s="2"/>
      <c r="M43" s="2"/>
      <c r="N43" s="2"/>
      <c r="O43" s="2"/>
      <c r="P43" s="2"/>
    </row>
    <row r="44" spans="1:16" s="4" customFormat="1" ht="15" customHeight="1" x14ac:dyDescent="0.15">
      <c r="A44" s="160"/>
      <c r="B44" s="181"/>
      <c r="C44" s="264"/>
      <c r="D44" s="180"/>
      <c r="E44" s="169"/>
      <c r="F44" s="177">
        <f t="shared" si="1"/>
        <v>0</v>
      </c>
      <c r="G44" s="143"/>
      <c r="H44" s="2"/>
      <c r="I44" s="3"/>
      <c r="J44" s="2"/>
      <c r="K44" s="2"/>
      <c r="L44" s="2"/>
      <c r="M44" s="2"/>
      <c r="N44" s="2"/>
      <c r="O44" s="2"/>
      <c r="P44" s="2"/>
    </row>
    <row r="45" spans="1:16" s="4" customFormat="1" ht="15" customHeight="1" x14ac:dyDescent="0.15">
      <c r="A45" s="160"/>
      <c r="B45" s="181"/>
      <c r="C45" s="263"/>
      <c r="D45" s="180"/>
      <c r="E45" s="169"/>
      <c r="F45" s="177">
        <f t="shared" si="1"/>
        <v>0</v>
      </c>
      <c r="G45" s="143"/>
      <c r="H45" s="2"/>
      <c r="I45" s="3"/>
      <c r="J45" s="2"/>
      <c r="K45" s="2"/>
      <c r="L45" s="2"/>
      <c r="M45" s="2"/>
      <c r="N45" s="2"/>
      <c r="O45" s="2"/>
      <c r="P45" s="2"/>
    </row>
    <row r="46" spans="1:16" s="4" customFormat="1" ht="15" customHeight="1" x14ac:dyDescent="0.15">
      <c r="A46" s="166"/>
      <c r="B46" s="181"/>
      <c r="C46" s="263"/>
      <c r="D46" s="180"/>
      <c r="E46" s="169"/>
      <c r="F46" s="177">
        <f t="shared" si="1"/>
        <v>0</v>
      </c>
      <c r="G46" s="143"/>
      <c r="H46" s="2"/>
      <c r="I46" s="3"/>
      <c r="J46" s="2"/>
      <c r="K46" s="2"/>
      <c r="L46" s="2"/>
      <c r="M46" s="2"/>
      <c r="N46" s="2"/>
      <c r="O46" s="2"/>
      <c r="P46" s="2"/>
    </row>
    <row r="47" spans="1:16" s="4" customFormat="1" ht="15" customHeight="1" x14ac:dyDescent="0.15">
      <c r="A47" s="166"/>
      <c r="B47" s="181"/>
      <c r="C47" s="263"/>
      <c r="D47" s="180"/>
      <c r="E47" s="169"/>
      <c r="F47" s="177">
        <f t="shared" si="1"/>
        <v>0</v>
      </c>
      <c r="G47" s="143"/>
      <c r="H47" s="2"/>
      <c r="I47" s="3"/>
      <c r="J47" s="2"/>
      <c r="K47" s="2"/>
      <c r="L47" s="2"/>
      <c r="M47" s="2"/>
      <c r="N47" s="2"/>
      <c r="O47" s="2"/>
      <c r="P47" s="2"/>
    </row>
    <row r="48" spans="1:16" s="4" customFormat="1" ht="15" customHeight="1" x14ac:dyDescent="0.15">
      <c r="A48" s="166"/>
      <c r="B48" s="141"/>
      <c r="C48" s="105"/>
      <c r="D48" s="144"/>
      <c r="E48" s="125"/>
      <c r="F48" s="125"/>
      <c r="G48" s="143"/>
      <c r="H48" s="2"/>
      <c r="I48" s="3"/>
      <c r="J48" s="2"/>
      <c r="K48" s="2"/>
      <c r="L48" s="2"/>
      <c r="M48" s="2"/>
      <c r="N48" s="2"/>
      <c r="O48" s="2"/>
      <c r="P48" s="2"/>
    </row>
    <row r="49" spans="1:16" s="8" customFormat="1" ht="15" customHeight="1" thickBot="1" x14ac:dyDescent="0.2">
      <c r="A49" s="160"/>
      <c r="B49" s="145"/>
      <c r="C49" s="146"/>
      <c r="D49" s="147"/>
      <c r="E49" s="134" t="s">
        <v>7</v>
      </c>
      <c r="F49" s="178">
        <f>SUM(F40:F47)</f>
        <v>0</v>
      </c>
      <c r="G49" s="148"/>
      <c r="H49" s="6"/>
      <c r="I49" s="7"/>
      <c r="J49" s="6"/>
      <c r="K49" s="6"/>
      <c r="L49" s="6"/>
      <c r="M49" s="6"/>
      <c r="N49" s="6"/>
      <c r="O49" s="6"/>
      <c r="P49" s="6"/>
    </row>
    <row r="50" spans="1:16" s="6" customFormat="1" ht="13.5" thickBot="1" x14ac:dyDescent="0.2">
      <c r="A50" s="160"/>
      <c r="B50" s="149"/>
      <c r="C50" s="149"/>
      <c r="D50" s="150"/>
      <c r="E50" s="151"/>
      <c r="F50" s="127"/>
      <c r="G50" s="127"/>
      <c r="I50" s="7"/>
    </row>
    <row r="51" spans="1:16" s="4" customFormat="1" ht="15" customHeight="1" x14ac:dyDescent="0.15">
      <c r="A51" s="160"/>
      <c r="B51" s="136" t="s">
        <v>65</v>
      </c>
      <c r="C51" s="115"/>
      <c r="D51" s="115"/>
      <c r="E51" s="115"/>
      <c r="F51" s="115"/>
      <c r="G51" s="152"/>
      <c r="H51" s="2"/>
      <c r="I51" s="3"/>
      <c r="J51" s="2"/>
      <c r="K51" s="2"/>
      <c r="L51" s="2"/>
      <c r="M51" s="2"/>
      <c r="N51" s="2"/>
      <c r="O51" s="2"/>
      <c r="P51" s="2"/>
    </row>
    <row r="52" spans="1:16" s="4" customFormat="1" ht="15" customHeight="1" x14ac:dyDescent="0.15">
      <c r="A52" s="160"/>
      <c r="B52" s="141"/>
      <c r="C52" s="105"/>
      <c r="D52" s="106"/>
      <c r="E52" s="105"/>
      <c r="F52" s="118"/>
      <c r="G52" s="142"/>
      <c r="H52" s="2"/>
      <c r="I52" s="3"/>
      <c r="J52" s="2"/>
      <c r="K52" s="2"/>
      <c r="L52" s="2"/>
      <c r="M52" s="2"/>
      <c r="N52" s="2"/>
      <c r="O52" s="2"/>
      <c r="P52" s="2"/>
    </row>
    <row r="53" spans="1:16" s="25" customFormat="1" ht="15" customHeight="1" x14ac:dyDescent="0.15">
      <c r="A53" s="160"/>
      <c r="B53" s="188" t="s">
        <v>8</v>
      </c>
      <c r="C53" s="190"/>
      <c r="D53" s="191"/>
      <c r="E53" s="192"/>
      <c r="F53" s="189" t="s">
        <v>11</v>
      </c>
      <c r="G53" s="119"/>
      <c r="H53" s="22"/>
      <c r="I53" s="24"/>
      <c r="J53" s="22"/>
      <c r="K53" s="22"/>
      <c r="L53" s="22"/>
      <c r="M53" s="22"/>
      <c r="N53" s="22"/>
      <c r="O53" s="22"/>
      <c r="P53" s="22"/>
    </row>
    <row r="54" spans="1:16" s="4" customFormat="1" ht="15" customHeight="1" x14ac:dyDescent="0.15">
      <c r="A54" s="166"/>
      <c r="B54" s="273"/>
      <c r="C54" s="266"/>
      <c r="D54" s="267"/>
      <c r="E54" s="263"/>
      <c r="F54" s="180">
        <v>0</v>
      </c>
      <c r="G54" s="143"/>
      <c r="H54" s="2"/>
      <c r="I54" s="3"/>
      <c r="J54" s="2"/>
      <c r="K54" s="2"/>
      <c r="L54" s="2"/>
      <c r="M54" s="2"/>
      <c r="N54" s="2"/>
      <c r="O54" s="2"/>
      <c r="P54" s="2"/>
    </row>
    <row r="55" spans="1:16" s="4" customFormat="1" ht="15" customHeight="1" x14ac:dyDescent="0.15">
      <c r="A55" s="166"/>
      <c r="B55" s="265"/>
      <c r="C55" s="266"/>
      <c r="D55" s="267"/>
      <c r="E55" s="263"/>
      <c r="F55" s="180">
        <v>0</v>
      </c>
      <c r="G55" s="143"/>
      <c r="H55" s="2"/>
      <c r="I55" s="3"/>
      <c r="J55" s="2"/>
      <c r="K55" s="2"/>
      <c r="L55" s="2"/>
      <c r="M55" s="2"/>
      <c r="N55" s="2"/>
      <c r="O55" s="2"/>
      <c r="P55" s="2"/>
    </row>
    <row r="56" spans="1:16" s="4" customFormat="1" ht="15" customHeight="1" x14ac:dyDescent="0.15">
      <c r="A56" s="166"/>
      <c r="B56" s="265"/>
      <c r="C56" s="266"/>
      <c r="D56" s="267"/>
      <c r="E56" s="263"/>
      <c r="F56" s="180">
        <v>0</v>
      </c>
      <c r="G56" s="143"/>
      <c r="H56" s="2"/>
      <c r="I56" s="3"/>
      <c r="J56" s="2"/>
      <c r="K56" s="2"/>
      <c r="L56" s="2"/>
      <c r="M56" s="2"/>
      <c r="N56" s="2"/>
      <c r="O56" s="2"/>
      <c r="P56" s="2"/>
    </row>
    <row r="57" spans="1:16" s="4" customFormat="1" ht="15" customHeight="1" x14ac:dyDescent="0.15">
      <c r="A57" s="166"/>
      <c r="B57" s="265"/>
      <c r="C57" s="266"/>
      <c r="D57" s="267"/>
      <c r="E57" s="263"/>
      <c r="F57" s="180">
        <v>0</v>
      </c>
      <c r="G57" s="143"/>
      <c r="H57" s="2"/>
      <c r="I57" s="3"/>
      <c r="J57" s="2"/>
      <c r="K57" s="2"/>
      <c r="L57" s="2"/>
      <c r="M57" s="2"/>
      <c r="N57" s="2"/>
      <c r="O57" s="2"/>
      <c r="P57" s="2"/>
    </row>
    <row r="58" spans="1:16" s="4" customFormat="1" ht="15" customHeight="1" x14ac:dyDescent="0.15">
      <c r="A58" s="166"/>
      <c r="B58" s="265"/>
      <c r="C58" s="266"/>
      <c r="D58" s="267"/>
      <c r="E58" s="263"/>
      <c r="F58" s="180">
        <v>0</v>
      </c>
      <c r="G58" s="143"/>
      <c r="H58" s="2"/>
      <c r="I58" s="3"/>
      <c r="J58" s="2"/>
      <c r="K58" s="2"/>
      <c r="L58" s="2"/>
      <c r="M58" s="2"/>
      <c r="N58" s="2"/>
      <c r="O58" s="2"/>
      <c r="P58" s="2"/>
    </row>
    <row r="59" spans="1:16" s="4" customFormat="1" ht="15" customHeight="1" x14ac:dyDescent="0.15">
      <c r="A59" s="166"/>
      <c r="B59" s="265"/>
      <c r="C59" s="266"/>
      <c r="D59" s="267"/>
      <c r="E59" s="263"/>
      <c r="F59" s="180">
        <v>0</v>
      </c>
      <c r="G59" s="143"/>
      <c r="H59" s="2"/>
      <c r="I59" s="3"/>
      <c r="J59" s="2"/>
      <c r="K59" s="2"/>
      <c r="L59" s="2"/>
      <c r="M59" s="2"/>
      <c r="N59" s="2"/>
      <c r="O59" s="2"/>
      <c r="P59" s="2"/>
    </row>
    <row r="60" spans="1:16" s="4" customFormat="1" ht="15" customHeight="1" x14ac:dyDescent="0.15">
      <c r="A60" s="166"/>
      <c r="B60" s="265"/>
      <c r="C60" s="266"/>
      <c r="D60" s="267"/>
      <c r="E60" s="263"/>
      <c r="F60" s="180">
        <v>0</v>
      </c>
      <c r="G60" s="143"/>
      <c r="H60" s="2"/>
      <c r="I60" s="3"/>
      <c r="J60" s="2"/>
      <c r="K60" s="2"/>
      <c r="L60" s="2"/>
      <c r="M60" s="2"/>
      <c r="N60" s="2"/>
      <c r="O60" s="2"/>
      <c r="P60" s="2"/>
    </row>
    <row r="61" spans="1:16" s="4" customFormat="1" ht="15" customHeight="1" x14ac:dyDescent="0.15">
      <c r="A61" s="166"/>
      <c r="B61" s="265"/>
      <c r="C61" s="266"/>
      <c r="D61" s="267"/>
      <c r="E61" s="263"/>
      <c r="F61" s="180">
        <v>0</v>
      </c>
      <c r="G61" s="143"/>
      <c r="H61" s="2"/>
      <c r="I61" s="3"/>
      <c r="J61" s="2"/>
      <c r="K61" s="2"/>
      <c r="L61" s="2"/>
      <c r="M61" s="2"/>
      <c r="N61" s="2"/>
      <c r="O61" s="2"/>
      <c r="P61" s="2"/>
    </row>
    <row r="62" spans="1:16" s="4" customFormat="1" ht="15" customHeight="1" x14ac:dyDescent="0.15">
      <c r="A62" s="166"/>
      <c r="B62" s="141"/>
      <c r="C62" s="105"/>
      <c r="D62" s="106"/>
      <c r="E62" s="105"/>
      <c r="F62" s="125"/>
      <c r="G62" s="143"/>
      <c r="H62" s="2"/>
      <c r="I62" s="3"/>
      <c r="J62" s="2"/>
      <c r="K62" s="2"/>
      <c r="L62" s="2"/>
      <c r="M62" s="2"/>
      <c r="N62" s="2"/>
      <c r="O62" s="2"/>
      <c r="P62" s="2"/>
    </row>
    <row r="63" spans="1:16" s="8" customFormat="1" ht="15" customHeight="1" thickBot="1" x14ac:dyDescent="0.2">
      <c r="A63" s="160"/>
      <c r="B63" s="131"/>
      <c r="C63" s="132"/>
      <c r="D63" s="133"/>
      <c r="E63" s="134" t="s">
        <v>7</v>
      </c>
      <c r="F63" s="178">
        <f>SUM(F54:F61)</f>
        <v>0</v>
      </c>
      <c r="G63" s="148"/>
      <c r="H63" s="6"/>
      <c r="I63" s="7"/>
      <c r="J63" s="6"/>
      <c r="K63" s="6"/>
      <c r="L63" s="6"/>
      <c r="M63" s="6"/>
      <c r="N63" s="6"/>
      <c r="O63" s="6"/>
      <c r="P63" s="6"/>
    </row>
    <row r="64" spans="1:16" s="6" customFormat="1" ht="13.5" thickBot="1" x14ac:dyDescent="0.2">
      <c r="A64" s="160"/>
      <c r="B64" s="109"/>
      <c r="C64" s="109"/>
      <c r="D64" s="110"/>
      <c r="E64" s="109"/>
      <c r="F64" s="110"/>
      <c r="G64" s="110"/>
      <c r="I64" s="7"/>
    </row>
    <row r="65" spans="1:16" s="4" customFormat="1" ht="15" customHeight="1" x14ac:dyDescent="0.15">
      <c r="A65" s="160"/>
      <c r="B65" s="136" t="s">
        <v>66</v>
      </c>
      <c r="C65" s="138"/>
      <c r="D65" s="153"/>
      <c r="E65" s="115"/>
      <c r="F65" s="153"/>
      <c r="G65" s="116"/>
      <c r="H65" s="2"/>
      <c r="I65" s="3"/>
      <c r="J65" s="2"/>
      <c r="K65" s="2"/>
      <c r="L65" s="2"/>
      <c r="M65" s="2"/>
      <c r="N65" s="2"/>
      <c r="O65" s="2"/>
      <c r="P65" s="2"/>
    </row>
    <row r="66" spans="1:16" s="4" customFormat="1" ht="15" customHeight="1" x14ac:dyDescent="0.15">
      <c r="A66" s="160"/>
      <c r="B66" s="117"/>
      <c r="C66" s="105"/>
      <c r="D66" s="110"/>
      <c r="E66" s="105"/>
      <c r="F66" s="118"/>
      <c r="G66" s="142"/>
      <c r="H66" s="2"/>
      <c r="I66" s="3"/>
      <c r="J66" s="2"/>
      <c r="K66" s="2"/>
      <c r="L66" s="2"/>
      <c r="M66" s="2"/>
      <c r="N66" s="2"/>
      <c r="O66" s="2"/>
      <c r="P66" s="2"/>
    </row>
    <row r="67" spans="1:16" s="25" customFormat="1" ht="15" customHeight="1" x14ac:dyDescent="0.15">
      <c r="A67" s="183"/>
      <c r="B67" s="188" t="s">
        <v>8</v>
      </c>
      <c r="C67" s="185"/>
      <c r="D67" s="186"/>
      <c r="E67" s="182"/>
      <c r="F67" s="189" t="s">
        <v>11</v>
      </c>
      <c r="G67" s="119"/>
      <c r="H67" s="22"/>
      <c r="I67" s="24"/>
      <c r="J67" s="22"/>
      <c r="K67" s="22"/>
      <c r="L67" s="22"/>
      <c r="M67" s="22"/>
      <c r="N67" s="22"/>
      <c r="O67" s="22"/>
      <c r="P67" s="22"/>
    </row>
    <row r="68" spans="1:16" s="4" customFormat="1" ht="15.4" customHeight="1" x14ac:dyDescent="0.15">
      <c r="A68" s="183"/>
      <c r="B68" s="273"/>
      <c r="C68" s="266"/>
      <c r="D68" s="267"/>
      <c r="E68" s="263"/>
      <c r="F68" s="180">
        <v>0</v>
      </c>
      <c r="G68" s="143"/>
      <c r="H68" s="2"/>
      <c r="I68" s="3"/>
      <c r="J68" s="2"/>
      <c r="K68" s="2"/>
      <c r="L68" s="2"/>
      <c r="M68" s="2"/>
      <c r="N68" s="2"/>
      <c r="O68" s="2"/>
      <c r="P68" s="2"/>
    </row>
    <row r="69" spans="1:16" s="4" customFormat="1" ht="15.4" customHeight="1" x14ac:dyDescent="0.15">
      <c r="A69" s="183"/>
      <c r="B69" s="265"/>
      <c r="C69" s="266"/>
      <c r="D69" s="267"/>
      <c r="E69" s="263"/>
      <c r="F69" s="180">
        <v>0</v>
      </c>
      <c r="G69" s="143"/>
      <c r="H69" s="2"/>
      <c r="I69" s="3"/>
      <c r="J69" s="2"/>
      <c r="K69" s="2"/>
      <c r="L69" s="2"/>
      <c r="M69" s="2"/>
      <c r="N69" s="2"/>
      <c r="O69" s="2"/>
      <c r="P69" s="2"/>
    </row>
    <row r="70" spans="1:16" s="4" customFormat="1" ht="15.4" customHeight="1" x14ac:dyDescent="0.15">
      <c r="A70" s="183"/>
      <c r="B70" s="265"/>
      <c r="C70" s="266"/>
      <c r="D70" s="267"/>
      <c r="E70" s="263"/>
      <c r="F70" s="180">
        <v>0</v>
      </c>
      <c r="G70" s="143"/>
      <c r="H70" s="2"/>
      <c r="I70" s="3"/>
      <c r="J70" s="2"/>
      <c r="K70" s="2"/>
      <c r="L70" s="2"/>
      <c r="M70" s="2"/>
      <c r="N70" s="2"/>
      <c r="O70" s="2"/>
      <c r="P70" s="2"/>
    </row>
    <row r="71" spans="1:16" s="4" customFormat="1" ht="15.4" customHeight="1" x14ac:dyDescent="0.15">
      <c r="A71" s="183"/>
      <c r="B71" s="265"/>
      <c r="C71" s="266"/>
      <c r="D71" s="267"/>
      <c r="E71" s="263"/>
      <c r="F71" s="180">
        <v>0</v>
      </c>
      <c r="G71" s="143"/>
      <c r="H71" s="2"/>
      <c r="I71" s="3"/>
      <c r="J71" s="2"/>
      <c r="K71" s="2"/>
      <c r="L71" s="2"/>
      <c r="M71" s="2"/>
      <c r="N71" s="2"/>
      <c r="O71" s="2"/>
      <c r="P71" s="2"/>
    </row>
    <row r="72" spans="1:16" s="4" customFormat="1" ht="15.4" customHeight="1" x14ac:dyDescent="0.15">
      <c r="A72" s="183"/>
      <c r="B72" s="265"/>
      <c r="C72" s="266"/>
      <c r="D72" s="267"/>
      <c r="E72" s="263"/>
      <c r="F72" s="180">
        <v>0</v>
      </c>
      <c r="G72" s="143"/>
      <c r="H72" s="2"/>
      <c r="I72" s="3"/>
      <c r="J72" s="2"/>
      <c r="K72" s="2"/>
      <c r="L72" s="2"/>
      <c r="M72" s="2"/>
      <c r="N72" s="2"/>
      <c r="O72" s="2"/>
      <c r="P72" s="2"/>
    </row>
    <row r="73" spans="1:16" s="4" customFormat="1" ht="15.4" customHeight="1" x14ac:dyDescent="0.15">
      <c r="A73" s="183"/>
      <c r="B73" s="265"/>
      <c r="C73" s="266"/>
      <c r="D73" s="267"/>
      <c r="E73" s="263"/>
      <c r="F73" s="180">
        <v>0</v>
      </c>
      <c r="G73" s="143"/>
      <c r="H73" s="2"/>
      <c r="I73" s="3"/>
      <c r="J73" s="2"/>
      <c r="K73" s="2"/>
      <c r="L73" s="2"/>
      <c r="M73" s="2"/>
      <c r="N73" s="2"/>
      <c r="O73" s="2"/>
      <c r="P73" s="2"/>
    </row>
    <row r="74" spans="1:16" s="4" customFormat="1" ht="15.4" customHeight="1" x14ac:dyDescent="0.15">
      <c r="A74" s="183"/>
      <c r="B74" s="265"/>
      <c r="C74" s="266"/>
      <c r="D74" s="267"/>
      <c r="E74" s="263"/>
      <c r="F74" s="180">
        <v>0</v>
      </c>
      <c r="G74" s="143"/>
      <c r="H74" s="2"/>
      <c r="I74" s="3"/>
      <c r="J74" s="2"/>
      <c r="K74" s="2"/>
      <c r="L74" s="2"/>
      <c r="M74" s="2"/>
      <c r="N74" s="2"/>
      <c r="O74" s="2"/>
      <c r="P74" s="2"/>
    </row>
    <row r="75" spans="1:16" s="4" customFormat="1" ht="15.4" customHeight="1" x14ac:dyDescent="0.15">
      <c r="A75" s="184"/>
      <c r="B75" s="265"/>
      <c r="C75" s="266"/>
      <c r="D75" s="267"/>
      <c r="E75" s="263"/>
      <c r="F75" s="180">
        <v>0</v>
      </c>
      <c r="G75" s="143"/>
      <c r="H75" s="42"/>
      <c r="I75" s="43"/>
      <c r="J75" s="42"/>
      <c r="K75" s="42"/>
      <c r="L75" s="42"/>
      <c r="M75" s="2"/>
      <c r="N75" s="2"/>
      <c r="O75" s="2"/>
      <c r="P75" s="2"/>
    </row>
    <row r="76" spans="1:16" s="4" customFormat="1" ht="15" customHeight="1" x14ac:dyDescent="0.15">
      <c r="A76" s="166"/>
      <c r="B76" s="141"/>
      <c r="C76" s="105"/>
      <c r="D76" s="106"/>
      <c r="E76" s="105"/>
      <c r="F76" s="154"/>
      <c r="G76" s="143"/>
      <c r="H76" s="42"/>
      <c r="I76" s="43"/>
      <c r="J76" s="42"/>
      <c r="K76" s="42"/>
      <c r="L76" s="42"/>
      <c r="M76" s="2"/>
      <c r="N76" s="2"/>
      <c r="O76" s="2"/>
      <c r="P76" s="2"/>
    </row>
    <row r="77" spans="1:16" s="8" customFormat="1" ht="15" customHeight="1" thickBot="1" x14ac:dyDescent="0.2">
      <c r="A77" s="160"/>
      <c r="B77" s="131"/>
      <c r="C77" s="132"/>
      <c r="D77" s="133"/>
      <c r="E77" s="134" t="s">
        <v>7</v>
      </c>
      <c r="F77" s="178">
        <f>SUM(F68:F75)</f>
        <v>0</v>
      </c>
      <c r="G77" s="148"/>
      <c r="H77" s="6"/>
      <c r="I77" s="7"/>
      <c r="J77" s="6"/>
      <c r="K77" s="6"/>
      <c r="L77" s="6"/>
      <c r="M77" s="6"/>
      <c r="N77" s="6"/>
      <c r="O77" s="6"/>
      <c r="P77" s="6"/>
    </row>
    <row r="78" spans="1:16" s="6" customFormat="1" ht="15" customHeight="1" thickBot="1" x14ac:dyDescent="0.2">
      <c r="A78" s="160"/>
      <c r="B78" s="138"/>
      <c r="C78" s="109"/>
      <c r="D78" s="110"/>
      <c r="E78" s="109"/>
      <c r="F78" s="127"/>
      <c r="G78" s="127"/>
      <c r="I78" s="7"/>
    </row>
    <row r="79" spans="1:16" s="8" customFormat="1" ht="15" customHeight="1" x14ac:dyDescent="0.15">
      <c r="A79" s="160"/>
      <c r="B79" s="136" t="s">
        <v>67</v>
      </c>
      <c r="C79" s="138"/>
      <c r="D79" s="137"/>
      <c r="E79" s="115"/>
      <c r="F79" s="138"/>
      <c r="G79" s="155"/>
      <c r="H79" s="6"/>
      <c r="I79" s="7"/>
      <c r="J79" s="6"/>
      <c r="K79" s="6"/>
      <c r="L79" s="6"/>
      <c r="M79" s="6"/>
      <c r="N79" s="6"/>
      <c r="O79" s="6"/>
      <c r="P79" s="6"/>
    </row>
    <row r="80" spans="1:16" s="8" customFormat="1" ht="15" customHeight="1" x14ac:dyDescent="0.15">
      <c r="A80" s="160"/>
      <c r="B80" s="117"/>
      <c r="C80" s="109"/>
      <c r="D80" s="110"/>
      <c r="E80" s="109"/>
      <c r="F80" s="118"/>
      <c r="G80" s="156"/>
      <c r="H80" s="6"/>
      <c r="I80" s="7"/>
      <c r="J80" s="6"/>
      <c r="K80" s="6"/>
      <c r="L80" s="6"/>
      <c r="M80" s="6"/>
      <c r="N80" s="6"/>
      <c r="O80" s="6"/>
      <c r="P80" s="6"/>
    </row>
    <row r="81" spans="1:16" s="47" customFormat="1" ht="15" customHeight="1" thickBot="1" x14ac:dyDescent="0.2">
      <c r="A81" s="160"/>
      <c r="B81" s="131"/>
      <c r="C81" s="132"/>
      <c r="D81" s="132"/>
      <c r="E81" s="134" t="s">
        <v>7</v>
      </c>
      <c r="F81" s="178">
        <f>SUM(F35+F49+F63+F77)</f>
        <v>0</v>
      </c>
      <c r="G81" s="157"/>
      <c r="H81" s="44"/>
      <c r="I81" s="46"/>
      <c r="J81" s="44"/>
      <c r="K81" s="44"/>
      <c r="L81" s="44"/>
      <c r="M81" s="44"/>
      <c r="N81" s="44"/>
      <c r="O81" s="44"/>
      <c r="P81" s="44"/>
    </row>
    <row r="82" spans="1:16" s="49" customFormat="1" ht="15.4" customHeight="1" x14ac:dyDescent="0.15">
      <c r="A82" s="166"/>
      <c r="B82" s="105"/>
      <c r="C82" s="105"/>
      <c r="D82" s="106"/>
      <c r="E82" s="105"/>
      <c r="F82" s="158"/>
      <c r="G82" s="158"/>
      <c r="I82" s="52"/>
    </row>
    <row r="83" spans="1:16" ht="100.5" hidden="1" customHeight="1" x14ac:dyDescent="0.15">
      <c r="A83" s="166"/>
      <c r="B83" s="105"/>
      <c r="C83" s="105"/>
      <c r="D83" s="106"/>
      <c r="E83" s="105"/>
      <c r="F83" s="106"/>
      <c r="G83" s="106"/>
    </row>
    <row r="84" spans="1:16" ht="100.5" hidden="1" customHeight="1" x14ac:dyDescent="0.15">
      <c r="A84" s="166"/>
      <c r="B84" s="105"/>
      <c r="C84" s="105"/>
      <c r="D84" s="106"/>
      <c r="E84" s="105"/>
      <c r="F84" s="106"/>
      <c r="G84" s="106"/>
    </row>
    <row r="85" spans="1:16" ht="100.5" hidden="1" customHeight="1" x14ac:dyDescent="0.15">
      <c r="A85" s="166"/>
      <c r="B85" s="105"/>
      <c r="C85" s="105"/>
      <c r="D85" s="106"/>
      <c r="E85" s="105"/>
      <c r="F85" s="106"/>
      <c r="G85" s="106"/>
    </row>
    <row r="86" spans="1:16" ht="100.5" hidden="1" customHeight="1" x14ac:dyDescent="0.15">
      <c r="A86" s="166"/>
      <c r="B86" s="105"/>
      <c r="C86" s="105"/>
      <c r="D86" s="106"/>
      <c r="E86" s="105"/>
      <c r="F86" s="106"/>
      <c r="G86" s="106"/>
    </row>
    <row r="87" spans="1:16" ht="100.5" hidden="1" customHeight="1" x14ac:dyDescent="0.15">
      <c r="A87" s="166"/>
      <c r="B87" s="105"/>
      <c r="C87" s="105"/>
      <c r="D87" s="106"/>
      <c r="E87" s="105"/>
      <c r="F87" s="106"/>
      <c r="G87" s="106"/>
    </row>
    <row r="88" spans="1:16" ht="100.5" hidden="1" customHeight="1" x14ac:dyDescent="0.15">
      <c r="A88" s="166"/>
      <c r="B88" s="105"/>
      <c r="C88" s="105"/>
      <c r="D88" s="106"/>
      <c r="E88" s="105"/>
      <c r="F88" s="106"/>
      <c r="G88" s="106"/>
    </row>
    <row r="89" spans="1:16" ht="100.5" hidden="1" customHeight="1" x14ac:dyDescent="0.15">
      <c r="A89" s="166"/>
      <c r="B89" s="105"/>
      <c r="C89" s="105"/>
      <c r="D89" s="106"/>
      <c r="E89" s="105"/>
      <c r="F89" s="106"/>
      <c r="G89" s="106"/>
    </row>
    <row r="90" spans="1:16" ht="100.5" hidden="1" customHeight="1" x14ac:dyDescent="0.15">
      <c r="A90" s="166"/>
      <c r="B90" s="105"/>
      <c r="C90" s="105"/>
      <c r="D90" s="106"/>
      <c r="E90" s="105"/>
      <c r="F90" s="106"/>
      <c r="G90" s="106"/>
    </row>
    <row r="91" spans="1:16" ht="100.5" hidden="1" customHeight="1" x14ac:dyDescent="0.15">
      <c r="A91" s="166"/>
      <c r="B91" s="105"/>
      <c r="C91" s="105"/>
      <c r="D91" s="106"/>
      <c r="E91" s="105"/>
      <c r="F91" s="106"/>
      <c r="G91" s="106"/>
    </row>
    <row r="92" spans="1:16" ht="100.5" hidden="1" customHeight="1" x14ac:dyDescent="0.15">
      <c r="A92" s="166"/>
      <c r="B92" s="105"/>
      <c r="C92" s="105"/>
      <c r="D92" s="106"/>
      <c r="E92" s="105"/>
      <c r="F92" s="106"/>
      <c r="G92" s="106"/>
    </row>
    <row r="93" spans="1:16" ht="100.5" hidden="1" customHeight="1" x14ac:dyDescent="0.15">
      <c r="A93" s="166"/>
      <c r="B93" s="105"/>
      <c r="C93" s="105"/>
      <c r="D93" s="106"/>
      <c r="E93" s="105"/>
      <c r="F93" s="106"/>
      <c r="G93" s="106"/>
    </row>
    <row r="94" spans="1:16" ht="100.5" hidden="1" customHeight="1" x14ac:dyDescent="0.15">
      <c r="A94" s="166"/>
      <c r="B94" s="105"/>
      <c r="C94" s="105"/>
      <c r="D94" s="106"/>
      <c r="E94" s="105"/>
      <c r="F94" s="106"/>
      <c r="G94" s="106"/>
    </row>
    <row r="95" spans="1:16" ht="100.5" hidden="1" customHeight="1" x14ac:dyDescent="0.2">
      <c r="B95" s="49"/>
      <c r="C95" s="49"/>
      <c r="D95" s="50"/>
      <c r="E95" s="49"/>
      <c r="F95" s="50"/>
      <c r="G95" s="50"/>
    </row>
    <row r="96" spans="1:16" ht="100.5" hidden="1" customHeight="1" x14ac:dyDescent="0.2">
      <c r="B96" s="49"/>
      <c r="C96" s="49"/>
      <c r="D96" s="50"/>
      <c r="E96" s="49"/>
      <c r="F96" s="50"/>
      <c r="G96" s="50"/>
    </row>
    <row r="97" spans="2:7" ht="100.5" hidden="1" customHeight="1" x14ac:dyDescent="0.2">
      <c r="B97" s="49"/>
      <c r="C97" s="49"/>
      <c r="D97" s="50"/>
      <c r="E97" s="49"/>
      <c r="F97" s="50"/>
      <c r="G97" s="50"/>
    </row>
    <row r="98" spans="2:7" ht="15.4" hidden="1" customHeight="1" x14ac:dyDescent="0.2">
      <c r="B98" s="49"/>
      <c r="C98" s="49"/>
      <c r="D98" s="50"/>
      <c r="E98" s="49"/>
      <c r="F98" s="50"/>
      <c r="G98" s="50"/>
    </row>
    <row r="99" spans="2:7" ht="15.4" hidden="1" customHeight="1" x14ac:dyDescent="0.2">
      <c r="B99" s="49"/>
      <c r="C99" s="49"/>
      <c r="D99" s="50"/>
      <c r="E99" s="49"/>
      <c r="F99" s="50"/>
      <c r="G99" s="50"/>
    </row>
    <row r="100" spans="2:7" ht="15.4" hidden="1" customHeight="1" x14ac:dyDescent="0.2">
      <c r="B100" s="49"/>
      <c r="C100" s="49"/>
      <c r="D100" s="50"/>
      <c r="E100" s="49"/>
      <c r="F100" s="50"/>
      <c r="G100" s="50"/>
    </row>
    <row r="101" spans="2:7" ht="15.4" hidden="1" customHeight="1" x14ac:dyDescent="0.2">
      <c r="B101" s="49"/>
      <c r="C101" s="49"/>
      <c r="D101" s="50"/>
      <c r="E101" s="49"/>
      <c r="F101" s="50"/>
      <c r="G101" s="50"/>
    </row>
    <row r="102" spans="2:7" ht="15.4" hidden="1" customHeight="1" x14ac:dyDescent="0.2">
      <c r="B102" s="49"/>
      <c r="C102" s="49"/>
      <c r="D102" s="50"/>
      <c r="E102" s="49"/>
      <c r="F102" s="50"/>
      <c r="G102" s="50"/>
    </row>
    <row r="103" spans="2:7" ht="15.4" hidden="1" customHeight="1" x14ac:dyDescent="0.2">
      <c r="B103" s="49"/>
      <c r="C103" s="49"/>
      <c r="D103" s="50"/>
      <c r="E103" s="49"/>
      <c r="F103" s="50"/>
      <c r="G103" s="50"/>
    </row>
  </sheetData>
  <sheetProtection algorithmName="SHA-512" hashValue="k9hJApfISM5Dnh+TCRQhE3NxNFJ1Cqfe9cp1x29miLsbqeZwbDxsqQ0GD8HM5Z+zlmWEmcP1xFzehXkgxPMs/Q==" saltValue="BoK7M+73EXKC1v0cRvgCnA==" spinCount="100000" sheet="1" objects="1" scenarios="1"/>
  <mergeCells count="20">
    <mergeCell ref="C15:D15"/>
    <mergeCell ref="C16:D16"/>
    <mergeCell ref="B18:F18"/>
    <mergeCell ref="B68:D68"/>
    <mergeCell ref="B20:E20"/>
    <mergeCell ref="B54:D54"/>
    <mergeCell ref="B55:D55"/>
    <mergeCell ref="B56:D56"/>
    <mergeCell ref="B57:D57"/>
    <mergeCell ref="B58:D58"/>
    <mergeCell ref="B59:D59"/>
    <mergeCell ref="B60:D60"/>
    <mergeCell ref="B61:D61"/>
    <mergeCell ref="B75:D75"/>
    <mergeCell ref="B69:D69"/>
    <mergeCell ref="B70:D70"/>
    <mergeCell ref="B71:D71"/>
    <mergeCell ref="B72:D72"/>
    <mergeCell ref="B73:D73"/>
    <mergeCell ref="B74:D74"/>
  </mergeCells>
  <conditionalFormatting sqref="B20">
    <cfRule type="cellIs" dxfId="34" priority="1" stopIfTrue="1" operator="equal">
      <formula>"Kies eerst uw systematiek voor de berekening van de subsidiabele kosten"</formula>
    </cfRule>
  </conditionalFormatting>
  <conditionalFormatting sqref="E34">
    <cfRule type="cellIs" dxfId="33" priority="5" stopIfTrue="1" operator="equal">
      <formula>"Opslag algemene kosten (50%)"</formula>
    </cfRule>
  </conditionalFormatting>
  <conditionalFormatting sqref="G18">
    <cfRule type="cellIs" dxfId="32" priority="2" stopIfTrue="1" operator="equal">
      <formula>"Integrale kostensystematiek"</formula>
    </cfRule>
    <cfRule type="cellIs" dxfId="31" priority="3" stopIfTrue="1" operator="equal">
      <formula>"Loonkosten plus vaste opslag-systematiek"</formula>
    </cfRule>
    <cfRule type="cellIs" dxfId="30" priority="4" stopIfTrue="1" operator="equal">
      <formula>"vaste uurtarief-systematiek (vast uurtarief van 35 euro)"</formula>
    </cfRule>
  </conditionalFormatting>
  <dataValidations count="7">
    <dataValidation type="list" allowBlank="1" showInputMessage="1" showErrorMessage="1" sqref="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09ADFD52-EE57-4EA4-863C-F7799D39E614}">
      <formula1>"[Maak een keuze],BTW-plichtig,BTW-vrijgesteld"</formula1>
    </dataValidation>
    <dataValidation type="list" allowBlank="1" showInputMessage="1" showErrorMessage="1" sqref="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xr:uid="{AA5BD89C-1F6E-492A-94CB-D2A417A598B5}">
      <formula1>"[Maak een keuze],Ja,Nee"</formula1>
    </dataValidation>
    <dataValidation allowBlank="1" sqref="H65545:IX65549 JD65545:ST65549 SZ65545:ACP65549 ACV65545:AML65549 AMR65545:AWH65549 AWN65545:BGD65549 BGJ65545:BPZ65549 BQF65545:BZV65549 CAB65545:CJR65549 CJX65545:CTN65549 CTT65545:DDJ65549 DDP65545:DNF65549 DNL65545:DXB65549 DXH65545:EGX65549 EHD65545:EQT65549 EQZ65545:FAP65549 FAV65545:FKL65549 FKR65545:FUH65549 FUN65545:GED65549 GEJ65545:GNZ65549 GOF65545:GXV65549 GYB65545:HHR65549 HHX65545:HRN65549 HRT65545:IBJ65549 IBP65545:ILF65549 ILL65545:IVB65549 IVH65545:JEX65549 JFD65545:JOT65549 JOZ65545:JYP65549 JYV65545:KIL65549 KIR65545:KSH65549 KSN65545:LCD65549 LCJ65545:LLZ65549 LMF65545:LVV65549 LWB65545:MFR65549 MFX65545:MPN65549 MPT65545:MZJ65549 MZP65545:NJF65549 NJL65545:NTB65549 NTH65545:OCX65549 ODD65545:OMT65549 OMZ65545:OWP65549 OWV65545:PGL65549 PGR65545:PQH65549 PQN65545:QAD65549 QAJ65545:QJZ65549 QKF65545:QTV65549 QUB65545:RDR65549 RDX65545:RNN65549 RNT65545:RXJ65549 RXP65545:SHF65549 SHL65545:SRB65549 SRH65545:TAX65549 TBD65545:TKT65549 TKZ65545:TUP65549 TUV65545:UEL65549 UER65545:UOH65549 UON65545:UYD65549 UYJ65545:VHZ65549 VIF65545:VRV65549 VSB65545:WBR65549 WBX65545:WLN65549 WLT65545:WVJ65549 WVP65545:XFD65549 H131081:IX131085 JD131081:ST131085 SZ131081:ACP131085 ACV131081:AML131085 AMR131081:AWH131085 AWN131081:BGD131085 BGJ131081:BPZ131085 BQF131081:BZV131085 CAB131081:CJR131085 CJX131081:CTN131085 CTT131081:DDJ131085 DDP131081:DNF131085 DNL131081:DXB131085 DXH131081:EGX131085 EHD131081:EQT131085 EQZ131081:FAP131085 FAV131081:FKL131085 FKR131081:FUH131085 FUN131081:GED131085 GEJ131081:GNZ131085 GOF131081:GXV131085 GYB131081:HHR131085 HHX131081:HRN131085 HRT131081:IBJ131085 IBP131081:ILF131085 ILL131081:IVB131085 IVH131081:JEX131085 JFD131081:JOT131085 JOZ131081:JYP131085 JYV131081:KIL131085 KIR131081:KSH131085 KSN131081:LCD131085 LCJ131081:LLZ131085 LMF131081:LVV131085 LWB131081:MFR131085 MFX131081:MPN131085 MPT131081:MZJ131085 MZP131081:NJF131085 NJL131081:NTB131085 NTH131081:OCX131085 ODD131081:OMT131085 OMZ131081:OWP131085 OWV131081:PGL131085 PGR131081:PQH131085 PQN131081:QAD131085 QAJ131081:QJZ131085 QKF131081:QTV131085 QUB131081:RDR131085 RDX131081:RNN131085 RNT131081:RXJ131085 RXP131081:SHF131085 SHL131081:SRB131085 SRH131081:TAX131085 TBD131081:TKT131085 TKZ131081:TUP131085 TUV131081:UEL131085 UER131081:UOH131085 UON131081:UYD131085 UYJ131081:VHZ131085 VIF131081:VRV131085 VSB131081:WBR131085 WBX131081:WLN131085 WLT131081:WVJ131085 WVP131081:XFD131085 H196617:IX196621 JD196617:ST196621 SZ196617:ACP196621 ACV196617:AML196621 AMR196617:AWH196621 AWN196617:BGD196621 BGJ196617:BPZ196621 BQF196617:BZV196621 CAB196617:CJR196621 CJX196617:CTN196621 CTT196617:DDJ196621 DDP196617:DNF196621 DNL196617:DXB196621 DXH196617:EGX196621 EHD196617:EQT196621 EQZ196617:FAP196621 FAV196617:FKL196621 FKR196617:FUH196621 FUN196617:GED196621 GEJ196617:GNZ196621 GOF196617:GXV196621 GYB196617:HHR196621 HHX196617:HRN196621 HRT196617:IBJ196621 IBP196617:ILF196621 ILL196617:IVB196621 IVH196617:JEX196621 JFD196617:JOT196621 JOZ196617:JYP196621 JYV196617:KIL196621 KIR196617:KSH196621 KSN196617:LCD196621 LCJ196617:LLZ196621 LMF196617:LVV196621 LWB196617:MFR196621 MFX196617:MPN196621 MPT196617:MZJ196621 MZP196617:NJF196621 NJL196617:NTB196621 NTH196617:OCX196621 ODD196617:OMT196621 OMZ196617:OWP196621 OWV196617:PGL196621 PGR196617:PQH196621 PQN196617:QAD196621 QAJ196617:QJZ196621 QKF196617:QTV196621 QUB196617:RDR196621 RDX196617:RNN196621 RNT196617:RXJ196621 RXP196617:SHF196621 SHL196617:SRB196621 SRH196617:TAX196621 TBD196617:TKT196621 TKZ196617:TUP196621 TUV196617:UEL196621 UER196617:UOH196621 UON196617:UYD196621 UYJ196617:VHZ196621 VIF196617:VRV196621 VSB196617:WBR196621 WBX196617:WLN196621 WLT196617:WVJ196621 WVP196617:XFD196621 H262153:IX262157 JD262153:ST262157 SZ262153:ACP262157 ACV262153:AML262157 AMR262153:AWH262157 AWN262153:BGD262157 BGJ262153:BPZ262157 BQF262153:BZV262157 CAB262153:CJR262157 CJX262153:CTN262157 CTT262153:DDJ262157 DDP262153:DNF262157 DNL262153:DXB262157 DXH262153:EGX262157 EHD262153:EQT262157 EQZ262153:FAP262157 FAV262153:FKL262157 FKR262153:FUH262157 FUN262153:GED262157 GEJ262153:GNZ262157 GOF262153:GXV262157 GYB262153:HHR262157 HHX262153:HRN262157 HRT262153:IBJ262157 IBP262153:ILF262157 ILL262153:IVB262157 IVH262153:JEX262157 JFD262153:JOT262157 JOZ262153:JYP262157 JYV262153:KIL262157 KIR262153:KSH262157 KSN262153:LCD262157 LCJ262153:LLZ262157 LMF262153:LVV262157 LWB262153:MFR262157 MFX262153:MPN262157 MPT262153:MZJ262157 MZP262153:NJF262157 NJL262153:NTB262157 NTH262153:OCX262157 ODD262153:OMT262157 OMZ262153:OWP262157 OWV262153:PGL262157 PGR262153:PQH262157 PQN262153:QAD262157 QAJ262153:QJZ262157 QKF262153:QTV262157 QUB262153:RDR262157 RDX262153:RNN262157 RNT262153:RXJ262157 RXP262153:SHF262157 SHL262153:SRB262157 SRH262153:TAX262157 TBD262153:TKT262157 TKZ262153:TUP262157 TUV262153:UEL262157 UER262153:UOH262157 UON262153:UYD262157 UYJ262153:VHZ262157 VIF262153:VRV262157 VSB262153:WBR262157 WBX262153:WLN262157 WLT262153:WVJ262157 WVP262153:XFD262157 H327689:IX327693 JD327689:ST327693 SZ327689:ACP327693 ACV327689:AML327693 AMR327689:AWH327693 AWN327689:BGD327693 BGJ327689:BPZ327693 BQF327689:BZV327693 CAB327689:CJR327693 CJX327689:CTN327693 CTT327689:DDJ327693 DDP327689:DNF327693 DNL327689:DXB327693 DXH327689:EGX327693 EHD327689:EQT327693 EQZ327689:FAP327693 FAV327689:FKL327693 FKR327689:FUH327693 FUN327689:GED327693 GEJ327689:GNZ327693 GOF327689:GXV327693 GYB327689:HHR327693 HHX327689:HRN327693 HRT327689:IBJ327693 IBP327689:ILF327693 ILL327689:IVB327693 IVH327689:JEX327693 JFD327689:JOT327693 JOZ327689:JYP327693 JYV327689:KIL327693 KIR327689:KSH327693 KSN327689:LCD327693 LCJ327689:LLZ327693 LMF327689:LVV327693 LWB327689:MFR327693 MFX327689:MPN327693 MPT327689:MZJ327693 MZP327689:NJF327693 NJL327689:NTB327693 NTH327689:OCX327693 ODD327689:OMT327693 OMZ327689:OWP327693 OWV327689:PGL327693 PGR327689:PQH327693 PQN327689:QAD327693 QAJ327689:QJZ327693 QKF327689:QTV327693 QUB327689:RDR327693 RDX327689:RNN327693 RNT327689:RXJ327693 RXP327689:SHF327693 SHL327689:SRB327693 SRH327689:TAX327693 TBD327689:TKT327693 TKZ327689:TUP327693 TUV327689:UEL327693 UER327689:UOH327693 UON327689:UYD327693 UYJ327689:VHZ327693 VIF327689:VRV327693 VSB327689:WBR327693 WBX327689:WLN327693 WLT327689:WVJ327693 WVP327689:XFD327693 H393225:IX393229 JD393225:ST393229 SZ393225:ACP393229 ACV393225:AML393229 AMR393225:AWH393229 AWN393225:BGD393229 BGJ393225:BPZ393229 BQF393225:BZV393229 CAB393225:CJR393229 CJX393225:CTN393229 CTT393225:DDJ393229 DDP393225:DNF393229 DNL393225:DXB393229 DXH393225:EGX393229 EHD393225:EQT393229 EQZ393225:FAP393229 FAV393225:FKL393229 FKR393225:FUH393229 FUN393225:GED393229 GEJ393225:GNZ393229 GOF393225:GXV393229 GYB393225:HHR393229 HHX393225:HRN393229 HRT393225:IBJ393229 IBP393225:ILF393229 ILL393225:IVB393229 IVH393225:JEX393229 JFD393225:JOT393229 JOZ393225:JYP393229 JYV393225:KIL393229 KIR393225:KSH393229 KSN393225:LCD393229 LCJ393225:LLZ393229 LMF393225:LVV393229 LWB393225:MFR393229 MFX393225:MPN393229 MPT393225:MZJ393229 MZP393225:NJF393229 NJL393225:NTB393229 NTH393225:OCX393229 ODD393225:OMT393229 OMZ393225:OWP393229 OWV393225:PGL393229 PGR393225:PQH393229 PQN393225:QAD393229 QAJ393225:QJZ393229 QKF393225:QTV393229 QUB393225:RDR393229 RDX393225:RNN393229 RNT393225:RXJ393229 RXP393225:SHF393229 SHL393225:SRB393229 SRH393225:TAX393229 TBD393225:TKT393229 TKZ393225:TUP393229 TUV393225:UEL393229 UER393225:UOH393229 UON393225:UYD393229 UYJ393225:VHZ393229 VIF393225:VRV393229 VSB393225:WBR393229 WBX393225:WLN393229 WLT393225:WVJ393229 WVP393225:XFD393229 H458761:IX458765 JD458761:ST458765 SZ458761:ACP458765 ACV458761:AML458765 AMR458761:AWH458765 AWN458761:BGD458765 BGJ458761:BPZ458765 BQF458761:BZV458765 CAB458761:CJR458765 CJX458761:CTN458765 CTT458761:DDJ458765 DDP458761:DNF458765 DNL458761:DXB458765 DXH458761:EGX458765 EHD458761:EQT458765 EQZ458761:FAP458765 FAV458761:FKL458765 FKR458761:FUH458765 FUN458761:GED458765 GEJ458761:GNZ458765 GOF458761:GXV458765 GYB458761:HHR458765 HHX458761:HRN458765 HRT458761:IBJ458765 IBP458761:ILF458765 ILL458761:IVB458765 IVH458761:JEX458765 JFD458761:JOT458765 JOZ458761:JYP458765 JYV458761:KIL458765 KIR458761:KSH458765 KSN458761:LCD458765 LCJ458761:LLZ458765 LMF458761:LVV458765 LWB458761:MFR458765 MFX458761:MPN458765 MPT458761:MZJ458765 MZP458761:NJF458765 NJL458761:NTB458765 NTH458761:OCX458765 ODD458761:OMT458765 OMZ458761:OWP458765 OWV458761:PGL458765 PGR458761:PQH458765 PQN458761:QAD458765 QAJ458761:QJZ458765 QKF458761:QTV458765 QUB458761:RDR458765 RDX458761:RNN458765 RNT458761:RXJ458765 RXP458761:SHF458765 SHL458761:SRB458765 SRH458761:TAX458765 TBD458761:TKT458765 TKZ458761:TUP458765 TUV458761:UEL458765 UER458761:UOH458765 UON458761:UYD458765 UYJ458761:VHZ458765 VIF458761:VRV458765 VSB458761:WBR458765 WBX458761:WLN458765 WLT458761:WVJ458765 WVP458761:XFD458765 H524297:IX524301 JD524297:ST524301 SZ524297:ACP524301 ACV524297:AML524301 AMR524297:AWH524301 AWN524297:BGD524301 BGJ524297:BPZ524301 BQF524297:BZV524301 CAB524297:CJR524301 CJX524297:CTN524301 CTT524297:DDJ524301 DDP524297:DNF524301 DNL524297:DXB524301 DXH524297:EGX524301 EHD524297:EQT524301 EQZ524297:FAP524301 FAV524297:FKL524301 FKR524297:FUH524301 FUN524297:GED524301 GEJ524297:GNZ524301 GOF524297:GXV524301 GYB524297:HHR524301 HHX524297:HRN524301 HRT524297:IBJ524301 IBP524297:ILF524301 ILL524297:IVB524301 IVH524297:JEX524301 JFD524297:JOT524301 JOZ524297:JYP524301 JYV524297:KIL524301 KIR524297:KSH524301 KSN524297:LCD524301 LCJ524297:LLZ524301 LMF524297:LVV524301 LWB524297:MFR524301 MFX524297:MPN524301 MPT524297:MZJ524301 MZP524297:NJF524301 NJL524297:NTB524301 NTH524297:OCX524301 ODD524297:OMT524301 OMZ524297:OWP524301 OWV524297:PGL524301 PGR524297:PQH524301 PQN524297:QAD524301 QAJ524297:QJZ524301 QKF524297:QTV524301 QUB524297:RDR524301 RDX524297:RNN524301 RNT524297:RXJ524301 RXP524297:SHF524301 SHL524297:SRB524301 SRH524297:TAX524301 TBD524297:TKT524301 TKZ524297:TUP524301 TUV524297:UEL524301 UER524297:UOH524301 UON524297:UYD524301 UYJ524297:VHZ524301 VIF524297:VRV524301 VSB524297:WBR524301 WBX524297:WLN524301 WLT524297:WVJ524301 WVP524297:XFD524301 H589833:IX589837 JD589833:ST589837 SZ589833:ACP589837 ACV589833:AML589837 AMR589833:AWH589837 AWN589833:BGD589837 BGJ589833:BPZ589837 BQF589833:BZV589837 CAB589833:CJR589837 CJX589833:CTN589837 CTT589833:DDJ589837 DDP589833:DNF589837 DNL589833:DXB589837 DXH589833:EGX589837 EHD589833:EQT589837 EQZ589833:FAP589837 FAV589833:FKL589837 FKR589833:FUH589837 FUN589833:GED589837 GEJ589833:GNZ589837 GOF589833:GXV589837 GYB589833:HHR589837 HHX589833:HRN589837 HRT589833:IBJ589837 IBP589833:ILF589837 ILL589833:IVB589837 IVH589833:JEX589837 JFD589833:JOT589837 JOZ589833:JYP589837 JYV589833:KIL589837 KIR589833:KSH589837 KSN589833:LCD589837 LCJ589833:LLZ589837 LMF589833:LVV589837 LWB589833:MFR589837 MFX589833:MPN589837 MPT589833:MZJ589837 MZP589833:NJF589837 NJL589833:NTB589837 NTH589833:OCX589837 ODD589833:OMT589837 OMZ589833:OWP589837 OWV589833:PGL589837 PGR589833:PQH589837 PQN589833:QAD589837 QAJ589833:QJZ589837 QKF589833:QTV589837 QUB589833:RDR589837 RDX589833:RNN589837 RNT589833:RXJ589837 RXP589833:SHF589837 SHL589833:SRB589837 SRH589833:TAX589837 TBD589833:TKT589837 TKZ589833:TUP589837 TUV589833:UEL589837 UER589833:UOH589837 UON589833:UYD589837 UYJ589833:VHZ589837 VIF589833:VRV589837 VSB589833:WBR589837 WBX589833:WLN589837 WLT589833:WVJ589837 WVP589833:XFD589837 H655369:IX655373 JD655369:ST655373 SZ655369:ACP655373 ACV655369:AML655373 AMR655369:AWH655373 AWN655369:BGD655373 BGJ655369:BPZ655373 BQF655369:BZV655373 CAB655369:CJR655373 CJX655369:CTN655373 CTT655369:DDJ655373 DDP655369:DNF655373 DNL655369:DXB655373 DXH655369:EGX655373 EHD655369:EQT655373 EQZ655369:FAP655373 FAV655369:FKL655373 FKR655369:FUH655373 FUN655369:GED655373 GEJ655369:GNZ655373 GOF655369:GXV655373 GYB655369:HHR655373 HHX655369:HRN655373 HRT655369:IBJ655373 IBP655369:ILF655373 ILL655369:IVB655373 IVH655369:JEX655373 JFD655369:JOT655373 JOZ655369:JYP655373 JYV655369:KIL655373 KIR655369:KSH655373 KSN655369:LCD655373 LCJ655369:LLZ655373 LMF655369:LVV655373 LWB655369:MFR655373 MFX655369:MPN655373 MPT655369:MZJ655373 MZP655369:NJF655373 NJL655369:NTB655373 NTH655369:OCX655373 ODD655369:OMT655373 OMZ655369:OWP655373 OWV655369:PGL655373 PGR655369:PQH655373 PQN655369:QAD655373 QAJ655369:QJZ655373 QKF655369:QTV655373 QUB655369:RDR655373 RDX655369:RNN655373 RNT655369:RXJ655373 RXP655369:SHF655373 SHL655369:SRB655373 SRH655369:TAX655373 TBD655369:TKT655373 TKZ655369:TUP655373 TUV655369:UEL655373 UER655369:UOH655373 UON655369:UYD655373 UYJ655369:VHZ655373 VIF655369:VRV655373 VSB655369:WBR655373 WBX655369:WLN655373 WLT655369:WVJ655373 WVP655369:XFD655373 H720905:IX720909 JD720905:ST720909 SZ720905:ACP720909 ACV720905:AML720909 AMR720905:AWH720909 AWN720905:BGD720909 BGJ720905:BPZ720909 BQF720905:BZV720909 CAB720905:CJR720909 CJX720905:CTN720909 CTT720905:DDJ720909 DDP720905:DNF720909 DNL720905:DXB720909 DXH720905:EGX720909 EHD720905:EQT720909 EQZ720905:FAP720909 FAV720905:FKL720909 FKR720905:FUH720909 FUN720905:GED720909 GEJ720905:GNZ720909 GOF720905:GXV720909 GYB720905:HHR720909 HHX720905:HRN720909 HRT720905:IBJ720909 IBP720905:ILF720909 ILL720905:IVB720909 IVH720905:JEX720909 JFD720905:JOT720909 JOZ720905:JYP720909 JYV720905:KIL720909 KIR720905:KSH720909 KSN720905:LCD720909 LCJ720905:LLZ720909 LMF720905:LVV720909 LWB720905:MFR720909 MFX720905:MPN720909 MPT720905:MZJ720909 MZP720905:NJF720909 NJL720905:NTB720909 NTH720905:OCX720909 ODD720905:OMT720909 OMZ720905:OWP720909 OWV720905:PGL720909 PGR720905:PQH720909 PQN720905:QAD720909 QAJ720905:QJZ720909 QKF720905:QTV720909 QUB720905:RDR720909 RDX720905:RNN720909 RNT720905:RXJ720909 RXP720905:SHF720909 SHL720905:SRB720909 SRH720905:TAX720909 TBD720905:TKT720909 TKZ720905:TUP720909 TUV720905:UEL720909 UER720905:UOH720909 UON720905:UYD720909 UYJ720905:VHZ720909 VIF720905:VRV720909 VSB720905:WBR720909 WBX720905:WLN720909 WLT720905:WVJ720909 WVP720905:XFD720909 H786441:IX786445 JD786441:ST786445 SZ786441:ACP786445 ACV786441:AML786445 AMR786441:AWH786445 AWN786441:BGD786445 BGJ786441:BPZ786445 BQF786441:BZV786445 CAB786441:CJR786445 CJX786441:CTN786445 CTT786441:DDJ786445 DDP786441:DNF786445 DNL786441:DXB786445 DXH786441:EGX786445 EHD786441:EQT786445 EQZ786441:FAP786445 FAV786441:FKL786445 FKR786441:FUH786445 FUN786441:GED786445 GEJ786441:GNZ786445 GOF786441:GXV786445 GYB786441:HHR786445 HHX786441:HRN786445 HRT786441:IBJ786445 IBP786441:ILF786445 ILL786441:IVB786445 IVH786441:JEX786445 JFD786441:JOT786445 JOZ786441:JYP786445 JYV786441:KIL786445 KIR786441:KSH786445 KSN786441:LCD786445 LCJ786441:LLZ786445 LMF786441:LVV786445 LWB786441:MFR786445 MFX786441:MPN786445 MPT786441:MZJ786445 MZP786441:NJF786445 NJL786441:NTB786445 NTH786441:OCX786445 ODD786441:OMT786445 OMZ786441:OWP786445 OWV786441:PGL786445 PGR786441:PQH786445 PQN786441:QAD786445 QAJ786441:QJZ786445 QKF786441:QTV786445 QUB786441:RDR786445 RDX786441:RNN786445 RNT786441:RXJ786445 RXP786441:SHF786445 SHL786441:SRB786445 SRH786441:TAX786445 TBD786441:TKT786445 TKZ786441:TUP786445 TUV786441:UEL786445 UER786441:UOH786445 UON786441:UYD786445 UYJ786441:VHZ786445 VIF786441:VRV786445 VSB786441:WBR786445 WBX786441:WLN786445 WLT786441:WVJ786445 WVP786441:XFD786445 H851977:IX851981 JD851977:ST851981 SZ851977:ACP851981 ACV851977:AML851981 AMR851977:AWH851981 AWN851977:BGD851981 BGJ851977:BPZ851981 BQF851977:BZV851981 CAB851977:CJR851981 CJX851977:CTN851981 CTT851977:DDJ851981 DDP851977:DNF851981 DNL851977:DXB851981 DXH851977:EGX851981 EHD851977:EQT851981 EQZ851977:FAP851981 FAV851977:FKL851981 FKR851977:FUH851981 FUN851977:GED851981 GEJ851977:GNZ851981 GOF851977:GXV851981 GYB851977:HHR851981 HHX851977:HRN851981 HRT851977:IBJ851981 IBP851977:ILF851981 ILL851977:IVB851981 IVH851977:JEX851981 JFD851977:JOT851981 JOZ851977:JYP851981 JYV851977:KIL851981 KIR851977:KSH851981 KSN851977:LCD851981 LCJ851977:LLZ851981 LMF851977:LVV851981 LWB851977:MFR851981 MFX851977:MPN851981 MPT851977:MZJ851981 MZP851977:NJF851981 NJL851977:NTB851981 NTH851977:OCX851981 ODD851977:OMT851981 OMZ851977:OWP851981 OWV851977:PGL851981 PGR851977:PQH851981 PQN851977:QAD851981 QAJ851977:QJZ851981 QKF851977:QTV851981 QUB851977:RDR851981 RDX851977:RNN851981 RNT851977:RXJ851981 RXP851977:SHF851981 SHL851977:SRB851981 SRH851977:TAX851981 TBD851977:TKT851981 TKZ851977:TUP851981 TUV851977:UEL851981 UER851977:UOH851981 UON851977:UYD851981 UYJ851977:VHZ851981 VIF851977:VRV851981 VSB851977:WBR851981 WBX851977:WLN851981 WLT851977:WVJ851981 WVP851977:XFD851981 H917513:IX917517 JD917513:ST917517 SZ917513:ACP917517 ACV917513:AML917517 AMR917513:AWH917517 AWN917513:BGD917517 BGJ917513:BPZ917517 BQF917513:BZV917517 CAB917513:CJR917517 CJX917513:CTN917517 CTT917513:DDJ917517 DDP917513:DNF917517 DNL917513:DXB917517 DXH917513:EGX917517 EHD917513:EQT917517 EQZ917513:FAP917517 FAV917513:FKL917517 FKR917513:FUH917517 FUN917513:GED917517 GEJ917513:GNZ917517 GOF917513:GXV917517 GYB917513:HHR917517 HHX917513:HRN917517 HRT917513:IBJ917517 IBP917513:ILF917517 ILL917513:IVB917517 IVH917513:JEX917517 JFD917513:JOT917517 JOZ917513:JYP917517 JYV917513:KIL917517 KIR917513:KSH917517 KSN917513:LCD917517 LCJ917513:LLZ917517 LMF917513:LVV917517 LWB917513:MFR917517 MFX917513:MPN917517 MPT917513:MZJ917517 MZP917513:NJF917517 NJL917513:NTB917517 NTH917513:OCX917517 ODD917513:OMT917517 OMZ917513:OWP917517 OWV917513:PGL917517 PGR917513:PQH917517 PQN917513:QAD917517 QAJ917513:QJZ917517 QKF917513:QTV917517 QUB917513:RDR917517 RDX917513:RNN917517 RNT917513:RXJ917517 RXP917513:SHF917517 SHL917513:SRB917517 SRH917513:TAX917517 TBD917513:TKT917517 TKZ917513:TUP917517 TUV917513:UEL917517 UER917513:UOH917517 UON917513:UYD917517 UYJ917513:VHZ917517 VIF917513:VRV917517 VSB917513:WBR917517 WBX917513:WLN917517 WLT917513:WVJ917517 WVP917513:XFD917517 H983049:IX983053 JD983049:ST983053 SZ983049:ACP983053 ACV983049:AML983053 AMR983049:AWH983053 AWN983049:BGD983053 BGJ983049:BPZ983053 BQF983049:BZV983053 CAB983049:CJR983053 CJX983049:CTN983053 CTT983049:DDJ983053 DDP983049:DNF983053 DNL983049:DXB983053 DXH983049:EGX983053 EHD983049:EQT983053 EQZ983049:FAP983053 FAV983049:FKL983053 FKR983049:FUH983053 FUN983049:GED983053 GEJ983049:GNZ983053 GOF983049:GXV983053 GYB983049:HHR983053 HHX983049:HRN983053 HRT983049:IBJ983053 IBP983049:ILF983053 ILL983049:IVB983053 IVH983049:JEX983053 JFD983049:JOT983053 JOZ983049:JYP983053 JYV983049:KIL983053 KIR983049:KSH983053 KSN983049:LCD983053 LCJ983049:LLZ983053 LMF983049:LVV983053 LWB983049:MFR983053 MFX983049:MPN983053 MPT983049:MZJ983053 MZP983049:NJF983053 NJL983049:NTB983053 NTH983049:OCX983053 ODD983049:OMT983053 OMZ983049:OWP983053 OWV983049:PGL983053 PGR983049:PQH983053 PQN983049:QAD983053 QAJ983049:QJZ983053 QKF983049:QTV983053 QUB983049:RDR983053 RDX983049:RNN983053 RNT983049:RXJ983053 RXP983049:SHF983053 SHL983049:SRB983053 SRH983049:TAX983053 TBD983049:TKT983053 TKZ983049:TUP983053 TUV983049:UEL983053 UER983049:UOH983053 UON983049:UYD983053 UYJ983049:VHZ983053 VIF983049:VRV983053 VSB983049:WBR983053 WBX983049:WLN983053 WLT983049:WVJ983053 WVP983049:XFD983053 C65549:G65549 IY65549:JC65549 SU65549:SY65549 ACQ65549:ACU65549 AMM65549:AMQ65549 AWI65549:AWM65549 BGE65549:BGI65549 BQA65549:BQE65549 BZW65549:CAA65549 CJS65549:CJW65549 CTO65549:CTS65549 DDK65549:DDO65549 DNG65549:DNK65549 DXC65549:DXG65549 EGY65549:EHC65549 EQU65549:EQY65549 FAQ65549:FAU65549 FKM65549:FKQ65549 FUI65549:FUM65549 GEE65549:GEI65549 GOA65549:GOE65549 GXW65549:GYA65549 HHS65549:HHW65549 HRO65549:HRS65549 IBK65549:IBO65549 ILG65549:ILK65549 IVC65549:IVG65549 JEY65549:JFC65549 JOU65549:JOY65549 JYQ65549:JYU65549 KIM65549:KIQ65549 KSI65549:KSM65549 LCE65549:LCI65549 LMA65549:LME65549 LVW65549:LWA65549 MFS65549:MFW65549 MPO65549:MPS65549 MZK65549:MZO65549 NJG65549:NJK65549 NTC65549:NTG65549 OCY65549:ODC65549 OMU65549:OMY65549 OWQ65549:OWU65549 PGM65549:PGQ65549 PQI65549:PQM65549 QAE65549:QAI65549 QKA65549:QKE65549 QTW65549:QUA65549 RDS65549:RDW65549 RNO65549:RNS65549 RXK65549:RXO65549 SHG65549:SHK65549 SRC65549:SRG65549 TAY65549:TBC65549 TKU65549:TKY65549 TUQ65549:TUU65549 UEM65549:UEQ65549 UOI65549:UOM65549 UYE65549:UYI65549 VIA65549:VIE65549 VRW65549:VSA65549 WBS65549:WBW65549 WLO65549:WLS65549 WVK65549:WVO65549 C131085:G131085 IY131085:JC131085 SU131085:SY131085 ACQ131085:ACU131085 AMM131085:AMQ131085 AWI131085:AWM131085 BGE131085:BGI131085 BQA131085:BQE131085 BZW131085:CAA131085 CJS131085:CJW131085 CTO131085:CTS131085 DDK131085:DDO131085 DNG131085:DNK131085 DXC131085:DXG131085 EGY131085:EHC131085 EQU131085:EQY131085 FAQ131085:FAU131085 FKM131085:FKQ131085 FUI131085:FUM131085 GEE131085:GEI131085 GOA131085:GOE131085 GXW131085:GYA131085 HHS131085:HHW131085 HRO131085:HRS131085 IBK131085:IBO131085 ILG131085:ILK131085 IVC131085:IVG131085 JEY131085:JFC131085 JOU131085:JOY131085 JYQ131085:JYU131085 KIM131085:KIQ131085 KSI131085:KSM131085 LCE131085:LCI131085 LMA131085:LME131085 LVW131085:LWA131085 MFS131085:MFW131085 MPO131085:MPS131085 MZK131085:MZO131085 NJG131085:NJK131085 NTC131085:NTG131085 OCY131085:ODC131085 OMU131085:OMY131085 OWQ131085:OWU131085 PGM131085:PGQ131085 PQI131085:PQM131085 QAE131085:QAI131085 QKA131085:QKE131085 QTW131085:QUA131085 RDS131085:RDW131085 RNO131085:RNS131085 RXK131085:RXO131085 SHG131085:SHK131085 SRC131085:SRG131085 TAY131085:TBC131085 TKU131085:TKY131085 TUQ131085:TUU131085 UEM131085:UEQ131085 UOI131085:UOM131085 UYE131085:UYI131085 VIA131085:VIE131085 VRW131085:VSA131085 WBS131085:WBW131085 WLO131085:WLS131085 WVK131085:WVO131085 C196621:G196621 IY196621:JC196621 SU196621:SY196621 ACQ196621:ACU196621 AMM196621:AMQ196621 AWI196621:AWM196621 BGE196621:BGI196621 BQA196621:BQE196621 BZW196621:CAA196621 CJS196621:CJW196621 CTO196621:CTS196621 DDK196621:DDO196621 DNG196621:DNK196621 DXC196621:DXG196621 EGY196621:EHC196621 EQU196621:EQY196621 FAQ196621:FAU196621 FKM196621:FKQ196621 FUI196621:FUM196621 GEE196621:GEI196621 GOA196621:GOE196621 GXW196621:GYA196621 HHS196621:HHW196621 HRO196621:HRS196621 IBK196621:IBO196621 ILG196621:ILK196621 IVC196621:IVG196621 JEY196621:JFC196621 JOU196621:JOY196621 JYQ196621:JYU196621 KIM196621:KIQ196621 KSI196621:KSM196621 LCE196621:LCI196621 LMA196621:LME196621 LVW196621:LWA196621 MFS196621:MFW196621 MPO196621:MPS196621 MZK196621:MZO196621 NJG196621:NJK196621 NTC196621:NTG196621 OCY196621:ODC196621 OMU196621:OMY196621 OWQ196621:OWU196621 PGM196621:PGQ196621 PQI196621:PQM196621 QAE196621:QAI196621 QKA196621:QKE196621 QTW196621:QUA196621 RDS196621:RDW196621 RNO196621:RNS196621 RXK196621:RXO196621 SHG196621:SHK196621 SRC196621:SRG196621 TAY196621:TBC196621 TKU196621:TKY196621 TUQ196621:TUU196621 UEM196621:UEQ196621 UOI196621:UOM196621 UYE196621:UYI196621 VIA196621:VIE196621 VRW196621:VSA196621 WBS196621:WBW196621 WLO196621:WLS196621 WVK196621:WVO196621 C262157:G262157 IY262157:JC262157 SU262157:SY262157 ACQ262157:ACU262157 AMM262157:AMQ262157 AWI262157:AWM262157 BGE262157:BGI262157 BQA262157:BQE262157 BZW262157:CAA262157 CJS262157:CJW262157 CTO262157:CTS262157 DDK262157:DDO262157 DNG262157:DNK262157 DXC262157:DXG262157 EGY262157:EHC262157 EQU262157:EQY262157 FAQ262157:FAU262157 FKM262157:FKQ262157 FUI262157:FUM262157 GEE262157:GEI262157 GOA262157:GOE262157 GXW262157:GYA262157 HHS262157:HHW262157 HRO262157:HRS262157 IBK262157:IBO262157 ILG262157:ILK262157 IVC262157:IVG262157 JEY262157:JFC262157 JOU262157:JOY262157 JYQ262157:JYU262157 KIM262157:KIQ262157 KSI262157:KSM262157 LCE262157:LCI262157 LMA262157:LME262157 LVW262157:LWA262157 MFS262157:MFW262157 MPO262157:MPS262157 MZK262157:MZO262157 NJG262157:NJK262157 NTC262157:NTG262157 OCY262157:ODC262157 OMU262157:OMY262157 OWQ262157:OWU262157 PGM262157:PGQ262157 PQI262157:PQM262157 QAE262157:QAI262157 QKA262157:QKE262157 QTW262157:QUA262157 RDS262157:RDW262157 RNO262157:RNS262157 RXK262157:RXO262157 SHG262157:SHK262157 SRC262157:SRG262157 TAY262157:TBC262157 TKU262157:TKY262157 TUQ262157:TUU262157 UEM262157:UEQ262157 UOI262157:UOM262157 UYE262157:UYI262157 VIA262157:VIE262157 VRW262157:VSA262157 WBS262157:WBW262157 WLO262157:WLS262157 WVK262157:WVO262157 C327693:G327693 IY327693:JC327693 SU327693:SY327693 ACQ327693:ACU327693 AMM327693:AMQ327693 AWI327693:AWM327693 BGE327693:BGI327693 BQA327693:BQE327693 BZW327693:CAA327693 CJS327693:CJW327693 CTO327693:CTS327693 DDK327693:DDO327693 DNG327693:DNK327693 DXC327693:DXG327693 EGY327693:EHC327693 EQU327693:EQY327693 FAQ327693:FAU327693 FKM327693:FKQ327693 FUI327693:FUM327693 GEE327693:GEI327693 GOA327693:GOE327693 GXW327693:GYA327693 HHS327693:HHW327693 HRO327693:HRS327693 IBK327693:IBO327693 ILG327693:ILK327693 IVC327693:IVG327693 JEY327693:JFC327693 JOU327693:JOY327693 JYQ327693:JYU327693 KIM327693:KIQ327693 KSI327693:KSM327693 LCE327693:LCI327693 LMA327693:LME327693 LVW327693:LWA327693 MFS327693:MFW327693 MPO327693:MPS327693 MZK327693:MZO327693 NJG327693:NJK327693 NTC327693:NTG327693 OCY327693:ODC327693 OMU327693:OMY327693 OWQ327693:OWU327693 PGM327693:PGQ327693 PQI327693:PQM327693 QAE327693:QAI327693 QKA327693:QKE327693 QTW327693:QUA327693 RDS327693:RDW327693 RNO327693:RNS327693 RXK327693:RXO327693 SHG327693:SHK327693 SRC327693:SRG327693 TAY327693:TBC327693 TKU327693:TKY327693 TUQ327693:TUU327693 UEM327693:UEQ327693 UOI327693:UOM327693 UYE327693:UYI327693 VIA327693:VIE327693 VRW327693:VSA327693 WBS327693:WBW327693 WLO327693:WLS327693 WVK327693:WVO327693 C393229:G393229 IY393229:JC393229 SU393229:SY393229 ACQ393229:ACU393229 AMM393229:AMQ393229 AWI393229:AWM393229 BGE393229:BGI393229 BQA393229:BQE393229 BZW393229:CAA393229 CJS393229:CJW393229 CTO393229:CTS393229 DDK393229:DDO393229 DNG393229:DNK393229 DXC393229:DXG393229 EGY393229:EHC393229 EQU393229:EQY393229 FAQ393229:FAU393229 FKM393229:FKQ393229 FUI393229:FUM393229 GEE393229:GEI393229 GOA393229:GOE393229 GXW393229:GYA393229 HHS393229:HHW393229 HRO393229:HRS393229 IBK393229:IBO393229 ILG393229:ILK393229 IVC393229:IVG393229 JEY393229:JFC393229 JOU393229:JOY393229 JYQ393229:JYU393229 KIM393229:KIQ393229 KSI393229:KSM393229 LCE393229:LCI393229 LMA393229:LME393229 LVW393229:LWA393229 MFS393229:MFW393229 MPO393229:MPS393229 MZK393229:MZO393229 NJG393229:NJK393229 NTC393229:NTG393229 OCY393229:ODC393229 OMU393229:OMY393229 OWQ393229:OWU393229 PGM393229:PGQ393229 PQI393229:PQM393229 QAE393229:QAI393229 QKA393229:QKE393229 QTW393229:QUA393229 RDS393229:RDW393229 RNO393229:RNS393229 RXK393229:RXO393229 SHG393229:SHK393229 SRC393229:SRG393229 TAY393229:TBC393229 TKU393229:TKY393229 TUQ393229:TUU393229 UEM393229:UEQ393229 UOI393229:UOM393229 UYE393229:UYI393229 VIA393229:VIE393229 VRW393229:VSA393229 WBS393229:WBW393229 WLO393229:WLS393229 WVK393229:WVO393229 C458765:G458765 IY458765:JC458765 SU458765:SY458765 ACQ458765:ACU458765 AMM458765:AMQ458765 AWI458765:AWM458765 BGE458765:BGI458765 BQA458765:BQE458765 BZW458765:CAA458765 CJS458765:CJW458765 CTO458765:CTS458765 DDK458765:DDO458765 DNG458765:DNK458765 DXC458765:DXG458765 EGY458765:EHC458765 EQU458765:EQY458765 FAQ458765:FAU458765 FKM458765:FKQ458765 FUI458765:FUM458765 GEE458765:GEI458765 GOA458765:GOE458765 GXW458765:GYA458765 HHS458765:HHW458765 HRO458765:HRS458765 IBK458765:IBO458765 ILG458765:ILK458765 IVC458765:IVG458765 JEY458765:JFC458765 JOU458765:JOY458765 JYQ458765:JYU458765 KIM458765:KIQ458765 KSI458765:KSM458765 LCE458765:LCI458765 LMA458765:LME458765 LVW458765:LWA458765 MFS458765:MFW458765 MPO458765:MPS458765 MZK458765:MZO458765 NJG458765:NJK458765 NTC458765:NTG458765 OCY458765:ODC458765 OMU458765:OMY458765 OWQ458765:OWU458765 PGM458765:PGQ458765 PQI458765:PQM458765 QAE458765:QAI458765 QKA458765:QKE458765 QTW458765:QUA458765 RDS458765:RDW458765 RNO458765:RNS458765 RXK458765:RXO458765 SHG458765:SHK458765 SRC458765:SRG458765 TAY458765:TBC458765 TKU458765:TKY458765 TUQ458765:TUU458765 UEM458765:UEQ458765 UOI458765:UOM458765 UYE458765:UYI458765 VIA458765:VIE458765 VRW458765:VSA458765 WBS458765:WBW458765 WLO458765:WLS458765 WVK458765:WVO458765 C524301:G524301 IY524301:JC524301 SU524301:SY524301 ACQ524301:ACU524301 AMM524301:AMQ524301 AWI524301:AWM524301 BGE524301:BGI524301 BQA524301:BQE524301 BZW524301:CAA524301 CJS524301:CJW524301 CTO524301:CTS524301 DDK524301:DDO524301 DNG524301:DNK524301 DXC524301:DXG524301 EGY524301:EHC524301 EQU524301:EQY524301 FAQ524301:FAU524301 FKM524301:FKQ524301 FUI524301:FUM524301 GEE524301:GEI524301 GOA524301:GOE524301 GXW524301:GYA524301 HHS524301:HHW524301 HRO524301:HRS524301 IBK524301:IBO524301 ILG524301:ILK524301 IVC524301:IVG524301 JEY524301:JFC524301 JOU524301:JOY524301 JYQ524301:JYU524301 KIM524301:KIQ524301 KSI524301:KSM524301 LCE524301:LCI524301 LMA524301:LME524301 LVW524301:LWA524301 MFS524301:MFW524301 MPO524301:MPS524301 MZK524301:MZO524301 NJG524301:NJK524301 NTC524301:NTG524301 OCY524301:ODC524301 OMU524301:OMY524301 OWQ524301:OWU524301 PGM524301:PGQ524301 PQI524301:PQM524301 QAE524301:QAI524301 QKA524301:QKE524301 QTW524301:QUA524301 RDS524301:RDW524301 RNO524301:RNS524301 RXK524301:RXO524301 SHG524301:SHK524301 SRC524301:SRG524301 TAY524301:TBC524301 TKU524301:TKY524301 TUQ524301:TUU524301 UEM524301:UEQ524301 UOI524301:UOM524301 UYE524301:UYI524301 VIA524301:VIE524301 VRW524301:VSA524301 WBS524301:WBW524301 WLO524301:WLS524301 WVK524301:WVO524301 C589837:G589837 IY589837:JC589837 SU589837:SY589837 ACQ589837:ACU589837 AMM589837:AMQ589837 AWI589837:AWM589837 BGE589837:BGI589837 BQA589837:BQE589837 BZW589837:CAA589837 CJS589837:CJW589837 CTO589837:CTS589837 DDK589837:DDO589837 DNG589837:DNK589837 DXC589837:DXG589837 EGY589837:EHC589837 EQU589837:EQY589837 FAQ589837:FAU589837 FKM589837:FKQ589837 FUI589837:FUM589837 GEE589837:GEI589837 GOA589837:GOE589837 GXW589837:GYA589837 HHS589837:HHW589837 HRO589837:HRS589837 IBK589837:IBO589837 ILG589837:ILK589837 IVC589837:IVG589837 JEY589837:JFC589837 JOU589837:JOY589837 JYQ589837:JYU589837 KIM589837:KIQ589837 KSI589837:KSM589837 LCE589837:LCI589837 LMA589837:LME589837 LVW589837:LWA589837 MFS589837:MFW589837 MPO589837:MPS589837 MZK589837:MZO589837 NJG589837:NJK589837 NTC589837:NTG589837 OCY589837:ODC589837 OMU589837:OMY589837 OWQ589837:OWU589837 PGM589837:PGQ589837 PQI589837:PQM589837 QAE589837:QAI589837 QKA589837:QKE589837 QTW589837:QUA589837 RDS589837:RDW589837 RNO589837:RNS589837 RXK589837:RXO589837 SHG589837:SHK589837 SRC589837:SRG589837 TAY589837:TBC589837 TKU589837:TKY589837 TUQ589837:TUU589837 UEM589837:UEQ589837 UOI589837:UOM589837 UYE589837:UYI589837 VIA589837:VIE589837 VRW589837:VSA589837 WBS589837:WBW589837 WLO589837:WLS589837 WVK589837:WVO589837 C655373:G655373 IY655373:JC655373 SU655373:SY655373 ACQ655373:ACU655373 AMM655373:AMQ655373 AWI655373:AWM655373 BGE655373:BGI655373 BQA655373:BQE655373 BZW655373:CAA655373 CJS655373:CJW655373 CTO655373:CTS655373 DDK655373:DDO655373 DNG655373:DNK655373 DXC655373:DXG655373 EGY655373:EHC655373 EQU655373:EQY655373 FAQ655373:FAU655373 FKM655373:FKQ655373 FUI655373:FUM655373 GEE655373:GEI655373 GOA655373:GOE655373 GXW655373:GYA655373 HHS655373:HHW655373 HRO655373:HRS655373 IBK655373:IBO655373 ILG655373:ILK655373 IVC655373:IVG655373 JEY655373:JFC655373 JOU655373:JOY655373 JYQ655373:JYU655373 KIM655373:KIQ655373 KSI655373:KSM655373 LCE655373:LCI655373 LMA655373:LME655373 LVW655373:LWA655373 MFS655373:MFW655373 MPO655373:MPS655373 MZK655373:MZO655373 NJG655373:NJK655373 NTC655373:NTG655373 OCY655373:ODC655373 OMU655373:OMY655373 OWQ655373:OWU655373 PGM655373:PGQ655373 PQI655373:PQM655373 QAE655373:QAI655373 QKA655373:QKE655373 QTW655373:QUA655373 RDS655373:RDW655373 RNO655373:RNS655373 RXK655373:RXO655373 SHG655373:SHK655373 SRC655373:SRG655373 TAY655373:TBC655373 TKU655373:TKY655373 TUQ655373:TUU655373 UEM655373:UEQ655373 UOI655373:UOM655373 UYE655373:UYI655373 VIA655373:VIE655373 VRW655373:VSA655373 WBS655373:WBW655373 WLO655373:WLS655373 WVK655373:WVO655373 C720909:G720909 IY720909:JC720909 SU720909:SY720909 ACQ720909:ACU720909 AMM720909:AMQ720909 AWI720909:AWM720909 BGE720909:BGI720909 BQA720909:BQE720909 BZW720909:CAA720909 CJS720909:CJW720909 CTO720909:CTS720909 DDK720909:DDO720909 DNG720909:DNK720909 DXC720909:DXG720909 EGY720909:EHC720909 EQU720909:EQY720909 FAQ720909:FAU720909 FKM720909:FKQ720909 FUI720909:FUM720909 GEE720909:GEI720909 GOA720909:GOE720909 GXW720909:GYA720909 HHS720909:HHW720909 HRO720909:HRS720909 IBK720909:IBO720909 ILG720909:ILK720909 IVC720909:IVG720909 JEY720909:JFC720909 JOU720909:JOY720909 JYQ720909:JYU720909 KIM720909:KIQ720909 KSI720909:KSM720909 LCE720909:LCI720909 LMA720909:LME720909 LVW720909:LWA720909 MFS720909:MFW720909 MPO720909:MPS720909 MZK720909:MZO720909 NJG720909:NJK720909 NTC720909:NTG720909 OCY720909:ODC720909 OMU720909:OMY720909 OWQ720909:OWU720909 PGM720909:PGQ720909 PQI720909:PQM720909 QAE720909:QAI720909 QKA720909:QKE720909 QTW720909:QUA720909 RDS720909:RDW720909 RNO720909:RNS720909 RXK720909:RXO720909 SHG720909:SHK720909 SRC720909:SRG720909 TAY720909:TBC720909 TKU720909:TKY720909 TUQ720909:TUU720909 UEM720909:UEQ720909 UOI720909:UOM720909 UYE720909:UYI720909 VIA720909:VIE720909 VRW720909:VSA720909 WBS720909:WBW720909 WLO720909:WLS720909 WVK720909:WVO720909 C786445:G786445 IY786445:JC786445 SU786445:SY786445 ACQ786445:ACU786445 AMM786445:AMQ786445 AWI786445:AWM786445 BGE786445:BGI786445 BQA786445:BQE786445 BZW786445:CAA786445 CJS786445:CJW786445 CTO786445:CTS786445 DDK786445:DDO786445 DNG786445:DNK786445 DXC786445:DXG786445 EGY786445:EHC786445 EQU786445:EQY786445 FAQ786445:FAU786445 FKM786445:FKQ786445 FUI786445:FUM786445 GEE786445:GEI786445 GOA786445:GOE786445 GXW786445:GYA786445 HHS786445:HHW786445 HRO786445:HRS786445 IBK786445:IBO786445 ILG786445:ILK786445 IVC786445:IVG786445 JEY786445:JFC786445 JOU786445:JOY786445 JYQ786445:JYU786445 KIM786445:KIQ786445 KSI786445:KSM786445 LCE786445:LCI786445 LMA786445:LME786445 LVW786445:LWA786445 MFS786445:MFW786445 MPO786445:MPS786445 MZK786445:MZO786445 NJG786445:NJK786445 NTC786445:NTG786445 OCY786445:ODC786445 OMU786445:OMY786445 OWQ786445:OWU786445 PGM786445:PGQ786445 PQI786445:PQM786445 QAE786445:QAI786445 QKA786445:QKE786445 QTW786445:QUA786445 RDS786445:RDW786445 RNO786445:RNS786445 RXK786445:RXO786445 SHG786445:SHK786445 SRC786445:SRG786445 TAY786445:TBC786445 TKU786445:TKY786445 TUQ786445:TUU786445 UEM786445:UEQ786445 UOI786445:UOM786445 UYE786445:UYI786445 VIA786445:VIE786445 VRW786445:VSA786445 WBS786445:WBW786445 WLO786445:WLS786445 WVK786445:WVO786445 C851981:G851981 IY851981:JC851981 SU851981:SY851981 ACQ851981:ACU851981 AMM851981:AMQ851981 AWI851981:AWM851981 BGE851981:BGI851981 BQA851981:BQE851981 BZW851981:CAA851981 CJS851981:CJW851981 CTO851981:CTS851981 DDK851981:DDO851981 DNG851981:DNK851981 DXC851981:DXG851981 EGY851981:EHC851981 EQU851981:EQY851981 FAQ851981:FAU851981 FKM851981:FKQ851981 FUI851981:FUM851981 GEE851981:GEI851981 GOA851981:GOE851981 GXW851981:GYA851981 HHS851981:HHW851981 HRO851981:HRS851981 IBK851981:IBO851981 ILG851981:ILK851981 IVC851981:IVG851981 JEY851981:JFC851981 JOU851981:JOY851981 JYQ851981:JYU851981 KIM851981:KIQ851981 KSI851981:KSM851981 LCE851981:LCI851981 LMA851981:LME851981 LVW851981:LWA851981 MFS851981:MFW851981 MPO851981:MPS851981 MZK851981:MZO851981 NJG851981:NJK851981 NTC851981:NTG851981 OCY851981:ODC851981 OMU851981:OMY851981 OWQ851981:OWU851981 PGM851981:PGQ851981 PQI851981:PQM851981 QAE851981:QAI851981 QKA851981:QKE851981 QTW851981:QUA851981 RDS851981:RDW851981 RNO851981:RNS851981 RXK851981:RXO851981 SHG851981:SHK851981 SRC851981:SRG851981 TAY851981:TBC851981 TKU851981:TKY851981 TUQ851981:TUU851981 UEM851981:UEQ851981 UOI851981:UOM851981 UYE851981:UYI851981 VIA851981:VIE851981 VRW851981:VSA851981 WBS851981:WBW851981 WLO851981:WLS851981 WVK851981:WVO851981 C917517:G917517 IY917517:JC917517 SU917517:SY917517 ACQ917517:ACU917517 AMM917517:AMQ917517 AWI917517:AWM917517 BGE917517:BGI917517 BQA917517:BQE917517 BZW917517:CAA917517 CJS917517:CJW917517 CTO917517:CTS917517 DDK917517:DDO917517 DNG917517:DNK917517 DXC917517:DXG917517 EGY917517:EHC917517 EQU917517:EQY917517 FAQ917517:FAU917517 FKM917517:FKQ917517 FUI917517:FUM917517 GEE917517:GEI917517 GOA917517:GOE917517 GXW917517:GYA917517 HHS917517:HHW917517 HRO917517:HRS917517 IBK917517:IBO917517 ILG917517:ILK917517 IVC917517:IVG917517 JEY917517:JFC917517 JOU917517:JOY917517 JYQ917517:JYU917517 KIM917517:KIQ917517 KSI917517:KSM917517 LCE917517:LCI917517 LMA917517:LME917517 LVW917517:LWA917517 MFS917517:MFW917517 MPO917517:MPS917517 MZK917517:MZO917517 NJG917517:NJK917517 NTC917517:NTG917517 OCY917517:ODC917517 OMU917517:OMY917517 OWQ917517:OWU917517 PGM917517:PGQ917517 PQI917517:PQM917517 QAE917517:QAI917517 QKA917517:QKE917517 QTW917517:QUA917517 RDS917517:RDW917517 RNO917517:RNS917517 RXK917517:RXO917517 SHG917517:SHK917517 SRC917517:SRG917517 TAY917517:TBC917517 TKU917517:TKY917517 TUQ917517:TUU917517 UEM917517:UEQ917517 UOI917517:UOM917517 UYE917517:UYI917517 VIA917517:VIE917517 VRW917517:VSA917517 WBS917517:WBW917517 WLO917517:WLS917517 WVK917517:WVO917517 C983053:G983053 IY983053:JC983053 SU983053:SY983053 ACQ983053:ACU983053 AMM983053:AMQ983053 AWI983053:AWM983053 BGE983053:BGI983053 BQA983053:BQE983053 BZW983053:CAA983053 CJS983053:CJW983053 CTO983053:CTS983053 DDK983053:DDO983053 DNG983053:DNK983053 DXC983053:DXG983053 EGY983053:EHC983053 EQU983053:EQY983053 FAQ983053:FAU983053 FKM983053:FKQ983053 FUI983053:FUM983053 GEE983053:GEI983053 GOA983053:GOE983053 GXW983053:GYA983053 HHS983053:HHW983053 HRO983053:HRS983053 IBK983053:IBO983053 ILG983053:ILK983053 IVC983053:IVG983053 JEY983053:JFC983053 JOU983053:JOY983053 JYQ983053:JYU983053 KIM983053:KIQ983053 KSI983053:KSM983053 LCE983053:LCI983053 LMA983053:LME983053 LVW983053:LWA983053 MFS983053:MFW983053 MPO983053:MPS983053 MZK983053:MZO983053 NJG983053:NJK983053 NTC983053:NTG983053 OCY983053:ODC983053 OMU983053:OMY983053 OWQ983053:OWU983053 PGM983053:PGQ983053 PQI983053:PQM983053 QAE983053:QAI983053 QKA983053:QKE983053 QTW983053:QUA983053 RDS983053:RDW983053 RNO983053:RNS983053 RXK983053:RXO983053 SHG983053:SHK983053 SRC983053:SRG983053 TAY983053:TBC983053 TKU983053:TKY983053 TUQ983053:TUU983053 UEM983053:UEQ983053 UOI983053:UOM983053 UYE983053:UYI983053 VIA983053:VIE983053 VRW983053:VSA983053 WBS983053:WBW983053 WLO983053:WLS983053 WVK983053:WVO983053 C65545:F65545 IY65545:JB65545 SU65545:SX65545 ACQ65545:ACT65545 AMM65545:AMP65545 AWI65545:AWL65545 BGE65545:BGH65545 BQA65545:BQD65545 BZW65545:BZZ65545 CJS65545:CJV65545 CTO65545:CTR65545 DDK65545:DDN65545 DNG65545:DNJ65545 DXC65545:DXF65545 EGY65545:EHB65545 EQU65545:EQX65545 FAQ65545:FAT65545 FKM65545:FKP65545 FUI65545:FUL65545 GEE65545:GEH65545 GOA65545:GOD65545 GXW65545:GXZ65545 HHS65545:HHV65545 HRO65545:HRR65545 IBK65545:IBN65545 ILG65545:ILJ65545 IVC65545:IVF65545 JEY65545:JFB65545 JOU65545:JOX65545 JYQ65545:JYT65545 KIM65545:KIP65545 KSI65545:KSL65545 LCE65545:LCH65545 LMA65545:LMD65545 LVW65545:LVZ65545 MFS65545:MFV65545 MPO65545:MPR65545 MZK65545:MZN65545 NJG65545:NJJ65545 NTC65545:NTF65545 OCY65545:ODB65545 OMU65545:OMX65545 OWQ65545:OWT65545 PGM65545:PGP65545 PQI65545:PQL65545 QAE65545:QAH65545 QKA65545:QKD65545 QTW65545:QTZ65545 RDS65545:RDV65545 RNO65545:RNR65545 RXK65545:RXN65545 SHG65545:SHJ65545 SRC65545:SRF65545 TAY65545:TBB65545 TKU65545:TKX65545 TUQ65545:TUT65545 UEM65545:UEP65545 UOI65545:UOL65545 UYE65545:UYH65545 VIA65545:VID65545 VRW65545:VRZ65545 WBS65545:WBV65545 WLO65545:WLR65545 WVK65545:WVN65545 C131081:F131081 IY131081:JB131081 SU131081:SX131081 ACQ131081:ACT131081 AMM131081:AMP131081 AWI131081:AWL131081 BGE131081:BGH131081 BQA131081:BQD131081 BZW131081:BZZ131081 CJS131081:CJV131081 CTO131081:CTR131081 DDK131081:DDN131081 DNG131081:DNJ131081 DXC131081:DXF131081 EGY131081:EHB131081 EQU131081:EQX131081 FAQ131081:FAT131081 FKM131081:FKP131081 FUI131081:FUL131081 GEE131081:GEH131081 GOA131081:GOD131081 GXW131081:GXZ131081 HHS131081:HHV131081 HRO131081:HRR131081 IBK131081:IBN131081 ILG131081:ILJ131081 IVC131081:IVF131081 JEY131081:JFB131081 JOU131081:JOX131081 JYQ131081:JYT131081 KIM131081:KIP131081 KSI131081:KSL131081 LCE131081:LCH131081 LMA131081:LMD131081 LVW131081:LVZ131081 MFS131081:MFV131081 MPO131081:MPR131081 MZK131081:MZN131081 NJG131081:NJJ131081 NTC131081:NTF131081 OCY131081:ODB131081 OMU131081:OMX131081 OWQ131081:OWT131081 PGM131081:PGP131081 PQI131081:PQL131081 QAE131081:QAH131081 QKA131081:QKD131081 QTW131081:QTZ131081 RDS131081:RDV131081 RNO131081:RNR131081 RXK131081:RXN131081 SHG131081:SHJ131081 SRC131081:SRF131081 TAY131081:TBB131081 TKU131081:TKX131081 TUQ131081:TUT131081 UEM131081:UEP131081 UOI131081:UOL131081 UYE131081:UYH131081 VIA131081:VID131081 VRW131081:VRZ131081 WBS131081:WBV131081 WLO131081:WLR131081 WVK131081:WVN131081 C196617:F196617 IY196617:JB196617 SU196617:SX196617 ACQ196617:ACT196617 AMM196617:AMP196617 AWI196617:AWL196617 BGE196617:BGH196617 BQA196617:BQD196617 BZW196617:BZZ196617 CJS196617:CJV196617 CTO196617:CTR196617 DDK196617:DDN196617 DNG196617:DNJ196617 DXC196617:DXF196617 EGY196617:EHB196617 EQU196617:EQX196617 FAQ196617:FAT196617 FKM196617:FKP196617 FUI196617:FUL196617 GEE196617:GEH196617 GOA196617:GOD196617 GXW196617:GXZ196617 HHS196617:HHV196617 HRO196617:HRR196617 IBK196617:IBN196617 ILG196617:ILJ196617 IVC196617:IVF196617 JEY196617:JFB196617 JOU196617:JOX196617 JYQ196617:JYT196617 KIM196617:KIP196617 KSI196617:KSL196617 LCE196617:LCH196617 LMA196617:LMD196617 LVW196617:LVZ196617 MFS196617:MFV196617 MPO196617:MPR196617 MZK196617:MZN196617 NJG196617:NJJ196617 NTC196617:NTF196617 OCY196617:ODB196617 OMU196617:OMX196617 OWQ196617:OWT196617 PGM196617:PGP196617 PQI196617:PQL196617 QAE196617:QAH196617 QKA196617:QKD196617 QTW196617:QTZ196617 RDS196617:RDV196617 RNO196617:RNR196617 RXK196617:RXN196617 SHG196617:SHJ196617 SRC196617:SRF196617 TAY196617:TBB196617 TKU196617:TKX196617 TUQ196617:TUT196617 UEM196617:UEP196617 UOI196617:UOL196617 UYE196617:UYH196617 VIA196617:VID196617 VRW196617:VRZ196617 WBS196617:WBV196617 WLO196617:WLR196617 WVK196617:WVN196617 C262153:F262153 IY262153:JB262153 SU262153:SX262153 ACQ262153:ACT262153 AMM262153:AMP262153 AWI262153:AWL262153 BGE262153:BGH262153 BQA262153:BQD262153 BZW262153:BZZ262153 CJS262153:CJV262153 CTO262153:CTR262153 DDK262153:DDN262153 DNG262153:DNJ262153 DXC262153:DXF262153 EGY262153:EHB262153 EQU262153:EQX262153 FAQ262153:FAT262153 FKM262153:FKP262153 FUI262153:FUL262153 GEE262153:GEH262153 GOA262153:GOD262153 GXW262153:GXZ262153 HHS262153:HHV262153 HRO262153:HRR262153 IBK262153:IBN262153 ILG262153:ILJ262153 IVC262153:IVF262153 JEY262153:JFB262153 JOU262153:JOX262153 JYQ262153:JYT262153 KIM262153:KIP262153 KSI262153:KSL262153 LCE262153:LCH262153 LMA262153:LMD262153 LVW262153:LVZ262153 MFS262153:MFV262153 MPO262153:MPR262153 MZK262153:MZN262153 NJG262153:NJJ262153 NTC262153:NTF262153 OCY262153:ODB262153 OMU262153:OMX262153 OWQ262153:OWT262153 PGM262153:PGP262153 PQI262153:PQL262153 QAE262153:QAH262153 QKA262153:QKD262153 QTW262153:QTZ262153 RDS262153:RDV262153 RNO262153:RNR262153 RXK262153:RXN262153 SHG262153:SHJ262153 SRC262153:SRF262153 TAY262153:TBB262153 TKU262153:TKX262153 TUQ262153:TUT262153 UEM262153:UEP262153 UOI262153:UOL262153 UYE262153:UYH262153 VIA262153:VID262153 VRW262153:VRZ262153 WBS262153:WBV262153 WLO262153:WLR262153 WVK262153:WVN262153 C327689:F327689 IY327689:JB327689 SU327689:SX327689 ACQ327689:ACT327689 AMM327689:AMP327689 AWI327689:AWL327689 BGE327689:BGH327689 BQA327689:BQD327689 BZW327689:BZZ327689 CJS327689:CJV327689 CTO327689:CTR327689 DDK327689:DDN327689 DNG327689:DNJ327689 DXC327689:DXF327689 EGY327689:EHB327689 EQU327689:EQX327689 FAQ327689:FAT327689 FKM327689:FKP327689 FUI327689:FUL327689 GEE327689:GEH327689 GOA327689:GOD327689 GXW327689:GXZ327689 HHS327689:HHV327689 HRO327689:HRR327689 IBK327689:IBN327689 ILG327689:ILJ327689 IVC327689:IVF327689 JEY327689:JFB327689 JOU327689:JOX327689 JYQ327689:JYT327689 KIM327689:KIP327689 KSI327689:KSL327689 LCE327689:LCH327689 LMA327689:LMD327689 LVW327689:LVZ327689 MFS327689:MFV327689 MPO327689:MPR327689 MZK327689:MZN327689 NJG327689:NJJ327689 NTC327689:NTF327689 OCY327689:ODB327689 OMU327689:OMX327689 OWQ327689:OWT327689 PGM327689:PGP327689 PQI327689:PQL327689 QAE327689:QAH327689 QKA327689:QKD327689 QTW327689:QTZ327689 RDS327689:RDV327689 RNO327689:RNR327689 RXK327689:RXN327689 SHG327689:SHJ327689 SRC327689:SRF327689 TAY327689:TBB327689 TKU327689:TKX327689 TUQ327689:TUT327689 UEM327689:UEP327689 UOI327689:UOL327689 UYE327689:UYH327689 VIA327689:VID327689 VRW327689:VRZ327689 WBS327689:WBV327689 WLO327689:WLR327689 WVK327689:WVN327689 C393225:F393225 IY393225:JB393225 SU393225:SX393225 ACQ393225:ACT393225 AMM393225:AMP393225 AWI393225:AWL393225 BGE393225:BGH393225 BQA393225:BQD393225 BZW393225:BZZ393225 CJS393225:CJV393225 CTO393225:CTR393225 DDK393225:DDN393225 DNG393225:DNJ393225 DXC393225:DXF393225 EGY393225:EHB393225 EQU393225:EQX393225 FAQ393225:FAT393225 FKM393225:FKP393225 FUI393225:FUL393225 GEE393225:GEH393225 GOA393225:GOD393225 GXW393225:GXZ393225 HHS393225:HHV393225 HRO393225:HRR393225 IBK393225:IBN393225 ILG393225:ILJ393225 IVC393225:IVF393225 JEY393225:JFB393225 JOU393225:JOX393225 JYQ393225:JYT393225 KIM393225:KIP393225 KSI393225:KSL393225 LCE393225:LCH393225 LMA393225:LMD393225 LVW393225:LVZ393225 MFS393225:MFV393225 MPO393225:MPR393225 MZK393225:MZN393225 NJG393225:NJJ393225 NTC393225:NTF393225 OCY393225:ODB393225 OMU393225:OMX393225 OWQ393225:OWT393225 PGM393225:PGP393225 PQI393225:PQL393225 QAE393225:QAH393225 QKA393225:QKD393225 QTW393225:QTZ393225 RDS393225:RDV393225 RNO393225:RNR393225 RXK393225:RXN393225 SHG393225:SHJ393225 SRC393225:SRF393225 TAY393225:TBB393225 TKU393225:TKX393225 TUQ393225:TUT393225 UEM393225:UEP393225 UOI393225:UOL393225 UYE393225:UYH393225 VIA393225:VID393225 VRW393225:VRZ393225 WBS393225:WBV393225 WLO393225:WLR393225 WVK393225:WVN393225 C458761:F458761 IY458761:JB458761 SU458761:SX458761 ACQ458761:ACT458761 AMM458761:AMP458761 AWI458761:AWL458761 BGE458761:BGH458761 BQA458761:BQD458761 BZW458761:BZZ458761 CJS458761:CJV458761 CTO458761:CTR458761 DDK458761:DDN458761 DNG458761:DNJ458761 DXC458761:DXF458761 EGY458761:EHB458761 EQU458761:EQX458761 FAQ458761:FAT458761 FKM458761:FKP458761 FUI458761:FUL458761 GEE458761:GEH458761 GOA458761:GOD458761 GXW458761:GXZ458761 HHS458761:HHV458761 HRO458761:HRR458761 IBK458761:IBN458761 ILG458761:ILJ458761 IVC458761:IVF458761 JEY458761:JFB458761 JOU458761:JOX458761 JYQ458761:JYT458761 KIM458761:KIP458761 KSI458761:KSL458761 LCE458761:LCH458761 LMA458761:LMD458761 LVW458761:LVZ458761 MFS458761:MFV458761 MPO458761:MPR458761 MZK458761:MZN458761 NJG458761:NJJ458761 NTC458761:NTF458761 OCY458761:ODB458761 OMU458761:OMX458761 OWQ458761:OWT458761 PGM458761:PGP458761 PQI458761:PQL458761 QAE458761:QAH458761 QKA458761:QKD458761 QTW458761:QTZ458761 RDS458761:RDV458761 RNO458761:RNR458761 RXK458761:RXN458761 SHG458761:SHJ458761 SRC458761:SRF458761 TAY458761:TBB458761 TKU458761:TKX458761 TUQ458761:TUT458761 UEM458761:UEP458761 UOI458761:UOL458761 UYE458761:UYH458761 VIA458761:VID458761 VRW458761:VRZ458761 WBS458761:WBV458761 WLO458761:WLR458761 WVK458761:WVN458761 C524297:F524297 IY524297:JB524297 SU524297:SX524297 ACQ524297:ACT524297 AMM524297:AMP524297 AWI524297:AWL524297 BGE524297:BGH524297 BQA524297:BQD524297 BZW524297:BZZ524297 CJS524297:CJV524297 CTO524297:CTR524297 DDK524297:DDN524297 DNG524297:DNJ524297 DXC524297:DXF524297 EGY524297:EHB524297 EQU524297:EQX524297 FAQ524297:FAT524297 FKM524297:FKP524297 FUI524297:FUL524297 GEE524297:GEH524297 GOA524297:GOD524297 GXW524297:GXZ524297 HHS524297:HHV524297 HRO524297:HRR524297 IBK524297:IBN524297 ILG524297:ILJ524297 IVC524297:IVF524297 JEY524297:JFB524297 JOU524297:JOX524297 JYQ524297:JYT524297 KIM524297:KIP524297 KSI524297:KSL524297 LCE524297:LCH524297 LMA524297:LMD524297 LVW524297:LVZ524297 MFS524297:MFV524297 MPO524297:MPR524297 MZK524297:MZN524297 NJG524297:NJJ524297 NTC524297:NTF524297 OCY524297:ODB524297 OMU524297:OMX524297 OWQ524297:OWT524297 PGM524297:PGP524297 PQI524297:PQL524297 QAE524297:QAH524297 QKA524297:QKD524297 QTW524297:QTZ524297 RDS524297:RDV524297 RNO524297:RNR524297 RXK524297:RXN524297 SHG524297:SHJ524297 SRC524297:SRF524297 TAY524297:TBB524297 TKU524297:TKX524297 TUQ524297:TUT524297 UEM524297:UEP524297 UOI524297:UOL524297 UYE524297:UYH524297 VIA524297:VID524297 VRW524297:VRZ524297 WBS524297:WBV524297 WLO524297:WLR524297 WVK524297:WVN524297 C589833:F589833 IY589833:JB589833 SU589833:SX589833 ACQ589833:ACT589833 AMM589833:AMP589833 AWI589833:AWL589833 BGE589833:BGH589833 BQA589833:BQD589833 BZW589833:BZZ589833 CJS589833:CJV589833 CTO589833:CTR589833 DDK589833:DDN589833 DNG589833:DNJ589833 DXC589833:DXF589833 EGY589833:EHB589833 EQU589833:EQX589833 FAQ589833:FAT589833 FKM589833:FKP589833 FUI589833:FUL589833 GEE589833:GEH589833 GOA589833:GOD589833 GXW589833:GXZ589833 HHS589833:HHV589833 HRO589833:HRR589833 IBK589833:IBN589833 ILG589833:ILJ589833 IVC589833:IVF589833 JEY589833:JFB589833 JOU589833:JOX589833 JYQ589833:JYT589833 KIM589833:KIP589833 KSI589833:KSL589833 LCE589833:LCH589833 LMA589833:LMD589833 LVW589833:LVZ589833 MFS589833:MFV589833 MPO589833:MPR589833 MZK589833:MZN589833 NJG589833:NJJ589833 NTC589833:NTF589833 OCY589833:ODB589833 OMU589833:OMX589833 OWQ589833:OWT589833 PGM589833:PGP589833 PQI589833:PQL589833 QAE589833:QAH589833 QKA589833:QKD589833 QTW589833:QTZ589833 RDS589833:RDV589833 RNO589833:RNR589833 RXK589833:RXN589833 SHG589833:SHJ589833 SRC589833:SRF589833 TAY589833:TBB589833 TKU589833:TKX589833 TUQ589833:TUT589833 UEM589833:UEP589833 UOI589833:UOL589833 UYE589833:UYH589833 VIA589833:VID589833 VRW589833:VRZ589833 WBS589833:WBV589833 WLO589833:WLR589833 WVK589833:WVN589833 C655369:F655369 IY655369:JB655369 SU655369:SX655369 ACQ655369:ACT655369 AMM655369:AMP655369 AWI655369:AWL655369 BGE655369:BGH655369 BQA655369:BQD655369 BZW655369:BZZ655369 CJS655369:CJV655369 CTO655369:CTR655369 DDK655369:DDN655369 DNG655369:DNJ655369 DXC655369:DXF655369 EGY655369:EHB655369 EQU655369:EQX655369 FAQ655369:FAT655369 FKM655369:FKP655369 FUI655369:FUL655369 GEE655369:GEH655369 GOA655369:GOD655369 GXW655369:GXZ655369 HHS655369:HHV655369 HRO655369:HRR655369 IBK655369:IBN655369 ILG655369:ILJ655369 IVC655369:IVF655369 JEY655369:JFB655369 JOU655369:JOX655369 JYQ655369:JYT655369 KIM655369:KIP655369 KSI655369:KSL655369 LCE655369:LCH655369 LMA655369:LMD655369 LVW655369:LVZ655369 MFS655369:MFV655369 MPO655369:MPR655369 MZK655369:MZN655369 NJG655369:NJJ655369 NTC655369:NTF655369 OCY655369:ODB655369 OMU655369:OMX655369 OWQ655369:OWT655369 PGM655369:PGP655369 PQI655369:PQL655369 QAE655369:QAH655369 QKA655369:QKD655369 QTW655369:QTZ655369 RDS655369:RDV655369 RNO655369:RNR655369 RXK655369:RXN655369 SHG655369:SHJ655369 SRC655369:SRF655369 TAY655369:TBB655369 TKU655369:TKX655369 TUQ655369:TUT655369 UEM655369:UEP655369 UOI655369:UOL655369 UYE655369:UYH655369 VIA655369:VID655369 VRW655369:VRZ655369 WBS655369:WBV655369 WLO655369:WLR655369 WVK655369:WVN655369 C720905:F720905 IY720905:JB720905 SU720905:SX720905 ACQ720905:ACT720905 AMM720905:AMP720905 AWI720905:AWL720905 BGE720905:BGH720905 BQA720905:BQD720905 BZW720905:BZZ720905 CJS720905:CJV720905 CTO720905:CTR720905 DDK720905:DDN720905 DNG720905:DNJ720905 DXC720905:DXF720905 EGY720905:EHB720905 EQU720905:EQX720905 FAQ720905:FAT720905 FKM720905:FKP720905 FUI720905:FUL720905 GEE720905:GEH720905 GOA720905:GOD720905 GXW720905:GXZ720905 HHS720905:HHV720905 HRO720905:HRR720905 IBK720905:IBN720905 ILG720905:ILJ720905 IVC720905:IVF720905 JEY720905:JFB720905 JOU720905:JOX720905 JYQ720905:JYT720905 KIM720905:KIP720905 KSI720905:KSL720905 LCE720905:LCH720905 LMA720905:LMD720905 LVW720905:LVZ720905 MFS720905:MFV720905 MPO720905:MPR720905 MZK720905:MZN720905 NJG720905:NJJ720905 NTC720905:NTF720905 OCY720905:ODB720905 OMU720905:OMX720905 OWQ720905:OWT720905 PGM720905:PGP720905 PQI720905:PQL720905 QAE720905:QAH720905 QKA720905:QKD720905 QTW720905:QTZ720905 RDS720905:RDV720905 RNO720905:RNR720905 RXK720905:RXN720905 SHG720905:SHJ720905 SRC720905:SRF720905 TAY720905:TBB720905 TKU720905:TKX720905 TUQ720905:TUT720905 UEM720905:UEP720905 UOI720905:UOL720905 UYE720905:UYH720905 VIA720905:VID720905 VRW720905:VRZ720905 WBS720905:WBV720905 WLO720905:WLR720905 WVK720905:WVN720905 C786441:F786441 IY786441:JB786441 SU786441:SX786441 ACQ786441:ACT786441 AMM786441:AMP786441 AWI786441:AWL786441 BGE786441:BGH786441 BQA786441:BQD786441 BZW786441:BZZ786441 CJS786441:CJV786441 CTO786441:CTR786441 DDK786441:DDN786441 DNG786441:DNJ786441 DXC786441:DXF786441 EGY786441:EHB786441 EQU786441:EQX786441 FAQ786441:FAT786441 FKM786441:FKP786441 FUI786441:FUL786441 GEE786441:GEH786441 GOA786441:GOD786441 GXW786441:GXZ786441 HHS786441:HHV786441 HRO786441:HRR786441 IBK786441:IBN786441 ILG786441:ILJ786441 IVC786441:IVF786441 JEY786441:JFB786441 JOU786441:JOX786441 JYQ786441:JYT786441 KIM786441:KIP786441 KSI786441:KSL786441 LCE786441:LCH786441 LMA786441:LMD786441 LVW786441:LVZ786441 MFS786441:MFV786441 MPO786441:MPR786441 MZK786441:MZN786441 NJG786441:NJJ786441 NTC786441:NTF786441 OCY786441:ODB786441 OMU786441:OMX786441 OWQ786441:OWT786441 PGM786441:PGP786441 PQI786441:PQL786441 QAE786441:QAH786441 QKA786441:QKD786441 QTW786441:QTZ786441 RDS786441:RDV786441 RNO786441:RNR786441 RXK786441:RXN786441 SHG786441:SHJ786441 SRC786441:SRF786441 TAY786441:TBB786441 TKU786441:TKX786441 TUQ786441:TUT786441 UEM786441:UEP786441 UOI786441:UOL786441 UYE786441:UYH786441 VIA786441:VID786441 VRW786441:VRZ786441 WBS786441:WBV786441 WLO786441:WLR786441 WVK786441:WVN786441 C851977:F851977 IY851977:JB851977 SU851977:SX851977 ACQ851977:ACT851977 AMM851977:AMP851977 AWI851977:AWL851977 BGE851977:BGH851977 BQA851977:BQD851977 BZW851977:BZZ851977 CJS851977:CJV851977 CTO851977:CTR851977 DDK851977:DDN851977 DNG851977:DNJ851977 DXC851977:DXF851977 EGY851977:EHB851977 EQU851977:EQX851977 FAQ851977:FAT851977 FKM851977:FKP851977 FUI851977:FUL851977 GEE851977:GEH851977 GOA851977:GOD851977 GXW851977:GXZ851977 HHS851977:HHV851977 HRO851977:HRR851977 IBK851977:IBN851977 ILG851977:ILJ851977 IVC851977:IVF851977 JEY851977:JFB851977 JOU851977:JOX851977 JYQ851977:JYT851977 KIM851977:KIP851977 KSI851977:KSL851977 LCE851977:LCH851977 LMA851977:LMD851977 LVW851977:LVZ851977 MFS851977:MFV851977 MPO851977:MPR851977 MZK851977:MZN851977 NJG851977:NJJ851977 NTC851977:NTF851977 OCY851977:ODB851977 OMU851977:OMX851977 OWQ851977:OWT851977 PGM851977:PGP851977 PQI851977:PQL851977 QAE851977:QAH851977 QKA851977:QKD851977 QTW851977:QTZ851977 RDS851977:RDV851977 RNO851977:RNR851977 RXK851977:RXN851977 SHG851977:SHJ851977 SRC851977:SRF851977 TAY851977:TBB851977 TKU851977:TKX851977 TUQ851977:TUT851977 UEM851977:UEP851977 UOI851977:UOL851977 UYE851977:UYH851977 VIA851977:VID851977 VRW851977:VRZ851977 WBS851977:WBV851977 WLO851977:WLR851977 WVK851977:WVN851977 C917513:F917513 IY917513:JB917513 SU917513:SX917513 ACQ917513:ACT917513 AMM917513:AMP917513 AWI917513:AWL917513 BGE917513:BGH917513 BQA917513:BQD917513 BZW917513:BZZ917513 CJS917513:CJV917513 CTO917513:CTR917513 DDK917513:DDN917513 DNG917513:DNJ917513 DXC917513:DXF917513 EGY917513:EHB917513 EQU917513:EQX917513 FAQ917513:FAT917513 FKM917513:FKP917513 FUI917513:FUL917513 GEE917513:GEH917513 GOA917513:GOD917513 GXW917513:GXZ917513 HHS917513:HHV917513 HRO917513:HRR917513 IBK917513:IBN917513 ILG917513:ILJ917513 IVC917513:IVF917513 JEY917513:JFB917513 JOU917513:JOX917513 JYQ917513:JYT917513 KIM917513:KIP917513 KSI917513:KSL917513 LCE917513:LCH917513 LMA917513:LMD917513 LVW917513:LVZ917513 MFS917513:MFV917513 MPO917513:MPR917513 MZK917513:MZN917513 NJG917513:NJJ917513 NTC917513:NTF917513 OCY917513:ODB917513 OMU917513:OMX917513 OWQ917513:OWT917513 PGM917513:PGP917513 PQI917513:PQL917513 QAE917513:QAH917513 QKA917513:QKD917513 QTW917513:QTZ917513 RDS917513:RDV917513 RNO917513:RNR917513 RXK917513:RXN917513 SHG917513:SHJ917513 SRC917513:SRF917513 TAY917513:TBB917513 TKU917513:TKX917513 TUQ917513:TUT917513 UEM917513:UEP917513 UOI917513:UOL917513 UYE917513:UYH917513 VIA917513:VID917513 VRW917513:VRZ917513 WBS917513:WBV917513 WLO917513:WLR917513 WVK917513:WVN917513 C983049:F983049 IY983049:JB983049 SU983049:SX983049 ACQ983049:ACT983049 AMM983049:AMP983049 AWI983049:AWL983049 BGE983049:BGH983049 BQA983049:BQD983049 BZW983049:BZZ983049 CJS983049:CJV983049 CTO983049:CTR983049 DDK983049:DDN983049 DNG983049:DNJ983049 DXC983049:DXF983049 EGY983049:EHB983049 EQU983049:EQX983049 FAQ983049:FAT983049 FKM983049:FKP983049 FUI983049:FUL983049 GEE983049:GEH983049 GOA983049:GOD983049 GXW983049:GXZ983049 HHS983049:HHV983049 HRO983049:HRR983049 IBK983049:IBN983049 ILG983049:ILJ983049 IVC983049:IVF983049 JEY983049:JFB983049 JOU983049:JOX983049 JYQ983049:JYT983049 KIM983049:KIP983049 KSI983049:KSL983049 LCE983049:LCH983049 LMA983049:LMD983049 LVW983049:LVZ983049 MFS983049:MFV983049 MPO983049:MPR983049 MZK983049:MZN983049 NJG983049:NJJ983049 NTC983049:NTF983049 OCY983049:ODB983049 OMU983049:OMX983049 OWQ983049:OWT983049 PGM983049:PGP983049 PQI983049:PQL983049 QAE983049:QAH983049 QKA983049:QKD983049 QTW983049:QTZ983049 RDS983049:RDV983049 RNO983049:RNR983049 RXK983049:RXN983049 SHG983049:SHJ983049 SRC983049:SRF983049 TAY983049:TBB983049 TKU983049:TKX983049 TUQ983049:TUT983049 UEM983049:UEP983049 UOI983049:UOL983049 UYE983049:UYH983049 VIA983049:VID983049 VRW983049:VRZ983049 WBS983049:WBV983049 WLO983049:WLR983049 WVK983049:WVN983049 A65545:B65549 A131081:B131085 A196617:B196621 A262153:B262157 A327689:B327693 A393225:B393229 A458761:B458765 A524297:B524301 A589833:B589837 A655369:B655373 A720905:B720909 A786441:B786445 A851977:B851981 A917513:B917517 A983049:B983053 C65547:F65547 IY65547:JB65547 SU65547:SX65547 ACQ65547:ACT65547 AMM65547:AMP65547 AWI65547:AWL65547 BGE65547:BGH65547 BQA65547:BQD65547 BZW65547:BZZ65547 CJS65547:CJV65547 CTO65547:CTR65547 DDK65547:DDN65547 DNG65547:DNJ65547 DXC65547:DXF65547 EGY65547:EHB65547 EQU65547:EQX65547 FAQ65547:FAT65547 FKM65547:FKP65547 FUI65547:FUL65547 GEE65547:GEH65547 GOA65547:GOD65547 GXW65547:GXZ65547 HHS65547:HHV65547 HRO65547:HRR65547 IBK65547:IBN65547 ILG65547:ILJ65547 IVC65547:IVF65547 JEY65547:JFB65547 JOU65547:JOX65547 JYQ65547:JYT65547 KIM65547:KIP65547 KSI65547:KSL65547 LCE65547:LCH65547 LMA65547:LMD65547 LVW65547:LVZ65547 MFS65547:MFV65547 MPO65547:MPR65547 MZK65547:MZN65547 NJG65547:NJJ65547 NTC65547:NTF65547 OCY65547:ODB65547 OMU65547:OMX65547 OWQ65547:OWT65547 PGM65547:PGP65547 PQI65547:PQL65547 QAE65547:QAH65547 QKA65547:QKD65547 QTW65547:QTZ65547 RDS65547:RDV65547 RNO65547:RNR65547 RXK65547:RXN65547 SHG65547:SHJ65547 SRC65547:SRF65547 TAY65547:TBB65547 TKU65547:TKX65547 TUQ65547:TUT65547 UEM65547:UEP65547 UOI65547:UOL65547 UYE65547:UYH65547 VIA65547:VID65547 VRW65547:VRZ65547 WBS65547:WBV65547 WLO65547:WLR65547 WVK65547:WVN65547 C131083:F131083 IY131083:JB131083 SU131083:SX131083 ACQ131083:ACT131083 AMM131083:AMP131083 AWI131083:AWL131083 BGE131083:BGH131083 BQA131083:BQD131083 BZW131083:BZZ131083 CJS131083:CJV131083 CTO131083:CTR131083 DDK131083:DDN131083 DNG131083:DNJ131083 DXC131083:DXF131083 EGY131083:EHB131083 EQU131083:EQX131083 FAQ131083:FAT131083 FKM131083:FKP131083 FUI131083:FUL131083 GEE131083:GEH131083 GOA131083:GOD131083 GXW131083:GXZ131083 HHS131083:HHV131083 HRO131083:HRR131083 IBK131083:IBN131083 ILG131083:ILJ131083 IVC131083:IVF131083 JEY131083:JFB131083 JOU131083:JOX131083 JYQ131083:JYT131083 KIM131083:KIP131083 KSI131083:KSL131083 LCE131083:LCH131083 LMA131083:LMD131083 LVW131083:LVZ131083 MFS131083:MFV131083 MPO131083:MPR131083 MZK131083:MZN131083 NJG131083:NJJ131083 NTC131083:NTF131083 OCY131083:ODB131083 OMU131083:OMX131083 OWQ131083:OWT131083 PGM131083:PGP131083 PQI131083:PQL131083 QAE131083:QAH131083 QKA131083:QKD131083 QTW131083:QTZ131083 RDS131083:RDV131083 RNO131083:RNR131083 RXK131083:RXN131083 SHG131083:SHJ131083 SRC131083:SRF131083 TAY131083:TBB131083 TKU131083:TKX131083 TUQ131083:TUT131083 UEM131083:UEP131083 UOI131083:UOL131083 UYE131083:UYH131083 VIA131083:VID131083 VRW131083:VRZ131083 WBS131083:WBV131083 WLO131083:WLR131083 WVK131083:WVN131083 C196619:F196619 IY196619:JB196619 SU196619:SX196619 ACQ196619:ACT196619 AMM196619:AMP196619 AWI196619:AWL196619 BGE196619:BGH196619 BQA196619:BQD196619 BZW196619:BZZ196619 CJS196619:CJV196619 CTO196619:CTR196619 DDK196619:DDN196619 DNG196619:DNJ196619 DXC196619:DXF196619 EGY196619:EHB196619 EQU196619:EQX196619 FAQ196619:FAT196619 FKM196619:FKP196619 FUI196619:FUL196619 GEE196619:GEH196619 GOA196619:GOD196619 GXW196619:GXZ196619 HHS196619:HHV196619 HRO196619:HRR196619 IBK196619:IBN196619 ILG196619:ILJ196619 IVC196619:IVF196619 JEY196619:JFB196619 JOU196619:JOX196619 JYQ196619:JYT196619 KIM196619:KIP196619 KSI196619:KSL196619 LCE196619:LCH196619 LMA196619:LMD196619 LVW196619:LVZ196619 MFS196619:MFV196619 MPO196619:MPR196619 MZK196619:MZN196619 NJG196619:NJJ196619 NTC196619:NTF196619 OCY196619:ODB196619 OMU196619:OMX196619 OWQ196619:OWT196619 PGM196619:PGP196619 PQI196619:PQL196619 QAE196619:QAH196619 QKA196619:QKD196619 QTW196619:QTZ196619 RDS196619:RDV196619 RNO196619:RNR196619 RXK196619:RXN196619 SHG196619:SHJ196619 SRC196619:SRF196619 TAY196619:TBB196619 TKU196619:TKX196619 TUQ196619:TUT196619 UEM196619:UEP196619 UOI196619:UOL196619 UYE196619:UYH196619 VIA196619:VID196619 VRW196619:VRZ196619 WBS196619:WBV196619 WLO196619:WLR196619 WVK196619:WVN196619 C262155:F262155 IY262155:JB262155 SU262155:SX262155 ACQ262155:ACT262155 AMM262155:AMP262155 AWI262155:AWL262155 BGE262155:BGH262155 BQA262155:BQD262155 BZW262155:BZZ262155 CJS262155:CJV262155 CTO262155:CTR262155 DDK262155:DDN262155 DNG262155:DNJ262155 DXC262155:DXF262155 EGY262155:EHB262155 EQU262155:EQX262155 FAQ262155:FAT262155 FKM262155:FKP262155 FUI262155:FUL262155 GEE262155:GEH262155 GOA262155:GOD262155 GXW262155:GXZ262155 HHS262155:HHV262155 HRO262155:HRR262155 IBK262155:IBN262155 ILG262155:ILJ262155 IVC262155:IVF262155 JEY262155:JFB262155 JOU262155:JOX262155 JYQ262155:JYT262155 KIM262155:KIP262155 KSI262155:KSL262155 LCE262155:LCH262155 LMA262155:LMD262155 LVW262155:LVZ262155 MFS262155:MFV262155 MPO262155:MPR262155 MZK262155:MZN262155 NJG262155:NJJ262155 NTC262155:NTF262155 OCY262155:ODB262155 OMU262155:OMX262155 OWQ262155:OWT262155 PGM262155:PGP262155 PQI262155:PQL262155 QAE262155:QAH262155 QKA262155:QKD262155 QTW262155:QTZ262155 RDS262155:RDV262155 RNO262155:RNR262155 RXK262155:RXN262155 SHG262155:SHJ262155 SRC262155:SRF262155 TAY262155:TBB262155 TKU262155:TKX262155 TUQ262155:TUT262155 UEM262155:UEP262155 UOI262155:UOL262155 UYE262155:UYH262155 VIA262155:VID262155 VRW262155:VRZ262155 WBS262155:WBV262155 WLO262155:WLR262155 WVK262155:WVN262155 C327691:F327691 IY327691:JB327691 SU327691:SX327691 ACQ327691:ACT327691 AMM327691:AMP327691 AWI327691:AWL327691 BGE327691:BGH327691 BQA327691:BQD327691 BZW327691:BZZ327691 CJS327691:CJV327691 CTO327691:CTR327691 DDK327691:DDN327691 DNG327691:DNJ327691 DXC327691:DXF327691 EGY327691:EHB327691 EQU327691:EQX327691 FAQ327691:FAT327691 FKM327691:FKP327691 FUI327691:FUL327691 GEE327691:GEH327691 GOA327691:GOD327691 GXW327691:GXZ327691 HHS327691:HHV327691 HRO327691:HRR327691 IBK327691:IBN327691 ILG327691:ILJ327691 IVC327691:IVF327691 JEY327691:JFB327691 JOU327691:JOX327691 JYQ327691:JYT327691 KIM327691:KIP327691 KSI327691:KSL327691 LCE327691:LCH327691 LMA327691:LMD327691 LVW327691:LVZ327691 MFS327691:MFV327691 MPO327691:MPR327691 MZK327691:MZN327691 NJG327691:NJJ327691 NTC327691:NTF327691 OCY327691:ODB327691 OMU327691:OMX327691 OWQ327691:OWT327691 PGM327691:PGP327691 PQI327691:PQL327691 QAE327691:QAH327691 QKA327691:QKD327691 QTW327691:QTZ327691 RDS327691:RDV327691 RNO327691:RNR327691 RXK327691:RXN327691 SHG327691:SHJ327691 SRC327691:SRF327691 TAY327691:TBB327691 TKU327691:TKX327691 TUQ327691:TUT327691 UEM327691:UEP327691 UOI327691:UOL327691 UYE327691:UYH327691 VIA327691:VID327691 VRW327691:VRZ327691 WBS327691:WBV327691 WLO327691:WLR327691 WVK327691:WVN327691 C393227:F393227 IY393227:JB393227 SU393227:SX393227 ACQ393227:ACT393227 AMM393227:AMP393227 AWI393227:AWL393227 BGE393227:BGH393227 BQA393227:BQD393227 BZW393227:BZZ393227 CJS393227:CJV393227 CTO393227:CTR393227 DDK393227:DDN393227 DNG393227:DNJ393227 DXC393227:DXF393227 EGY393227:EHB393227 EQU393227:EQX393227 FAQ393227:FAT393227 FKM393227:FKP393227 FUI393227:FUL393227 GEE393227:GEH393227 GOA393227:GOD393227 GXW393227:GXZ393227 HHS393227:HHV393227 HRO393227:HRR393227 IBK393227:IBN393227 ILG393227:ILJ393227 IVC393227:IVF393227 JEY393227:JFB393227 JOU393227:JOX393227 JYQ393227:JYT393227 KIM393227:KIP393227 KSI393227:KSL393227 LCE393227:LCH393227 LMA393227:LMD393227 LVW393227:LVZ393227 MFS393227:MFV393227 MPO393227:MPR393227 MZK393227:MZN393227 NJG393227:NJJ393227 NTC393227:NTF393227 OCY393227:ODB393227 OMU393227:OMX393227 OWQ393227:OWT393227 PGM393227:PGP393227 PQI393227:PQL393227 QAE393227:QAH393227 QKA393227:QKD393227 QTW393227:QTZ393227 RDS393227:RDV393227 RNO393227:RNR393227 RXK393227:RXN393227 SHG393227:SHJ393227 SRC393227:SRF393227 TAY393227:TBB393227 TKU393227:TKX393227 TUQ393227:TUT393227 UEM393227:UEP393227 UOI393227:UOL393227 UYE393227:UYH393227 VIA393227:VID393227 VRW393227:VRZ393227 WBS393227:WBV393227 WLO393227:WLR393227 WVK393227:WVN393227 C458763:F458763 IY458763:JB458763 SU458763:SX458763 ACQ458763:ACT458763 AMM458763:AMP458763 AWI458763:AWL458763 BGE458763:BGH458763 BQA458763:BQD458763 BZW458763:BZZ458763 CJS458763:CJV458763 CTO458763:CTR458763 DDK458763:DDN458763 DNG458763:DNJ458763 DXC458763:DXF458763 EGY458763:EHB458763 EQU458763:EQX458763 FAQ458763:FAT458763 FKM458763:FKP458763 FUI458763:FUL458763 GEE458763:GEH458763 GOA458763:GOD458763 GXW458763:GXZ458763 HHS458763:HHV458763 HRO458763:HRR458763 IBK458763:IBN458763 ILG458763:ILJ458763 IVC458763:IVF458763 JEY458763:JFB458763 JOU458763:JOX458763 JYQ458763:JYT458763 KIM458763:KIP458763 KSI458763:KSL458763 LCE458763:LCH458763 LMA458763:LMD458763 LVW458763:LVZ458763 MFS458763:MFV458763 MPO458763:MPR458763 MZK458763:MZN458763 NJG458763:NJJ458763 NTC458763:NTF458763 OCY458763:ODB458763 OMU458763:OMX458763 OWQ458763:OWT458763 PGM458763:PGP458763 PQI458763:PQL458763 QAE458763:QAH458763 QKA458763:QKD458763 QTW458763:QTZ458763 RDS458763:RDV458763 RNO458763:RNR458763 RXK458763:RXN458763 SHG458763:SHJ458763 SRC458763:SRF458763 TAY458763:TBB458763 TKU458763:TKX458763 TUQ458763:TUT458763 UEM458763:UEP458763 UOI458763:UOL458763 UYE458763:UYH458763 VIA458763:VID458763 VRW458763:VRZ458763 WBS458763:WBV458763 WLO458763:WLR458763 WVK458763:WVN458763 C524299:F524299 IY524299:JB524299 SU524299:SX524299 ACQ524299:ACT524299 AMM524299:AMP524299 AWI524299:AWL524299 BGE524299:BGH524299 BQA524299:BQD524299 BZW524299:BZZ524299 CJS524299:CJV524299 CTO524299:CTR524299 DDK524299:DDN524299 DNG524299:DNJ524299 DXC524299:DXF524299 EGY524299:EHB524299 EQU524299:EQX524299 FAQ524299:FAT524299 FKM524299:FKP524299 FUI524299:FUL524299 GEE524299:GEH524299 GOA524299:GOD524299 GXW524299:GXZ524299 HHS524299:HHV524299 HRO524299:HRR524299 IBK524299:IBN524299 ILG524299:ILJ524299 IVC524299:IVF524299 JEY524299:JFB524299 JOU524299:JOX524299 JYQ524299:JYT524299 KIM524299:KIP524299 KSI524299:KSL524299 LCE524299:LCH524299 LMA524299:LMD524299 LVW524299:LVZ524299 MFS524299:MFV524299 MPO524299:MPR524299 MZK524299:MZN524299 NJG524299:NJJ524299 NTC524299:NTF524299 OCY524299:ODB524299 OMU524299:OMX524299 OWQ524299:OWT524299 PGM524299:PGP524299 PQI524299:PQL524299 QAE524299:QAH524299 QKA524299:QKD524299 QTW524299:QTZ524299 RDS524299:RDV524299 RNO524299:RNR524299 RXK524299:RXN524299 SHG524299:SHJ524299 SRC524299:SRF524299 TAY524299:TBB524299 TKU524299:TKX524299 TUQ524299:TUT524299 UEM524299:UEP524299 UOI524299:UOL524299 UYE524299:UYH524299 VIA524299:VID524299 VRW524299:VRZ524299 WBS524299:WBV524299 WLO524299:WLR524299 WVK524299:WVN524299 C589835:F589835 IY589835:JB589835 SU589835:SX589835 ACQ589835:ACT589835 AMM589835:AMP589835 AWI589835:AWL589835 BGE589835:BGH589835 BQA589835:BQD589835 BZW589835:BZZ589835 CJS589835:CJV589835 CTO589835:CTR589835 DDK589835:DDN589835 DNG589835:DNJ589835 DXC589835:DXF589835 EGY589835:EHB589835 EQU589835:EQX589835 FAQ589835:FAT589835 FKM589835:FKP589835 FUI589835:FUL589835 GEE589835:GEH589835 GOA589835:GOD589835 GXW589835:GXZ589835 HHS589835:HHV589835 HRO589835:HRR589835 IBK589835:IBN589835 ILG589835:ILJ589835 IVC589835:IVF589835 JEY589835:JFB589835 JOU589835:JOX589835 JYQ589835:JYT589835 KIM589835:KIP589835 KSI589835:KSL589835 LCE589835:LCH589835 LMA589835:LMD589835 LVW589835:LVZ589835 MFS589835:MFV589835 MPO589835:MPR589835 MZK589835:MZN589835 NJG589835:NJJ589835 NTC589835:NTF589835 OCY589835:ODB589835 OMU589835:OMX589835 OWQ589835:OWT589835 PGM589835:PGP589835 PQI589835:PQL589835 QAE589835:QAH589835 QKA589835:QKD589835 QTW589835:QTZ589835 RDS589835:RDV589835 RNO589835:RNR589835 RXK589835:RXN589835 SHG589835:SHJ589835 SRC589835:SRF589835 TAY589835:TBB589835 TKU589835:TKX589835 TUQ589835:TUT589835 UEM589835:UEP589835 UOI589835:UOL589835 UYE589835:UYH589835 VIA589835:VID589835 VRW589835:VRZ589835 WBS589835:WBV589835 WLO589835:WLR589835 WVK589835:WVN589835 C655371:F655371 IY655371:JB655371 SU655371:SX655371 ACQ655371:ACT655371 AMM655371:AMP655371 AWI655371:AWL655371 BGE655371:BGH655371 BQA655371:BQD655371 BZW655371:BZZ655371 CJS655371:CJV655371 CTO655371:CTR655371 DDK655371:DDN655371 DNG655371:DNJ655371 DXC655371:DXF655371 EGY655371:EHB655371 EQU655371:EQX655371 FAQ655371:FAT655371 FKM655371:FKP655371 FUI655371:FUL655371 GEE655371:GEH655371 GOA655371:GOD655371 GXW655371:GXZ655371 HHS655371:HHV655371 HRO655371:HRR655371 IBK655371:IBN655371 ILG655371:ILJ655371 IVC655371:IVF655371 JEY655371:JFB655371 JOU655371:JOX655371 JYQ655371:JYT655371 KIM655371:KIP655371 KSI655371:KSL655371 LCE655371:LCH655371 LMA655371:LMD655371 LVW655371:LVZ655371 MFS655371:MFV655371 MPO655371:MPR655371 MZK655371:MZN655371 NJG655371:NJJ655371 NTC655371:NTF655371 OCY655371:ODB655371 OMU655371:OMX655371 OWQ655371:OWT655371 PGM655371:PGP655371 PQI655371:PQL655371 QAE655371:QAH655371 QKA655371:QKD655371 QTW655371:QTZ655371 RDS655371:RDV655371 RNO655371:RNR655371 RXK655371:RXN655371 SHG655371:SHJ655371 SRC655371:SRF655371 TAY655371:TBB655371 TKU655371:TKX655371 TUQ655371:TUT655371 UEM655371:UEP655371 UOI655371:UOL655371 UYE655371:UYH655371 VIA655371:VID655371 VRW655371:VRZ655371 WBS655371:WBV655371 WLO655371:WLR655371 WVK655371:WVN655371 C720907:F720907 IY720907:JB720907 SU720907:SX720907 ACQ720907:ACT720907 AMM720907:AMP720907 AWI720907:AWL720907 BGE720907:BGH720907 BQA720907:BQD720907 BZW720907:BZZ720907 CJS720907:CJV720907 CTO720907:CTR720907 DDK720907:DDN720907 DNG720907:DNJ720907 DXC720907:DXF720907 EGY720907:EHB720907 EQU720907:EQX720907 FAQ720907:FAT720907 FKM720907:FKP720907 FUI720907:FUL720907 GEE720907:GEH720907 GOA720907:GOD720907 GXW720907:GXZ720907 HHS720907:HHV720907 HRO720907:HRR720907 IBK720907:IBN720907 ILG720907:ILJ720907 IVC720907:IVF720907 JEY720907:JFB720907 JOU720907:JOX720907 JYQ720907:JYT720907 KIM720907:KIP720907 KSI720907:KSL720907 LCE720907:LCH720907 LMA720907:LMD720907 LVW720907:LVZ720907 MFS720907:MFV720907 MPO720907:MPR720907 MZK720907:MZN720907 NJG720907:NJJ720907 NTC720907:NTF720907 OCY720907:ODB720907 OMU720907:OMX720907 OWQ720907:OWT720907 PGM720907:PGP720907 PQI720907:PQL720907 QAE720907:QAH720907 QKA720907:QKD720907 QTW720907:QTZ720907 RDS720907:RDV720907 RNO720907:RNR720907 RXK720907:RXN720907 SHG720907:SHJ720907 SRC720907:SRF720907 TAY720907:TBB720907 TKU720907:TKX720907 TUQ720907:TUT720907 UEM720907:UEP720907 UOI720907:UOL720907 UYE720907:UYH720907 VIA720907:VID720907 VRW720907:VRZ720907 WBS720907:WBV720907 WLO720907:WLR720907 WVK720907:WVN720907 C786443:F786443 IY786443:JB786443 SU786443:SX786443 ACQ786443:ACT786443 AMM786443:AMP786443 AWI786443:AWL786443 BGE786443:BGH786443 BQA786443:BQD786443 BZW786443:BZZ786443 CJS786443:CJV786443 CTO786443:CTR786443 DDK786443:DDN786443 DNG786443:DNJ786443 DXC786443:DXF786443 EGY786443:EHB786443 EQU786443:EQX786443 FAQ786443:FAT786443 FKM786443:FKP786443 FUI786443:FUL786443 GEE786443:GEH786443 GOA786443:GOD786443 GXW786443:GXZ786443 HHS786443:HHV786443 HRO786443:HRR786443 IBK786443:IBN786443 ILG786443:ILJ786443 IVC786443:IVF786443 JEY786443:JFB786443 JOU786443:JOX786443 JYQ786443:JYT786443 KIM786443:KIP786443 KSI786443:KSL786443 LCE786443:LCH786443 LMA786443:LMD786443 LVW786443:LVZ786443 MFS786443:MFV786443 MPO786443:MPR786443 MZK786443:MZN786443 NJG786443:NJJ786443 NTC786443:NTF786443 OCY786443:ODB786443 OMU786443:OMX786443 OWQ786443:OWT786443 PGM786443:PGP786443 PQI786443:PQL786443 QAE786443:QAH786443 QKA786443:QKD786443 QTW786443:QTZ786443 RDS786443:RDV786443 RNO786443:RNR786443 RXK786443:RXN786443 SHG786443:SHJ786443 SRC786443:SRF786443 TAY786443:TBB786443 TKU786443:TKX786443 TUQ786443:TUT786443 UEM786443:UEP786443 UOI786443:UOL786443 UYE786443:UYH786443 VIA786443:VID786443 VRW786443:VRZ786443 WBS786443:WBV786443 WLO786443:WLR786443 WVK786443:WVN786443 C851979:F851979 IY851979:JB851979 SU851979:SX851979 ACQ851979:ACT851979 AMM851979:AMP851979 AWI851979:AWL851979 BGE851979:BGH851979 BQA851979:BQD851979 BZW851979:BZZ851979 CJS851979:CJV851979 CTO851979:CTR851979 DDK851979:DDN851979 DNG851979:DNJ851979 DXC851979:DXF851979 EGY851979:EHB851979 EQU851979:EQX851979 FAQ851979:FAT851979 FKM851979:FKP851979 FUI851979:FUL851979 GEE851979:GEH851979 GOA851979:GOD851979 GXW851979:GXZ851979 HHS851979:HHV851979 HRO851979:HRR851979 IBK851979:IBN851979 ILG851979:ILJ851979 IVC851979:IVF851979 JEY851979:JFB851979 JOU851979:JOX851979 JYQ851979:JYT851979 KIM851979:KIP851979 KSI851979:KSL851979 LCE851979:LCH851979 LMA851979:LMD851979 LVW851979:LVZ851979 MFS851979:MFV851979 MPO851979:MPR851979 MZK851979:MZN851979 NJG851979:NJJ851979 NTC851979:NTF851979 OCY851979:ODB851979 OMU851979:OMX851979 OWQ851979:OWT851979 PGM851979:PGP851979 PQI851979:PQL851979 QAE851979:QAH851979 QKA851979:QKD851979 QTW851979:QTZ851979 RDS851979:RDV851979 RNO851979:RNR851979 RXK851979:RXN851979 SHG851979:SHJ851979 SRC851979:SRF851979 TAY851979:TBB851979 TKU851979:TKX851979 TUQ851979:TUT851979 UEM851979:UEP851979 UOI851979:UOL851979 UYE851979:UYH851979 VIA851979:VID851979 VRW851979:VRZ851979 WBS851979:WBV851979 WLO851979:WLR851979 WVK851979:WVN851979 C917515:F917515 IY917515:JB917515 SU917515:SX917515 ACQ917515:ACT917515 AMM917515:AMP917515 AWI917515:AWL917515 BGE917515:BGH917515 BQA917515:BQD917515 BZW917515:BZZ917515 CJS917515:CJV917515 CTO917515:CTR917515 DDK917515:DDN917515 DNG917515:DNJ917515 DXC917515:DXF917515 EGY917515:EHB917515 EQU917515:EQX917515 FAQ917515:FAT917515 FKM917515:FKP917515 FUI917515:FUL917515 GEE917515:GEH917515 GOA917515:GOD917515 GXW917515:GXZ917515 HHS917515:HHV917515 HRO917515:HRR917515 IBK917515:IBN917515 ILG917515:ILJ917515 IVC917515:IVF917515 JEY917515:JFB917515 JOU917515:JOX917515 JYQ917515:JYT917515 KIM917515:KIP917515 KSI917515:KSL917515 LCE917515:LCH917515 LMA917515:LMD917515 LVW917515:LVZ917515 MFS917515:MFV917515 MPO917515:MPR917515 MZK917515:MZN917515 NJG917515:NJJ917515 NTC917515:NTF917515 OCY917515:ODB917515 OMU917515:OMX917515 OWQ917515:OWT917515 PGM917515:PGP917515 PQI917515:PQL917515 QAE917515:QAH917515 QKA917515:QKD917515 QTW917515:QTZ917515 RDS917515:RDV917515 RNO917515:RNR917515 RXK917515:RXN917515 SHG917515:SHJ917515 SRC917515:SRF917515 TAY917515:TBB917515 TKU917515:TKX917515 TUQ917515:TUT917515 UEM917515:UEP917515 UOI917515:UOL917515 UYE917515:UYH917515 VIA917515:VID917515 VRW917515:VRZ917515 WBS917515:WBV917515 WLO917515:WLR917515 WVK917515:WVN917515 C983051:F983051 IY983051:JB983051 SU983051:SX983051 ACQ983051:ACT983051 AMM983051:AMP983051 AWI983051:AWL983051 BGE983051:BGH983051 BQA983051:BQD983051 BZW983051:BZZ983051 CJS983051:CJV983051 CTO983051:CTR983051 DDK983051:DDN983051 DNG983051:DNJ983051 DXC983051:DXF983051 EGY983051:EHB983051 EQU983051:EQX983051 FAQ983051:FAT983051 FKM983051:FKP983051 FUI983051:FUL983051 GEE983051:GEH983051 GOA983051:GOD983051 GXW983051:GXZ983051 HHS983051:HHV983051 HRO983051:HRR983051 IBK983051:IBN983051 ILG983051:ILJ983051 IVC983051:IVF983051 JEY983051:JFB983051 JOU983051:JOX983051 JYQ983051:JYT983051 KIM983051:KIP983051 KSI983051:KSL983051 LCE983051:LCH983051 LMA983051:LMD983051 LVW983051:LVZ983051 MFS983051:MFV983051 MPO983051:MPR983051 MZK983051:MZN983051 NJG983051:NJJ983051 NTC983051:NTF983051 OCY983051:ODB983051 OMU983051:OMX983051 OWQ983051:OWT983051 PGM983051:PGP983051 PQI983051:PQL983051 QAE983051:QAH983051 QKA983051:QKD983051 QTW983051:QTZ983051 RDS983051:RDV983051 RNO983051:RNR983051 RXK983051:RXN983051 SHG983051:SHJ983051 SRC983051:SRF983051 TAY983051:TBB983051 TKU983051:TKX983051 TUQ983051:TUT983051 UEM983051:UEP983051 UOI983051:UOL983051 UYE983051:UYH983051 VIA983051:VID983051 VRW983051:VRZ983051 WBS983051:WBV983051 WLO983051:WLR983051 WVK983051:WVN983051 WVP19:XFD19 WLT19:WVN19 WBX19:WLR19 VSB19:WBV19 VIF19:VRZ19 UYJ19:VID19 UON19:UYH19 UER19:UOL19 TUV19:UEP19 TKZ19:TUT19 TBD19:TKX19 SRH19:TBB19 SHL19:SRF19 RXP19:SHJ19 RNT19:RXN19 RDX19:RNR19 QUB19:RDV19 QKF19:QTZ19 QAJ19:QKD19 PQN19:QAH19 PGR19:PQL19 OWV19:PGP19 OMZ19:OWT19 ODD19:OMX19 NTH19:ODB19 NJL19:NTF19 MZP19:NJJ19 MPT19:MZN19 MFX19:MPR19 LWB19:MFV19 LMF19:LVZ19 LCJ19:LMD19 KSN19:LCH19 KIR19:KSL19 JYV19:KIP19 JOZ19:JYT19 JFD19:JOX19 IVH19:JFB19 ILL19:IVF19 IBP19:ILJ19 HRT19:IBN19 HHX19:HRR19 GYB19:HHV19 GOF19:GXZ19 GEJ19:GOD19 FUN19:GEH19 FKR19:FUL19 FAV19:FKP19 EQZ19:FAT19 EHD19:EQX19 DXH19:EHB19 DNL19:DXF19 DDP19:DNJ19 CTT19:DDN19 CJX19:CTR19 CAB19:CJV19 BQF19:BZZ19 BGJ19:BQD19 AWN19:BGH19 AMR19:AWL19 ACV19:AMP19 SZ19:ACT19 JD19:SX19 H19:JB19 A19:F19" xr:uid="{4C72FBBC-34E5-442F-92B6-FD5515614DD0}"/>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54:D61 IX54:IZ61 ST54:SV61 ACP54:ACR61 AML54:AMN61 AWH54:AWJ61 BGD54:BGF61 BPZ54:BQB61 BZV54:BZX61 CJR54:CJT61 CTN54:CTP61 DDJ54:DDL61 DNF54:DNH61 DXB54:DXD61 EGX54:EGZ61 EQT54:EQV61 FAP54:FAR61 FKL54:FKN61 FUH54:FUJ61 GED54:GEF61 GNZ54:GOB61 GXV54:GXX61 HHR54:HHT61 HRN54:HRP61 IBJ54:IBL61 ILF54:ILH61 IVB54:IVD61 JEX54:JEZ61 JOT54:JOV61 JYP54:JYR61 KIL54:KIN61 KSH54:KSJ61 LCD54:LCF61 LLZ54:LMB61 LVV54:LVX61 MFR54:MFT61 MPN54:MPP61 MZJ54:MZL61 NJF54:NJH61 NTB54:NTD61 OCX54:OCZ61 OMT54:OMV61 OWP54:OWR61 PGL54:PGN61 PQH54:PQJ61 QAD54:QAF61 QJZ54:QKB61 QTV54:QTX61 RDR54:RDT61 RNN54:RNP61 RXJ54:RXL61 SHF54:SHH61 SRB54:SRD61 TAX54:TAZ61 TKT54:TKV61 TUP54:TUR61 UEL54:UEN61 UOH54:UOJ61 UYD54:UYF61 VHZ54:VIB61 VRV54:VRX61 WBR54:WBT61 WLN54:WLP61 WVJ54:WVL61 B65587:D65594 IX65587:IZ65594 ST65587:SV65594 ACP65587:ACR65594 AML65587:AMN65594 AWH65587:AWJ65594 BGD65587:BGF65594 BPZ65587:BQB65594 BZV65587:BZX65594 CJR65587:CJT65594 CTN65587:CTP65594 DDJ65587:DDL65594 DNF65587:DNH65594 DXB65587:DXD65594 EGX65587:EGZ65594 EQT65587:EQV65594 FAP65587:FAR65594 FKL65587:FKN65594 FUH65587:FUJ65594 GED65587:GEF65594 GNZ65587:GOB65594 GXV65587:GXX65594 HHR65587:HHT65594 HRN65587:HRP65594 IBJ65587:IBL65594 ILF65587:ILH65594 IVB65587:IVD65594 JEX65587:JEZ65594 JOT65587:JOV65594 JYP65587:JYR65594 KIL65587:KIN65594 KSH65587:KSJ65594 LCD65587:LCF65594 LLZ65587:LMB65594 LVV65587:LVX65594 MFR65587:MFT65594 MPN65587:MPP65594 MZJ65587:MZL65594 NJF65587:NJH65594 NTB65587:NTD65594 OCX65587:OCZ65594 OMT65587:OMV65594 OWP65587:OWR65594 PGL65587:PGN65594 PQH65587:PQJ65594 QAD65587:QAF65594 QJZ65587:QKB65594 QTV65587:QTX65594 RDR65587:RDT65594 RNN65587:RNP65594 RXJ65587:RXL65594 SHF65587:SHH65594 SRB65587:SRD65594 TAX65587:TAZ65594 TKT65587:TKV65594 TUP65587:TUR65594 UEL65587:UEN65594 UOH65587:UOJ65594 UYD65587:UYF65594 VHZ65587:VIB65594 VRV65587:VRX65594 WBR65587:WBT65594 WLN65587:WLP65594 WVJ65587:WVL65594 B131123:D131130 IX131123:IZ131130 ST131123:SV131130 ACP131123:ACR131130 AML131123:AMN131130 AWH131123:AWJ131130 BGD131123:BGF131130 BPZ131123:BQB131130 BZV131123:BZX131130 CJR131123:CJT131130 CTN131123:CTP131130 DDJ131123:DDL131130 DNF131123:DNH131130 DXB131123:DXD131130 EGX131123:EGZ131130 EQT131123:EQV131130 FAP131123:FAR131130 FKL131123:FKN131130 FUH131123:FUJ131130 GED131123:GEF131130 GNZ131123:GOB131130 GXV131123:GXX131130 HHR131123:HHT131130 HRN131123:HRP131130 IBJ131123:IBL131130 ILF131123:ILH131130 IVB131123:IVD131130 JEX131123:JEZ131130 JOT131123:JOV131130 JYP131123:JYR131130 KIL131123:KIN131130 KSH131123:KSJ131130 LCD131123:LCF131130 LLZ131123:LMB131130 LVV131123:LVX131130 MFR131123:MFT131130 MPN131123:MPP131130 MZJ131123:MZL131130 NJF131123:NJH131130 NTB131123:NTD131130 OCX131123:OCZ131130 OMT131123:OMV131130 OWP131123:OWR131130 PGL131123:PGN131130 PQH131123:PQJ131130 QAD131123:QAF131130 QJZ131123:QKB131130 QTV131123:QTX131130 RDR131123:RDT131130 RNN131123:RNP131130 RXJ131123:RXL131130 SHF131123:SHH131130 SRB131123:SRD131130 TAX131123:TAZ131130 TKT131123:TKV131130 TUP131123:TUR131130 UEL131123:UEN131130 UOH131123:UOJ131130 UYD131123:UYF131130 VHZ131123:VIB131130 VRV131123:VRX131130 WBR131123:WBT131130 WLN131123:WLP131130 WVJ131123:WVL131130 B196659:D196666 IX196659:IZ196666 ST196659:SV196666 ACP196659:ACR196666 AML196659:AMN196666 AWH196659:AWJ196666 BGD196659:BGF196666 BPZ196659:BQB196666 BZV196659:BZX196666 CJR196659:CJT196666 CTN196659:CTP196666 DDJ196659:DDL196666 DNF196659:DNH196666 DXB196659:DXD196666 EGX196659:EGZ196666 EQT196659:EQV196666 FAP196659:FAR196666 FKL196659:FKN196666 FUH196659:FUJ196666 GED196659:GEF196666 GNZ196659:GOB196666 GXV196659:GXX196666 HHR196659:HHT196666 HRN196659:HRP196666 IBJ196659:IBL196666 ILF196659:ILH196666 IVB196659:IVD196666 JEX196659:JEZ196666 JOT196659:JOV196666 JYP196659:JYR196666 KIL196659:KIN196666 KSH196659:KSJ196666 LCD196659:LCF196666 LLZ196659:LMB196666 LVV196659:LVX196666 MFR196659:MFT196666 MPN196659:MPP196666 MZJ196659:MZL196666 NJF196659:NJH196666 NTB196659:NTD196666 OCX196659:OCZ196666 OMT196659:OMV196666 OWP196659:OWR196666 PGL196659:PGN196666 PQH196659:PQJ196666 QAD196659:QAF196666 QJZ196659:QKB196666 QTV196659:QTX196666 RDR196659:RDT196666 RNN196659:RNP196666 RXJ196659:RXL196666 SHF196659:SHH196666 SRB196659:SRD196666 TAX196659:TAZ196666 TKT196659:TKV196666 TUP196659:TUR196666 UEL196659:UEN196666 UOH196659:UOJ196666 UYD196659:UYF196666 VHZ196659:VIB196666 VRV196659:VRX196666 WBR196659:WBT196666 WLN196659:WLP196666 WVJ196659:WVL196666 B262195:D262202 IX262195:IZ262202 ST262195:SV262202 ACP262195:ACR262202 AML262195:AMN262202 AWH262195:AWJ262202 BGD262195:BGF262202 BPZ262195:BQB262202 BZV262195:BZX262202 CJR262195:CJT262202 CTN262195:CTP262202 DDJ262195:DDL262202 DNF262195:DNH262202 DXB262195:DXD262202 EGX262195:EGZ262202 EQT262195:EQV262202 FAP262195:FAR262202 FKL262195:FKN262202 FUH262195:FUJ262202 GED262195:GEF262202 GNZ262195:GOB262202 GXV262195:GXX262202 HHR262195:HHT262202 HRN262195:HRP262202 IBJ262195:IBL262202 ILF262195:ILH262202 IVB262195:IVD262202 JEX262195:JEZ262202 JOT262195:JOV262202 JYP262195:JYR262202 KIL262195:KIN262202 KSH262195:KSJ262202 LCD262195:LCF262202 LLZ262195:LMB262202 LVV262195:LVX262202 MFR262195:MFT262202 MPN262195:MPP262202 MZJ262195:MZL262202 NJF262195:NJH262202 NTB262195:NTD262202 OCX262195:OCZ262202 OMT262195:OMV262202 OWP262195:OWR262202 PGL262195:PGN262202 PQH262195:PQJ262202 QAD262195:QAF262202 QJZ262195:QKB262202 QTV262195:QTX262202 RDR262195:RDT262202 RNN262195:RNP262202 RXJ262195:RXL262202 SHF262195:SHH262202 SRB262195:SRD262202 TAX262195:TAZ262202 TKT262195:TKV262202 TUP262195:TUR262202 UEL262195:UEN262202 UOH262195:UOJ262202 UYD262195:UYF262202 VHZ262195:VIB262202 VRV262195:VRX262202 WBR262195:WBT262202 WLN262195:WLP262202 WVJ262195:WVL262202 B327731:D327738 IX327731:IZ327738 ST327731:SV327738 ACP327731:ACR327738 AML327731:AMN327738 AWH327731:AWJ327738 BGD327731:BGF327738 BPZ327731:BQB327738 BZV327731:BZX327738 CJR327731:CJT327738 CTN327731:CTP327738 DDJ327731:DDL327738 DNF327731:DNH327738 DXB327731:DXD327738 EGX327731:EGZ327738 EQT327731:EQV327738 FAP327731:FAR327738 FKL327731:FKN327738 FUH327731:FUJ327738 GED327731:GEF327738 GNZ327731:GOB327738 GXV327731:GXX327738 HHR327731:HHT327738 HRN327731:HRP327738 IBJ327731:IBL327738 ILF327731:ILH327738 IVB327731:IVD327738 JEX327731:JEZ327738 JOT327731:JOV327738 JYP327731:JYR327738 KIL327731:KIN327738 KSH327731:KSJ327738 LCD327731:LCF327738 LLZ327731:LMB327738 LVV327731:LVX327738 MFR327731:MFT327738 MPN327731:MPP327738 MZJ327731:MZL327738 NJF327731:NJH327738 NTB327731:NTD327738 OCX327731:OCZ327738 OMT327731:OMV327738 OWP327731:OWR327738 PGL327731:PGN327738 PQH327731:PQJ327738 QAD327731:QAF327738 QJZ327731:QKB327738 QTV327731:QTX327738 RDR327731:RDT327738 RNN327731:RNP327738 RXJ327731:RXL327738 SHF327731:SHH327738 SRB327731:SRD327738 TAX327731:TAZ327738 TKT327731:TKV327738 TUP327731:TUR327738 UEL327731:UEN327738 UOH327731:UOJ327738 UYD327731:UYF327738 VHZ327731:VIB327738 VRV327731:VRX327738 WBR327731:WBT327738 WLN327731:WLP327738 WVJ327731:WVL327738 B393267:D393274 IX393267:IZ393274 ST393267:SV393274 ACP393267:ACR393274 AML393267:AMN393274 AWH393267:AWJ393274 BGD393267:BGF393274 BPZ393267:BQB393274 BZV393267:BZX393274 CJR393267:CJT393274 CTN393267:CTP393274 DDJ393267:DDL393274 DNF393267:DNH393274 DXB393267:DXD393274 EGX393267:EGZ393274 EQT393267:EQV393274 FAP393267:FAR393274 FKL393267:FKN393274 FUH393267:FUJ393274 GED393267:GEF393274 GNZ393267:GOB393274 GXV393267:GXX393274 HHR393267:HHT393274 HRN393267:HRP393274 IBJ393267:IBL393274 ILF393267:ILH393274 IVB393267:IVD393274 JEX393267:JEZ393274 JOT393267:JOV393274 JYP393267:JYR393274 KIL393267:KIN393274 KSH393267:KSJ393274 LCD393267:LCF393274 LLZ393267:LMB393274 LVV393267:LVX393274 MFR393267:MFT393274 MPN393267:MPP393274 MZJ393267:MZL393274 NJF393267:NJH393274 NTB393267:NTD393274 OCX393267:OCZ393274 OMT393267:OMV393274 OWP393267:OWR393274 PGL393267:PGN393274 PQH393267:PQJ393274 QAD393267:QAF393274 QJZ393267:QKB393274 QTV393267:QTX393274 RDR393267:RDT393274 RNN393267:RNP393274 RXJ393267:RXL393274 SHF393267:SHH393274 SRB393267:SRD393274 TAX393267:TAZ393274 TKT393267:TKV393274 TUP393267:TUR393274 UEL393267:UEN393274 UOH393267:UOJ393274 UYD393267:UYF393274 VHZ393267:VIB393274 VRV393267:VRX393274 WBR393267:WBT393274 WLN393267:WLP393274 WVJ393267:WVL393274 B458803:D458810 IX458803:IZ458810 ST458803:SV458810 ACP458803:ACR458810 AML458803:AMN458810 AWH458803:AWJ458810 BGD458803:BGF458810 BPZ458803:BQB458810 BZV458803:BZX458810 CJR458803:CJT458810 CTN458803:CTP458810 DDJ458803:DDL458810 DNF458803:DNH458810 DXB458803:DXD458810 EGX458803:EGZ458810 EQT458803:EQV458810 FAP458803:FAR458810 FKL458803:FKN458810 FUH458803:FUJ458810 GED458803:GEF458810 GNZ458803:GOB458810 GXV458803:GXX458810 HHR458803:HHT458810 HRN458803:HRP458810 IBJ458803:IBL458810 ILF458803:ILH458810 IVB458803:IVD458810 JEX458803:JEZ458810 JOT458803:JOV458810 JYP458803:JYR458810 KIL458803:KIN458810 KSH458803:KSJ458810 LCD458803:LCF458810 LLZ458803:LMB458810 LVV458803:LVX458810 MFR458803:MFT458810 MPN458803:MPP458810 MZJ458803:MZL458810 NJF458803:NJH458810 NTB458803:NTD458810 OCX458803:OCZ458810 OMT458803:OMV458810 OWP458803:OWR458810 PGL458803:PGN458810 PQH458803:PQJ458810 QAD458803:QAF458810 QJZ458803:QKB458810 QTV458803:QTX458810 RDR458803:RDT458810 RNN458803:RNP458810 RXJ458803:RXL458810 SHF458803:SHH458810 SRB458803:SRD458810 TAX458803:TAZ458810 TKT458803:TKV458810 TUP458803:TUR458810 UEL458803:UEN458810 UOH458803:UOJ458810 UYD458803:UYF458810 VHZ458803:VIB458810 VRV458803:VRX458810 WBR458803:WBT458810 WLN458803:WLP458810 WVJ458803:WVL458810 B524339:D524346 IX524339:IZ524346 ST524339:SV524346 ACP524339:ACR524346 AML524339:AMN524346 AWH524339:AWJ524346 BGD524339:BGF524346 BPZ524339:BQB524346 BZV524339:BZX524346 CJR524339:CJT524346 CTN524339:CTP524346 DDJ524339:DDL524346 DNF524339:DNH524346 DXB524339:DXD524346 EGX524339:EGZ524346 EQT524339:EQV524346 FAP524339:FAR524346 FKL524339:FKN524346 FUH524339:FUJ524346 GED524339:GEF524346 GNZ524339:GOB524346 GXV524339:GXX524346 HHR524339:HHT524346 HRN524339:HRP524346 IBJ524339:IBL524346 ILF524339:ILH524346 IVB524339:IVD524346 JEX524339:JEZ524346 JOT524339:JOV524346 JYP524339:JYR524346 KIL524339:KIN524346 KSH524339:KSJ524346 LCD524339:LCF524346 LLZ524339:LMB524346 LVV524339:LVX524346 MFR524339:MFT524346 MPN524339:MPP524346 MZJ524339:MZL524346 NJF524339:NJH524346 NTB524339:NTD524346 OCX524339:OCZ524346 OMT524339:OMV524346 OWP524339:OWR524346 PGL524339:PGN524346 PQH524339:PQJ524346 QAD524339:QAF524346 QJZ524339:QKB524346 QTV524339:QTX524346 RDR524339:RDT524346 RNN524339:RNP524346 RXJ524339:RXL524346 SHF524339:SHH524346 SRB524339:SRD524346 TAX524339:TAZ524346 TKT524339:TKV524346 TUP524339:TUR524346 UEL524339:UEN524346 UOH524339:UOJ524346 UYD524339:UYF524346 VHZ524339:VIB524346 VRV524339:VRX524346 WBR524339:WBT524346 WLN524339:WLP524346 WVJ524339:WVL524346 B589875:D589882 IX589875:IZ589882 ST589875:SV589882 ACP589875:ACR589882 AML589875:AMN589882 AWH589875:AWJ589882 BGD589875:BGF589882 BPZ589875:BQB589882 BZV589875:BZX589882 CJR589875:CJT589882 CTN589875:CTP589882 DDJ589875:DDL589882 DNF589875:DNH589882 DXB589875:DXD589882 EGX589875:EGZ589882 EQT589875:EQV589882 FAP589875:FAR589882 FKL589875:FKN589882 FUH589875:FUJ589882 GED589875:GEF589882 GNZ589875:GOB589882 GXV589875:GXX589882 HHR589875:HHT589882 HRN589875:HRP589882 IBJ589875:IBL589882 ILF589875:ILH589882 IVB589875:IVD589882 JEX589875:JEZ589882 JOT589875:JOV589882 JYP589875:JYR589882 KIL589875:KIN589882 KSH589875:KSJ589882 LCD589875:LCF589882 LLZ589875:LMB589882 LVV589875:LVX589882 MFR589875:MFT589882 MPN589875:MPP589882 MZJ589875:MZL589882 NJF589875:NJH589882 NTB589875:NTD589882 OCX589875:OCZ589882 OMT589875:OMV589882 OWP589875:OWR589882 PGL589875:PGN589882 PQH589875:PQJ589882 QAD589875:QAF589882 QJZ589875:QKB589882 QTV589875:QTX589882 RDR589875:RDT589882 RNN589875:RNP589882 RXJ589875:RXL589882 SHF589875:SHH589882 SRB589875:SRD589882 TAX589875:TAZ589882 TKT589875:TKV589882 TUP589875:TUR589882 UEL589875:UEN589882 UOH589875:UOJ589882 UYD589875:UYF589882 VHZ589875:VIB589882 VRV589875:VRX589882 WBR589875:WBT589882 WLN589875:WLP589882 WVJ589875:WVL589882 B655411:D655418 IX655411:IZ655418 ST655411:SV655418 ACP655411:ACR655418 AML655411:AMN655418 AWH655411:AWJ655418 BGD655411:BGF655418 BPZ655411:BQB655418 BZV655411:BZX655418 CJR655411:CJT655418 CTN655411:CTP655418 DDJ655411:DDL655418 DNF655411:DNH655418 DXB655411:DXD655418 EGX655411:EGZ655418 EQT655411:EQV655418 FAP655411:FAR655418 FKL655411:FKN655418 FUH655411:FUJ655418 GED655411:GEF655418 GNZ655411:GOB655418 GXV655411:GXX655418 HHR655411:HHT655418 HRN655411:HRP655418 IBJ655411:IBL655418 ILF655411:ILH655418 IVB655411:IVD655418 JEX655411:JEZ655418 JOT655411:JOV655418 JYP655411:JYR655418 KIL655411:KIN655418 KSH655411:KSJ655418 LCD655411:LCF655418 LLZ655411:LMB655418 LVV655411:LVX655418 MFR655411:MFT655418 MPN655411:MPP655418 MZJ655411:MZL655418 NJF655411:NJH655418 NTB655411:NTD655418 OCX655411:OCZ655418 OMT655411:OMV655418 OWP655411:OWR655418 PGL655411:PGN655418 PQH655411:PQJ655418 QAD655411:QAF655418 QJZ655411:QKB655418 QTV655411:QTX655418 RDR655411:RDT655418 RNN655411:RNP655418 RXJ655411:RXL655418 SHF655411:SHH655418 SRB655411:SRD655418 TAX655411:TAZ655418 TKT655411:TKV655418 TUP655411:TUR655418 UEL655411:UEN655418 UOH655411:UOJ655418 UYD655411:UYF655418 VHZ655411:VIB655418 VRV655411:VRX655418 WBR655411:WBT655418 WLN655411:WLP655418 WVJ655411:WVL655418 B720947:D720954 IX720947:IZ720954 ST720947:SV720954 ACP720947:ACR720954 AML720947:AMN720954 AWH720947:AWJ720954 BGD720947:BGF720954 BPZ720947:BQB720954 BZV720947:BZX720954 CJR720947:CJT720954 CTN720947:CTP720954 DDJ720947:DDL720954 DNF720947:DNH720954 DXB720947:DXD720954 EGX720947:EGZ720954 EQT720947:EQV720954 FAP720947:FAR720954 FKL720947:FKN720954 FUH720947:FUJ720954 GED720947:GEF720954 GNZ720947:GOB720954 GXV720947:GXX720954 HHR720947:HHT720954 HRN720947:HRP720954 IBJ720947:IBL720954 ILF720947:ILH720954 IVB720947:IVD720954 JEX720947:JEZ720954 JOT720947:JOV720954 JYP720947:JYR720954 KIL720947:KIN720954 KSH720947:KSJ720954 LCD720947:LCF720954 LLZ720947:LMB720954 LVV720947:LVX720954 MFR720947:MFT720954 MPN720947:MPP720954 MZJ720947:MZL720954 NJF720947:NJH720954 NTB720947:NTD720954 OCX720947:OCZ720954 OMT720947:OMV720954 OWP720947:OWR720954 PGL720947:PGN720954 PQH720947:PQJ720954 QAD720947:QAF720954 QJZ720947:QKB720954 QTV720947:QTX720954 RDR720947:RDT720954 RNN720947:RNP720954 RXJ720947:RXL720954 SHF720947:SHH720954 SRB720947:SRD720954 TAX720947:TAZ720954 TKT720947:TKV720954 TUP720947:TUR720954 UEL720947:UEN720954 UOH720947:UOJ720954 UYD720947:UYF720954 VHZ720947:VIB720954 VRV720947:VRX720954 WBR720947:WBT720954 WLN720947:WLP720954 WVJ720947:WVL720954 B786483:D786490 IX786483:IZ786490 ST786483:SV786490 ACP786483:ACR786490 AML786483:AMN786490 AWH786483:AWJ786490 BGD786483:BGF786490 BPZ786483:BQB786490 BZV786483:BZX786490 CJR786483:CJT786490 CTN786483:CTP786490 DDJ786483:DDL786490 DNF786483:DNH786490 DXB786483:DXD786490 EGX786483:EGZ786490 EQT786483:EQV786490 FAP786483:FAR786490 FKL786483:FKN786490 FUH786483:FUJ786490 GED786483:GEF786490 GNZ786483:GOB786490 GXV786483:GXX786490 HHR786483:HHT786490 HRN786483:HRP786490 IBJ786483:IBL786490 ILF786483:ILH786490 IVB786483:IVD786490 JEX786483:JEZ786490 JOT786483:JOV786490 JYP786483:JYR786490 KIL786483:KIN786490 KSH786483:KSJ786490 LCD786483:LCF786490 LLZ786483:LMB786490 LVV786483:LVX786490 MFR786483:MFT786490 MPN786483:MPP786490 MZJ786483:MZL786490 NJF786483:NJH786490 NTB786483:NTD786490 OCX786483:OCZ786490 OMT786483:OMV786490 OWP786483:OWR786490 PGL786483:PGN786490 PQH786483:PQJ786490 QAD786483:QAF786490 QJZ786483:QKB786490 QTV786483:QTX786490 RDR786483:RDT786490 RNN786483:RNP786490 RXJ786483:RXL786490 SHF786483:SHH786490 SRB786483:SRD786490 TAX786483:TAZ786490 TKT786483:TKV786490 TUP786483:TUR786490 UEL786483:UEN786490 UOH786483:UOJ786490 UYD786483:UYF786490 VHZ786483:VIB786490 VRV786483:VRX786490 WBR786483:WBT786490 WLN786483:WLP786490 WVJ786483:WVL786490 B852019:D852026 IX852019:IZ852026 ST852019:SV852026 ACP852019:ACR852026 AML852019:AMN852026 AWH852019:AWJ852026 BGD852019:BGF852026 BPZ852019:BQB852026 BZV852019:BZX852026 CJR852019:CJT852026 CTN852019:CTP852026 DDJ852019:DDL852026 DNF852019:DNH852026 DXB852019:DXD852026 EGX852019:EGZ852026 EQT852019:EQV852026 FAP852019:FAR852026 FKL852019:FKN852026 FUH852019:FUJ852026 GED852019:GEF852026 GNZ852019:GOB852026 GXV852019:GXX852026 HHR852019:HHT852026 HRN852019:HRP852026 IBJ852019:IBL852026 ILF852019:ILH852026 IVB852019:IVD852026 JEX852019:JEZ852026 JOT852019:JOV852026 JYP852019:JYR852026 KIL852019:KIN852026 KSH852019:KSJ852026 LCD852019:LCF852026 LLZ852019:LMB852026 LVV852019:LVX852026 MFR852019:MFT852026 MPN852019:MPP852026 MZJ852019:MZL852026 NJF852019:NJH852026 NTB852019:NTD852026 OCX852019:OCZ852026 OMT852019:OMV852026 OWP852019:OWR852026 PGL852019:PGN852026 PQH852019:PQJ852026 QAD852019:QAF852026 QJZ852019:QKB852026 QTV852019:QTX852026 RDR852019:RDT852026 RNN852019:RNP852026 RXJ852019:RXL852026 SHF852019:SHH852026 SRB852019:SRD852026 TAX852019:TAZ852026 TKT852019:TKV852026 TUP852019:TUR852026 UEL852019:UEN852026 UOH852019:UOJ852026 UYD852019:UYF852026 VHZ852019:VIB852026 VRV852019:VRX852026 WBR852019:WBT852026 WLN852019:WLP852026 WVJ852019:WVL852026 B917555:D917562 IX917555:IZ917562 ST917555:SV917562 ACP917555:ACR917562 AML917555:AMN917562 AWH917555:AWJ917562 BGD917555:BGF917562 BPZ917555:BQB917562 BZV917555:BZX917562 CJR917555:CJT917562 CTN917555:CTP917562 DDJ917555:DDL917562 DNF917555:DNH917562 DXB917555:DXD917562 EGX917555:EGZ917562 EQT917555:EQV917562 FAP917555:FAR917562 FKL917555:FKN917562 FUH917555:FUJ917562 GED917555:GEF917562 GNZ917555:GOB917562 GXV917555:GXX917562 HHR917555:HHT917562 HRN917555:HRP917562 IBJ917555:IBL917562 ILF917555:ILH917562 IVB917555:IVD917562 JEX917555:JEZ917562 JOT917555:JOV917562 JYP917555:JYR917562 KIL917555:KIN917562 KSH917555:KSJ917562 LCD917555:LCF917562 LLZ917555:LMB917562 LVV917555:LVX917562 MFR917555:MFT917562 MPN917555:MPP917562 MZJ917555:MZL917562 NJF917555:NJH917562 NTB917555:NTD917562 OCX917555:OCZ917562 OMT917555:OMV917562 OWP917555:OWR917562 PGL917555:PGN917562 PQH917555:PQJ917562 QAD917555:QAF917562 QJZ917555:QKB917562 QTV917555:QTX917562 RDR917555:RDT917562 RNN917555:RNP917562 RXJ917555:RXL917562 SHF917555:SHH917562 SRB917555:SRD917562 TAX917555:TAZ917562 TKT917555:TKV917562 TUP917555:TUR917562 UEL917555:UEN917562 UOH917555:UOJ917562 UYD917555:UYF917562 VHZ917555:VIB917562 VRV917555:VRX917562 WBR917555:WBT917562 WLN917555:WLP917562 WVJ917555:WVL917562 B983091:D983098 IX983091:IZ983098 ST983091:SV983098 ACP983091:ACR983098 AML983091:AMN983098 AWH983091:AWJ983098 BGD983091:BGF983098 BPZ983091:BQB983098 BZV983091:BZX983098 CJR983091:CJT983098 CTN983091:CTP983098 DDJ983091:DDL983098 DNF983091:DNH983098 DXB983091:DXD983098 EGX983091:EGZ983098 EQT983091:EQV983098 FAP983091:FAR983098 FKL983091:FKN983098 FUH983091:FUJ983098 GED983091:GEF983098 GNZ983091:GOB983098 GXV983091:GXX983098 HHR983091:HHT983098 HRN983091:HRP983098 IBJ983091:IBL983098 ILF983091:ILH983098 IVB983091:IVD983098 JEX983091:JEZ983098 JOT983091:JOV983098 JYP983091:JYR983098 KIL983091:KIN983098 KSH983091:KSJ983098 LCD983091:LCF983098 LLZ983091:LMB983098 LVV983091:LVX983098 MFR983091:MFT983098 MPN983091:MPP983098 MZJ983091:MZL983098 NJF983091:NJH983098 NTB983091:NTD983098 OCX983091:OCZ983098 OMT983091:OMV983098 OWP983091:OWR983098 PGL983091:PGN983098 PQH983091:PQJ983098 QAD983091:QAF983098 QJZ983091:QKB983098 QTV983091:QTX983098 RDR983091:RDT983098 RNN983091:RNP983098 RXJ983091:RXL983098 SHF983091:SHH983098 SRB983091:SRD983098 TAX983091:TAZ983098 TKT983091:TKV983098 TUP983091:TUR983098 UEL983091:UEN983098 UOH983091:UOJ983098 UYD983091:UYF983098 VHZ983091:VIB983098 VRV983091:VRX983098 WBR983091:WBT983098 WLN983091:WLP983098 WVJ983091:WVL983098" xr:uid="{B502C1BD-DF08-4683-A6C3-36171300E767}"/>
    <dataValidation type="list" allowBlank="1" showErrorMessage="1" errorTitle="Onjuiste invoer" error="Maak een keuze tussen MKB, onderzoeksorganisatie of overig." sqref="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xr:uid="{072A0508-6CC2-43F2-92CE-3F729EA60DB2}">
      <formula1>"[Maak een keuze],MKB,Onderzoeksorganisatie,Overig"</formula1>
    </dataValidation>
    <dataValidation type="list" allowBlank="1" showErrorMessage="1" errorTitle="Onjuiste invoer" error="Maak een keuze tussen de integrale kostensystematiek, de loonkosten plus vaste opslag-systematiek of de vaste uurtarief-systematiek." sqref="WVO98304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xr:uid="{4F11477E-344F-4E9D-9718-D5120D926992}">
      <formula1>"[Maak een keuze],Integrale kostensystematiek,loonkosten plus vaste opslag-systematiek,vaste uurtarief-systematiek (vast uurtarief van 60 euro)"</formula1>
    </dataValidation>
    <dataValidation type="list" allowBlank="1" showErrorMessage="1" errorTitle="Onjuiste invoer" error="Maak een keuze tussen de integrale kostensystematiek, de loonkosten plus vaste opslag-systematiek of de vaste uurtarief-systematiek." sqref="G18" xr:uid="{12B4FA9C-703E-46B9-ADC7-817620DFF2FC}">
      <formula1>"[Maak een keuze],Integrale kostensystematiek,Loonkosten plus vaste opslag-systematiek,Vaste uurtarief-systematiek (vast uurtarief van 60 euro)"</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17C41-78E0-4798-91E3-9349801C45CB}">
  <dimension ref="A1:WVX106"/>
  <sheetViews>
    <sheetView zoomScale="90" zoomScaleNormal="90" workbookViewId="0">
      <selection activeCell="E37" sqref="E37"/>
    </sheetView>
  </sheetViews>
  <sheetFormatPr defaultColWidth="0" defaultRowHeight="12.75" zeroHeight="1" x14ac:dyDescent="0.25"/>
  <cols>
    <col min="1" max="1" width="3.42578125" style="48" customWidth="1"/>
    <col min="2" max="2" width="32.7109375" style="53" customWidth="1"/>
    <col min="3" max="3" width="23.42578125" style="53" customWidth="1"/>
    <col min="4" max="4" width="23.42578125" style="54" customWidth="1"/>
    <col min="5" max="5" width="23.42578125" style="53" customWidth="1"/>
    <col min="6" max="6" width="35" style="54" customWidth="1"/>
    <col min="7" max="7" width="33" style="54" customWidth="1"/>
    <col min="8" max="8" width="8.7109375" style="49" customWidth="1"/>
    <col min="9" max="9" width="49.140625" style="52" hidden="1"/>
    <col min="10" max="16" width="49.140625" style="49" hidden="1"/>
    <col min="17" max="256" width="12.42578125" style="53" hidden="1"/>
    <col min="257" max="257" width="3.42578125" style="53" hidden="1"/>
    <col min="258" max="258" width="32.7109375" style="53" hidden="1"/>
    <col min="259" max="261" width="23.42578125" style="53" hidden="1"/>
    <col min="262" max="262" width="35" style="53" hidden="1"/>
    <col min="263" max="263" width="27.42578125" style="53" hidden="1"/>
    <col min="264" max="272" width="49.140625" style="53" hidden="1"/>
    <col min="273" max="512" width="12.42578125" style="53" hidden="1"/>
    <col min="513" max="513" width="3.42578125" style="53" hidden="1"/>
    <col min="514" max="514" width="32.7109375" style="53" hidden="1"/>
    <col min="515" max="517" width="23.42578125" style="53" hidden="1"/>
    <col min="518" max="518" width="35" style="53" hidden="1"/>
    <col min="519" max="519" width="27.42578125" style="53" hidden="1"/>
    <col min="520" max="528" width="49.140625" style="53" hidden="1"/>
    <col min="529" max="768" width="12.42578125" style="53" hidden="1"/>
    <col min="769" max="769" width="3.42578125" style="53" hidden="1"/>
    <col min="770" max="770" width="32.7109375" style="53" hidden="1"/>
    <col min="771" max="773" width="23.42578125" style="53" hidden="1"/>
    <col min="774" max="774" width="35" style="53" hidden="1"/>
    <col min="775" max="775" width="27.42578125" style="53" hidden="1"/>
    <col min="776" max="784" width="49.140625" style="53" hidden="1"/>
    <col min="785" max="1024" width="12.42578125" style="53" hidden="1"/>
    <col min="1025" max="1025" width="3.42578125" style="53" hidden="1"/>
    <col min="1026" max="1026" width="32.7109375" style="53" hidden="1"/>
    <col min="1027" max="1029" width="23.42578125" style="53" hidden="1"/>
    <col min="1030" max="1030" width="35" style="53" hidden="1"/>
    <col min="1031" max="1031" width="27.42578125" style="53" hidden="1"/>
    <col min="1032" max="1040" width="49.140625" style="53" hidden="1"/>
    <col min="1041" max="1280" width="12.42578125" style="53" hidden="1"/>
    <col min="1281" max="1281" width="3.42578125" style="53" hidden="1"/>
    <col min="1282" max="1282" width="32.7109375" style="53" hidden="1"/>
    <col min="1283" max="1285" width="23.42578125" style="53" hidden="1"/>
    <col min="1286" max="1286" width="35" style="53" hidden="1"/>
    <col min="1287" max="1287" width="27.42578125" style="53" hidden="1"/>
    <col min="1288" max="1296" width="49.140625" style="53" hidden="1"/>
    <col min="1297" max="1536" width="12.42578125" style="53" hidden="1"/>
    <col min="1537" max="1537" width="3.42578125" style="53" hidden="1"/>
    <col min="1538" max="1538" width="32.7109375" style="53" hidden="1"/>
    <col min="1539" max="1541" width="23.42578125" style="53" hidden="1"/>
    <col min="1542" max="1542" width="35" style="53" hidden="1"/>
    <col min="1543" max="1543" width="27.42578125" style="53" hidden="1"/>
    <col min="1544" max="1552" width="49.140625" style="53" hidden="1"/>
    <col min="1553" max="1792" width="12.42578125" style="53" hidden="1"/>
    <col min="1793" max="1793" width="3.42578125" style="53" hidden="1"/>
    <col min="1794" max="1794" width="32.7109375" style="53" hidden="1"/>
    <col min="1795" max="1797" width="23.42578125" style="53" hidden="1"/>
    <col min="1798" max="1798" width="35" style="53" hidden="1"/>
    <col min="1799" max="1799" width="27.42578125" style="53" hidden="1"/>
    <col min="1800" max="1808" width="49.140625" style="53" hidden="1"/>
    <col min="1809" max="2048" width="12.42578125" style="53" hidden="1"/>
    <col min="2049" max="2049" width="3.42578125" style="53" hidden="1"/>
    <col min="2050" max="2050" width="32.7109375" style="53" hidden="1"/>
    <col min="2051" max="2053" width="23.42578125" style="53" hidden="1"/>
    <col min="2054" max="2054" width="35" style="53" hidden="1"/>
    <col min="2055" max="2055" width="27.42578125" style="53" hidden="1"/>
    <col min="2056" max="2064" width="49.140625" style="53" hidden="1"/>
    <col min="2065" max="2304" width="12.42578125" style="53" hidden="1"/>
    <col min="2305" max="2305" width="3.42578125" style="53" hidden="1"/>
    <col min="2306" max="2306" width="32.7109375" style="53" hidden="1"/>
    <col min="2307" max="2309" width="23.42578125" style="53" hidden="1"/>
    <col min="2310" max="2310" width="35" style="53" hidden="1"/>
    <col min="2311" max="2311" width="27.42578125" style="53" hidden="1"/>
    <col min="2312" max="2320" width="49.140625" style="53" hidden="1"/>
    <col min="2321" max="2560" width="12.42578125" style="53" hidden="1"/>
    <col min="2561" max="2561" width="3.42578125" style="53" hidden="1"/>
    <col min="2562" max="2562" width="32.7109375" style="53" hidden="1"/>
    <col min="2563" max="2565" width="23.42578125" style="53" hidden="1"/>
    <col min="2566" max="2566" width="35" style="53" hidden="1"/>
    <col min="2567" max="2567" width="27.42578125" style="53" hidden="1"/>
    <col min="2568" max="2576" width="49.140625" style="53" hidden="1"/>
    <col min="2577" max="2816" width="12.42578125" style="53" hidden="1"/>
    <col min="2817" max="2817" width="3.42578125" style="53" hidden="1"/>
    <col min="2818" max="2818" width="32.7109375" style="53" hidden="1"/>
    <col min="2819" max="2821" width="23.42578125" style="53" hidden="1"/>
    <col min="2822" max="2822" width="35" style="53" hidden="1"/>
    <col min="2823" max="2823" width="27.42578125" style="53" hidden="1"/>
    <col min="2824" max="2832" width="49.140625" style="53" hidden="1"/>
    <col min="2833" max="3072" width="12.42578125" style="53" hidden="1"/>
    <col min="3073" max="3073" width="3.42578125" style="53" hidden="1"/>
    <col min="3074" max="3074" width="32.7109375" style="53" hidden="1"/>
    <col min="3075" max="3077" width="23.42578125" style="53" hidden="1"/>
    <col min="3078" max="3078" width="35" style="53" hidden="1"/>
    <col min="3079" max="3079" width="27.42578125" style="53" hidden="1"/>
    <col min="3080" max="3088" width="49.140625" style="53" hidden="1"/>
    <col min="3089" max="3328" width="12.42578125" style="53" hidden="1"/>
    <col min="3329" max="3329" width="3.42578125" style="53" hidden="1"/>
    <col min="3330" max="3330" width="32.7109375" style="53" hidden="1"/>
    <col min="3331" max="3333" width="23.42578125" style="53" hidden="1"/>
    <col min="3334" max="3334" width="35" style="53" hidden="1"/>
    <col min="3335" max="3335" width="27.42578125" style="53" hidden="1"/>
    <col min="3336" max="3344" width="49.140625" style="53" hidden="1"/>
    <col min="3345" max="3584" width="12.42578125" style="53" hidden="1"/>
    <col min="3585" max="3585" width="3.42578125" style="53" hidden="1"/>
    <col min="3586" max="3586" width="32.7109375" style="53" hidden="1"/>
    <col min="3587" max="3589" width="23.42578125" style="53" hidden="1"/>
    <col min="3590" max="3590" width="35" style="53" hidden="1"/>
    <col min="3591" max="3591" width="27.42578125" style="53" hidden="1"/>
    <col min="3592" max="3600" width="49.140625" style="53" hidden="1"/>
    <col min="3601" max="3840" width="12.42578125" style="53" hidden="1"/>
    <col min="3841" max="3841" width="3.42578125" style="53" hidden="1"/>
    <col min="3842" max="3842" width="32.7109375" style="53" hidden="1"/>
    <col min="3843" max="3845" width="23.42578125" style="53" hidden="1"/>
    <col min="3846" max="3846" width="35" style="53" hidden="1"/>
    <col min="3847" max="3847" width="27.42578125" style="53" hidden="1"/>
    <col min="3848" max="3856" width="49.140625" style="53" hidden="1"/>
    <col min="3857" max="4096" width="12.42578125" style="53" hidden="1"/>
    <col min="4097" max="4097" width="3.42578125" style="53" hidden="1"/>
    <col min="4098" max="4098" width="32.7109375" style="53" hidden="1"/>
    <col min="4099" max="4101" width="23.42578125" style="53" hidden="1"/>
    <col min="4102" max="4102" width="35" style="53" hidden="1"/>
    <col min="4103" max="4103" width="27.42578125" style="53" hidden="1"/>
    <col min="4104" max="4112" width="49.140625" style="53" hidden="1"/>
    <col min="4113" max="4352" width="12.42578125" style="53" hidden="1"/>
    <col min="4353" max="4353" width="3.42578125" style="53" hidden="1"/>
    <col min="4354" max="4354" width="32.7109375" style="53" hidden="1"/>
    <col min="4355" max="4357" width="23.42578125" style="53" hidden="1"/>
    <col min="4358" max="4358" width="35" style="53" hidden="1"/>
    <col min="4359" max="4359" width="27.42578125" style="53" hidden="1"/>
    <col min="4360" max="4368" width="49.140625" style="53" hidden="1"/>
    <col min="4369" max="4608" width="12.42578125" style="53" hidden="1"/>
    <col min="4609" max="4609" width="3.42578125" style="53" hidden="1"/>
    <col min="4610" max="4610" width="32.7109375" style="53" hidden="1"/>
    <col min="4611" max="4613" width="23.42578125" style="53" hidden="1"/>
    <col min="4614" max="4614" width="35" style="53" hidden="1"/>
    <col min="4615" max="4615" width="27.42578125" style="53" hidden="1"/>
    <col min="4616" max="4624" width="49.140625" style="53" hidden="1"/>
    <col min="4625" max="4864" width="12.42578125" style="53" hidden="1"/>
    <col min="4865" max="4865" width="3.42578125" style="53" hidden="1"/>
    <col min="4866" max="4866" width="32.7109375" style="53" hidden="1"/>
    <col min="4867" max="4869" width="23.42578125" style="53" hidden="1"/>
    <col min="4870" max="4870" width="35" style="53" hidden="1"/>
    <col min="4871" max="4871" width="27.42578125" style="53" hidden="1"/>
    <col min="4872" max="4880" width="49.140625" style="53" hidden="1"/>
    <col min="4881" max="5120" width="12.42578125" style="53" hidden="1"/>
    <col min="5121" max="5121" width="3.42578125" style="53" hidden="1"/>
    <col min="5122" max="5122" width="32.7109375" style="53" hidden="1"/>
    <col min="5123" max="5125" width="23.42578125" style="53" hidden="1"/>
    <col min="5126" max="5126" width="35" style="53" hidden="1"/>
    <col min="5127" max="5127" width="27.42578125" style="53" hidden="1"/>
    <col min="5128" max="5136" width="49.140625" style="53" hidden="1"/>
    <col min="5137" max="5376" width="12.42578125" style="53" hidden="1"/>
    <col min="5377" max="5377" width="3.42578125" style="53" hidden="1"/>
    <col min="5378" max="5378" width="32.7109375" style="53" hidden="1"/>
    <col min="5379" max="5381" width="23.42578125" style="53" hidden="1"/>
    <col min="5382" max="5382" width="35" style="53" hidden="1"/>
    <col min="5383" max="5383" width="27.42578125" style="53" hidden="1"/>
    <col min="5384" max="5392" width="49.140625" style="53" hidden="1"/>
    <col min="5393" max="5632" width="12.42578125" style="53" hidden="1"/>
    <col min="5633" max="5633" width="3.42578125" style="53" hidden="1"/>
    <col min="5634" max="5634" width="32.7109375" style="53" hidden="1"/>
    <col min="5635" max="5637" width="23.42578125" style="53" hidden="1"/>
    <col min="5638" max="5638" width="35" style="53" hidden="1"/>
    <col min="5639" max="5639" width="27.42578125" style="53" hidden="1"/>
    <col min="5640" max="5648" width="49.140625" style="53" hidden="1"/>
    <col min="5649" max="5888" width="12.42578125" style="53" hidden="1"/>
    <col min="5889" max="5889" width="3.42578125" style="53" hidden="1"/>
    <col min="5890" max="5890" width="32.7109375" style="53" hidden="1"/>
    <col min="5891" max="5893" width="23.42578125" style="53" hidden="1"/>
    <col min="5894" max="5894" width="35" style="53" hidden="1"/>
    <col min="5895" max="5895" width="27.42578125" style="53" hidden="1"/>
    <col min="5896" max="5904" width="49.140625" style="53" hidden="1"/>
    <col min="5905" max="6144" width="12.42578125" style="53" hidden="1"/>
    <col min="6145" max="6145" width="3.42578125" style="53" hidden="1"/>
    <col min="6146" max="6146" width="32.7109375" style="53" hidden="1"/>
    <col min="6147" max="6149" width="23.42578125" style="53" hidden="1"/>
    <col min="6150" max="6150" width="35" style="53" hidden="1"/>
    <col min="6151" max="6151" width="27.42578125" style="53" hidden="1"/>
    <col min="6152" max="6160" width="49.140625" style="53" hidden="1"/>
    <col min="6161" max="6400" width="12.42578125" style="53" hidden="1"/>
    <col min="6401" max="6401" width="3.42578125" style="53" hidden="1"/>
    <col min="6402" max="6402" width="32.7109375" style="53" hidden="1"/>
    <col min="6403" max="6405" width="23.42578125" style="53" hidden="1"/>
    <col min="6406" max="6406" width="35" style="53" hidden="1"/>
    <col min="6407" max="6407" width="27.42578125" style="53" hidden="1"/>
    <col min="6408" max="6416" width="49.140625" style="53" hidden="1"/>
    <col min="6417" max="6656" width="12.42578125" style="53" hidden="1"/>
    <col min="6657" max="6657" width="3.42578125" style="53" hidden="1"/>
    <col min="6658" max="6658" width="32.7109375" style="53" hidden="1"/>
    <col min="6659" max="6661" width="23.42578125" style="53" hidden="1"/>
    <col min="6662" max="6662" width="35" style="53" hidden="1"/>
    <col min="6663" max="6663" width="27.42578125" style="53" hidden="1"/>
    <col min="6664" max="6672" width="49.140625" style="53" hidden="1"/>
    <col min="6673" max="6912" width="12.42578125" style="53" hidden="1"/>
    <col min="6913" max="6913" width="3.42578125" style="53" hidden="1"/>
    <col min="6914" max="6914" width="32.7109375" style="53" hidden="1"/>
    <col min="6915" max="6917" width="23.42578125" style="53" hidden="1"/>
    <col min="6918" max="6918" width="35" style="53" hidden="1"/>
    <col min="6919" max="6919" width="27.42578125" style="53" hidden="1"/>
    <col min="6920" max="6928" width="49.140625" style="53" hidden="1"/>
    <col min="6929" max="7168" width="12.42578125" style="53" hidden="1"/>
    <col min="7169" max="7169" width="3.42578125" style="53" hidden="1"/>
    <col min="7170" max="7170" width="32.7109375" style="53" hidden="1"/>
    <col min="7171" max="7173" width="23.42578125" style="53" hidden="1"/>
    <col min="7174" max="7174" width="35" style="53" hidden="1"/>
    <col min="7175" max="7175" width="27.42578125" style="53" hidden="1"/>
    <col min="7176" max="7184" width="49.140625" style="53" hidden="1"/>
    <col min="7185" max="7424" width="12.42578125" style="53" hidden="1"/>
    <col min="7425" max="7425" width="3.42578125" style="53" hidden="1"/>
    <col min="7426" max="7426" width="32.7109375" style="53" hidden="1"/>
    <col min="7427" max="7429" width="23.42578125" style="53" hidden="1"/>
    <col min="7430" max="7430" width="35" style="53" hidden="1"/>
    <col min="7431" max="7431" width="27.42578125" style="53" hidden="1"/>
    <col min="7432" max="7440" width="49.140625" style="53" hidden="1"/>
    <col min="7441" max="7680" width="12.42578125" style="53" hidden="1"/>
    <col min="7681" max="7681" width="3.42578125" style="53" hidden="1"/>
    <col min="7682" max="7682" width="32.7109375" style="53" hidden="1"/>
    <col min="7683" max="7685" width="23.42578125" style="53" hidden="1"/>
    <col min="7686" max="7686" width="35" style="53" hidden="1"/>
    <col min="7687" max="7687" width="27.42578125" style="53" hidden="1"/>
    <col min="7688" max="7696" width="49.140625" style="53" hidden="1"/>
    <col min="7697" max="7936" width="12.42578125" style="53" hidden="1"/>
    <col min="7937" max="7937" width="3.42578125" style="53" hidden="1"/>
    <col min="7938" max="7938" width="32.7109375" style="53" hidden="1"/>
    <col min="7939" max="7941" width="23.42578125" style="53" hidden="1"/>
    <col min="7942" max="7942" width="35" style="53" hidden="1"/>
    <col min="7943" max="7943" width="27.42578125" style="53" hidden="1"/>
    <col min="7944" max="7952" width="49.140625" style="53" hidden="1"/>
    <col min="7953" max="8192" width="12.42578125" style="53" hidden="1"/>
    <col min="8193" max="8193" width="3.42578125" style="53" hidden="1"/>
    <col min="8194" max="8194" width="32.7109375" style="53" hidden="1"/>
    <col min="8195" max="8197" width="23.42578125" style="53" hidden="1"/>
    <col min="8198" max="8198" width="35" style="53" hidden="1"/>
    <col min="8199" max="8199" width="27.42578125" style="53" hidden="1"/>
    <col min="8200" max="8208" width="49.140625" style="53" hidden="1"/>
    <col min="8209" max="8448" width="12.42578125" style="53" hidden="1"/>
    <col min="8449" max="8449" width="3.42578125" style="53" hidden="1"/>
    <col min="8450" max="8450" width="32.7109375" style="53" hidden="1"/>
    <col min="8451" max="8453" width="23.42578125" style="53" hidden="1"/>
    <col min="8454" max="8454" width="35" style="53" hidden="1"/>
    <col min="8455" max="8455" width="27.42578125" style="53" hidden="1"/>
    <col min="8456" max="8464" width="49.140625" style="53" hidden="1"/>
    <col min="8465" max="8704" width="12.42578125" style="53" hidden="1"/>
    <col min="8705" max="8705" width="3.42578125" style="53" hidden="1"/>
    <col min="8706" max="8706" width="32.7109375" style="53" hidden="1"/>
    <col min="8707" max="8709" width="23.42578125" style="53" hidden="1"/>
    <col min="8710" max="8710" width="35" style="53" hidden="1"/>
    <col min="8711" max="8711" width="27.42578125" style="53" hidden="1"/>
    <col min="8712" max="8720" width="49.140625" style="53" hidden="1"/>
    <col min="8721" max="8960" width="12.42578125" style="53" hidden="1"/>
    <col min="8961" max="8961" width="3.42578125" style="53" hidden="1"/>
    <col min="8962" max="8962" width="32.7109375" style="53" hidden="1"/>
    <col min="8963" max="8965" width="23.42578125" style="53" hidden="1"/>
    <col min="8966" max="8966" width="35" style="53" hidden="1"/>
    <col min="8967" max="8967" width="27.42578125" style="53" hidden="1"/>
    <col min="8968" max="8976" width="49.140625" style="53" hidden="1"/>
    <col min="8977" max="9216" width="12.42578125" style="53" hidden="1"/>
    <col min="9217" max="9217" width="3.42578125" style="53" hidden="1"/>
    <col min="9218" max="9218" width="32.7109375" style="53" hidden="1"/>
    <col min="9219" max="9221" width="23.42578125" style="53" hidden="1"/>
    <col min="9222" max="9222" width="35" style="53" hidden="1"/>
    <col min="9223" max="9223" width="27.42578125" style="53" hidden="1"/>
    <col min="9224" max="9232" width="49.140625" style="53" hidden="1"/>
    <col min="9233" max="9472" width="12.42578125" style="53" hidden="1"/>
    <col min="9473" max="9473" width="3.42578125" style="53" hidden="1"/>
    <col min="9474" max="9474" width="32.7109375" style="53" hidden="1"/>
    <col min="9475" max="9477" width="23.42578125" style="53" hidden="1"/>
    <col min="9478" max="9478" width="35" style="53" hidden="1"/>
    <col min="9479" max="9479" width="27.42578125" style="53" hidden="1"/>
    <col min="9480" max="9488" width="49.140625" style="53" hidden="1"/>
    <col min="9489" max="9728" width="12.42578125" style="53" hidden="1"/>
    <col min="9729" max="9729" width="3.42578125" style="53" hidden="1"/>
    <col min="9730" max="9730" width="32.7109375" style="53" hidden="1"/>
    <col min="9731" max="9733" width="23.42578125" style="53" hidden="1"/>
    <col min="9734" max="9734" width="35" style="53" hidden="1"/>
    <col min="9735" max="9735" width="27.42578125" style="53" hidden="1"/>
    <col min="9736" max="9744" width="49.140625" style="53" hidden="1"/>
    <col min="9745" max="9984" width="12.42578125" style="53" hidden="1"/>
    <col min="9985" max="9985" width="3.42578125" style="53" hidden="1"/>
    <col min="9986" max="9986" width="32.7109375" style="53" hidden="1"/>
    <col min="9987" max="9989" width="23.42578125" style="53" hidden="1"/>
    <col min="9990" max="9990" width="35" style="53" hidden="1"/>
    <col min="9991" max="9991" width="27.42578125" style="53" hidden="1"/>
    <col min="9992" max="10000" width="49.140625" style="53" hidden="1"/>
    <col min="10001" max="10240" width="12.42578125" style="53" hidden="1"/>
    <col min="10241" max="10241" width="3.42578125" style="53" hidden="1"/>
    <col min="10242" max="10242" width="32.7109375" style="53" hidden="1"/>
    <col min="10243" max="10245" width="23.42578125" style="53" hidden="1"/>
    <col min="10246" max="10246" width="35" style="53" hidden="1"/>
    <col min="10247" max="10247" width="27.42578125" style="53" hidden="1"/>
    <col min="10248" max="10256" width="49.140625" style="53" hidden="1"/>
    <col min="10257" max="10496" width="12.42578125" style="53" hidden="1"/>
    <col min="10497" max="10497" width="3.42578125" style="53" hidden="1"/>
    <col min="10498" max="10498" width="32.7109375" style="53" hidden="1"/>
    <col min="10499" max="10501" width="23.42578125" style="53" hidden="1"/>
    <col min="10502" max="10502" width="35" style="53" hidden="1"/>
    <col min="10503" max="10503" width="27.42578125" style="53" hidden="1"/>
    <col min="10504" max="10512" width="49.140625" style="53" hidden="1"/>
    <col min="10513" max="10752" width="12.42578125" style="53" hidden="1"/>
    <col min="10753" max="10753" width="3.42578125" style="53" hidden="1"/>
    <col min="10754" max="10754" width="32.7109375" style="53" hidden="1"/>
    <col min="10755" max="10757" width="23.42578125" style="53" hidden="1"/>
    <col min="10758" max="10758" width="35" style="53" hidden="1"/>
    <col min="10759" max="10759" width="27.42578125" style="53" hidden="1"/>
    <col min="10760" max="10768" width="49.140625" style="53" hidden="1"/>
    <col min="10769" max="11008" width="12.42578125" style="53" hidden="1"/>
    <col min="11009" max="11009" width="3.42578125" style="53" hidden="1"/>
    <col min="11010" max="11010" width="32.7109375" style="53" hidden="1"/>
    <col min="11011" max="11013" width="23.42578125" style="53" hidden="1"/>
    <col min="11014" max="11014" width="35" style="53" hidden="1"/>
    <col min="11015" max="11015" width="27.42578125" style="53" hidden="1"/>
    <col min="11016" max="11024" width="49.140625" style="53" hidden="1"/>
    <col min="11025" max="11264" width="12.42578125" style="53" hidden="1"/>
    <col min="11265" max="11265" width="3.42578125" style="53" hidden="1"/>
    <col min="11266" max="11266" width="32.7109375" style="53" hidden="1"/>
    <col min="11267" max="11269" width="23.42578125" style="53" hidden="1"/>
    <col min="11270" max="11270" width="35" style="53" hidden="1"/>
    <col min="11271" max="11271" width="27.42578125" style="53" hidden="1"/>
    <col min="11272" max="11280" width="49.140625" style="53" hidden="1"/>
    <col min="11281" max="11520" width="12.42578125" style="53" hidden="1"/>
    <col min="11521" max="11521" width="3.42578125" style="53" hidden="1"/>
    <col min="11522" max="11522" width="32.7109375" style="53" hidden="1"/>
    <col min="11523" max="11525" width="23.42578125" style="53" hidden="1"/>
    <col min="11526" max="11526" width="35" style="53" hidden="1"/>
    <col min="11527" max="11527" width="27.42578125" style="53" hidden="1"/>
    <col min="11528" max="11536" width="49.140625" style="53" hidden="1"/>
    <col min="11537" max="11776" width="12.42578125" style="53" hidden="1"/>
    <col min="11777" max="11777" width="3.42578125" style="53" hidden="1"/>
    <col min="11778" max="11778" width="32.7109375" style="53" hidden="1"/>
    <col min="11779" max="11781" width="23.42578125" style="53" hidden="1"/>
    <col min="11782" max="11782" width="35" style="53" hidden="1"/>
    <col min="11783" max="11783" width="27.42578125" style="53" hidden="1"/>
    <col min="11784" max="11792" width="49.140625" style="53" hidden="1"/>
    <col min="11793" max="12032" width="12.42578125" style="53" hidden="1"/>
    <col min="12033" max="12033" width="3.42578125" style="53" hidden="1"/>
    <col min="12034" max="12034" width="32.7109375" style="53" hidden="1"/>
    <col min="12035" max="12037" width="23.42578125" style="53" hidden="1"/>
    <col min="12038" max="12038" width="35" style="53" hidden="1"/>
    <col min="12039" max="12039" width="27.42578125" style="53" hidden="1"/>
    <col min="12040" max="12048" width="49.140625" style="53" hidden="1"/>
    <col min="12049" max="12288" width="12.42578125" style="53" hidden="1"/>
    <col min="12289" max="12289" width="3.42578125" style="53" hidden="1"/>
    <col min="12290" max="12290" width="32.7109375" style="53" hidden="1"/>
    <col min="12291" max="12293" width="23.42578125" style="53" hidden="1"/>
    <col min="12294" max="12294" width="35" style="53" hidden="1"/>
    <col min="12295" max="12295" width="27.42578125" style="53" hidden="1"/>
    <col min="12296" max="12304" width="49.140625" style="53" hidden="1"/>
    <col min="12305" max="12544" width="12.42578125" style="53" hidden="1"/>
    <col min="12545" max="12545" width="3.42578125" style="53" hidden="1"/>
    <col min="12546" max="12546" width="32.7109375" style="53" hidden="1"/>
    <col min="12547" max="12549" width="23.42578125" style="53" hidden="1"/>
    <col min="12550" max="12550" width="35" style="53" hidden="1"/>
    <col min="12551" max="12551" width="27.42578125" style="53" hidden="1"/>
    <col min="12552" max="12560" width="49.140625" style="53" hidden="1"/>
    <col min="12561" max="12800" width="12.42578125" style="53" hidden="1"/>
    <col min="12801" max="12801" width="3.42578125" style="53" hidden="1"/>
    <col min="12802" max="12802" width="32.7109375" style="53" hidden="1"/>
    <col min="12803" max="12805" width="23.42578125" style="53" hidden="1"/>
    <col min="12806" max="12806" width="35" style="53" hidden="1"/>
    <col min="12807" max="12807" width="27.42578125" style="53" hidden="1"/>
    <col min="12808" max="12816" width="49.140625" style="53" hidden="1"/>
    <col min="12817" max="13056" width="12.42578125" style="53" hidden="1"/>
    <col min="13057" max="13057" width="3.42578125" style="53" hidden="1"/>
    <col min="13058" max="13058" width="32.7109375" style="53" hidden="1"/>
    <col min="13059" max="13061" width="23.42578125" style="53" hidden="1"/>
    <col min="13062" max="13062" width="35" style="53" hidden="1"/>
    <col min="13063" max="13063" width="27.42578125" style="53" hidden="1"/>
    <col min="13064" max="13072" width="49.140625" style="53" hidden="1"/>
    <col min="13073" max="13312" width="12.42578125" style="53" hidden="1"/>
    <col min="13313" max="13313" width="3.42578125" style="53" hidden="1"/>
    <col min="13314" max="13314" width="32.7109375" style="53" hidden="1"/>
    <col min="13315" max="13317" width="23.42578125" style="53" hidden="1"/>
    <col min="13318" max="13318" width="35" style="53" hidden="1"/>
    <col min="13319" max="13319" width="27.42578125" style="53" hidden="1"/>
    <col min="13320" max="13328" width="49.140625" style="53" hidden="1"/>
    <col min="13329" max="13568" width="12.42578125" style="53" hidden="1"/>
    <col min="13569" max="13569" width="3.42578125" style="53" hidden="1"/>
    <col min="13570" max="13570" width="32.7109375" style="53" hidden="1"/>
    <col min="13571" max="13573" width="23.42578125" style="53" hidden="1"/>
    <col min="13574" max="13574" width="35" style="53" hidden="1"/>
    <col min="13575" max="13575" width="27.42578125" style="53" hidden="1"/>
    <col min="13576" max="13584" width="49.140625" style="53" hidden="1"/>
    <col min="13585" max="13824" width="12.42578125" style="53" hidden="1"/>
    <col min="13825" max="13825" width="3.42578125" style="53" hidden="1"/>
    <col min="13826" max="13826" width="32.7109375" style="53" hidden="1"/>
    <col min="13827" max="13829" width="23.42578125" style="53" hidden="1"/>
    <col min="13830" max="13830" width="35" style="53" hidden="1"/>
    <col min="13831" max="13831" width="27.42578125" style="53" hidden="1"/>
    <col min="13832" max="13840" width="49.140625" style="53" hidden="1"/>
    <col min="13841" max="14080" width="12.42578125" style="53" hidden="1"/>
    <col min="14081" max="14081" width="3.42578125" style="53" hidden="1"/>
    <col min="14082" max="14082" width="32.7109375" style="53" hidden="1"/>
    <col min="14083" max="14085" width="23.42578125" style="53" hidden="1"/>
    <col min="14086" max="14086" width="35" style="53" hidden="1"/>
    <col min="14087" max="14087" width="27.42578125" style="53" hidden="1"/>
    <col min="14088" max="14096" width="49.140625" style="53" hidden="1"/>
    <col min="14097" max="14336" width="12.42578125" style="53" hidden="1"/>
    <col min="14337" max="14337" width="3.42578125" style="53" hidden="1"/>
    <col min="14338" max="14338" width="32.7109375" style="53" hidden="1"/>
    <col min="14339" max="14341" width="23.42578125" style="53" hidden="1"/>
    <col min="14342" max="14342" width="35" style="53" hidden="1"/>
    <col min="14343" max="14343" width="27.42578125" style="53" hidden="1"/>
    <col min="14344" max="14352" width="49.140625" style="53" hidden="1"/>
    <col min="14353" max="14592" width="12.42578125" style="53" hidden="1"/>
    <col min="14593" max="14593" width="3.42578125" style="53" hidden="1"/>
    <col min="14594" max="14594" width="32.7109375" style="53" hidden="1"/>
    <col min="14595" max="14597" width="23.42578125" style="53" hidden="1"/>
    <col min="14598" max="14598" width="35" style="53" hidden="1"/>
    <col min="14599" max="14599" width="27.42578125" style="53" hidden="1"/>
    <col min="14600" max="14608" width="49.140625" style="53" hidden="1"/>
    <col min="14609" max="14848" width="12.42578125" style="53" hidden="1"/>
    <col min="14849" max="14849" width="3.42578125" style="53" hidden="1"/>
    <col min="14850" max="14850" width="32.7109375" style="53" hidden="1"/>
    <col min="14851" max="14853" width="23.42578125" style="53" hidden="1"/>
    <col min="14854" max="14854" width="35" style="53" hidden="1"/>
    <col min="14855" max="14855" width="27.42578125" style="53" hidden="1"/>
    <col min="14856" max="14864" width="49.140625" style="53" hidden="1"/>
    <col min="14865" max="15104" width="12.42578125" style="53" hidden="1"/>
    <col min="15105" max="15105" width="3.42578125" style="53" hidden="1"/>
    <col min="15106" max="15106" width="32.7109375" style="53" hidden="1"/>
    <col min="15107" max="15109" width="23.42578125" style="53" hidden="1"/>
    <col min="15110" max="15110" width="35" style="53" hidden="1"/>
    <col min="15111" max="15111" width="27.42578125" style="53" hidden="1"/>
    <col min="15112" max="15120" width="49.140625" style="53" hidden="1"/>
    <col min="15121" max="15360" width="12.42578125" style="53" hidden="1"/>
    <col min="15361" max="15361" width="3.42578125" style="53" hidden="1"/>
    <col min="15362" max="15362" width="32.7109375" style="53" hidden="1"/>
    <col min="15363" max="15365" width="23.42578125" style="53" hidden="1"/>
    <col min="15366" max="15366" width="35" style="53" hidden="1"/>
    <col min="15367" max="15367" width="27.42578125" style="53" hidden="1"/>
    <col min="15368" max="15376" width="49.140625" style="53" hidden="1"/>
    <col min="15377" max="15616" width="12.42578125" style="53" hidden="1"/>
    <col min="15617" max="15617" width="3.42578125" style="53" hidden="1"/>
    <col min="15618" max="15618" width="32.7109375" style="53" hidden="1"/>
    <col min="15619" max="15621" width="23.42578125" style="53" hidden="1"/>
    <col min="15622" max="15622" width="35" style="53" hidden="1"/>
    <col min="15623" max="15623" width="27.42578125" style="53" hidden="1"/>
    <col min="15624" max="15632" width="49.140625" style="53" hidden="1"/>
    <col min="15633" max="15872" width="12.42578125" style="53" hidden="1"/>
    <col min="15873" max="15873" width="3.42578125" style="53" hidden="1"/>
    <col min="15874" max="15874" width="32.7109375" style="53" hidden="1"/>
    <col min="15875" max="15877" width="23.42578125" style="53" hidden="1"/>
    <col min="15878" max="15878" width="35" style="53" hidden="1"/>
    <col min="15879" max="15879" width="27.42578125" style="53" hidden="1"/>
    <col min="15880" max="15888" width="49.140625" style="53" hidden="1"/>
    <col min="15889" max="16128" width="12.42578125" style="53" hidden="1"/>
    <col min="16129" max="16129" width="3.42578125" style="53" hidden="1"/>
    <col min="16130" max="16130" width="32.7109375" style="53" hidden="1"/>
    <col min="16131" max="16133" width="23.42578125" style="53" hidden="1"/>
    <col min="16134" max="16134" width="35" style="53" hidden="1"/>
    <col min="16135" max="16135" width="27.42578125" style="53" hidden="1"/>
    <col min="16136" max="16144" width="49.140625" style="53" hidden="1"/>
    <col min="16145" max="16384" width="12.42578125" style="53" hidden="1"/>
  </cols>
  <sheetData>
    <row r="1" spans="1:16" x14ac:dyDescent="0.25">
      <c r="B1" s="258"/>
      <c r="C1" s="258"/>
      <c r="D1" s="259"/>
      <c r="E1" s="258"/>
      <c r="F1" s="259"/>
      <c r="G1" s="259"/>
      <c r="H1" s="258"/>
    </row>
    <row r="2" spans="1:16" ht="18" x14ac:dyDescent="0.25">
      <c r="B2" s="60" t="s">
        <v>83</v>
      </c>
      <c r="C2" s="60"/>
      <c r="D2" s="60"/>
      <c r="E2" s="60"/>
      <c r="F2" s="60"/>
      <c r="G2" s="60"/>
      <c r="H2" s="258"/>
    </row>
    <row r="3" spans="1:16" ht="15" customHeight="1" x14ac:dyDescent="0.25">
      <c r="B3" s="104"/>
      <c r="C3" s="104"/>
      <c r="D3" s="104"/>
      <c r="E3" s="104"/>
      <c r="F3" s="104"/>
      <c r="G3" s="104"/>
      <c r="H3" s="258"/>
    </row>
    <row r="4" spans="1:16" ht="15" customHeight="1" x14ac:dyDescent="0.25">
      <c r="B4" s="64" t="s">
        <v>84</v>
      </c>
      <c r="C4" s="71"/>
      <c r="D4" s="71"/>
      <c r="E4" s="71"/>
      <c r="F4" s="71"/>
      <c r="G4" s="76"/>
      <c r="H4" s="258"/>
    </row>
    <row r="5" spans="1:16" ht="15" customHeight="1" x14ac:dyDescent="0.25">
      <c r="B5" s="77"/>
      <c r="C5" s="72"/>
      <c r="D5" s="72"/>
      <c r="E5" s="72"/>
      <c r="F5" s="72"/>
      <c r="G5" s="78"/>
      <c r="H5" s="258"/>
    </row>
    <row r="6" spans="1:16" ht="15" customHeight="1" x14ac:dyDescent="0.25">
      <c r="B6" s="101" t="s">
        <v>33</v>
      </c>
      <c r="C6" s="72"/>
      <c r="D6" s="72"/>
      <c r="E6" s="72"/>
      <c r="F6" s="72"/>
      <c r="G6" s="78"/>
      <c r="H6" s="258"/>
    </row>
    <row r="7" spans="1:16" ht="15" customHeight="1" x14ac:dyDescent="0.25">
      <c r="B7" s="77" t="s">
        <v>99</v>
      </c>
      <c r="C7" s="72"/>
      <c r="D7" s="72"/>
      <c r="E7" s="72"/>
      <c r="F7" s="72"/>
      <c r="G7" s="78"/>
      <c r="H7" s="258"/>
    </row>
    <row r="8" spans="1:16" ht="15" customHeight="1" x14ac:dyDescent="0.25">
      <c r="B8" s="77" t="s">
        <v>100</v>
      </c>
      <c r="C8" s="72"/>
      <c r="D8" s="72"/>
      <c r="E8" s="72"/>
      <c r="F8" s="72"/>
      <c r="G8" s="78"/>
      <c r="H8" s="258"/>
    </row>
    <row r="9" spans="1:16" ht="15" customHeight="1" x14ac:dyDescent="0.25">
      <c r="B9" s="77" t="s">
        <v>68</v>
      </c>
      <c r="C9" s="72"/>
      <c r="D9" s="72"/>
      <c r="E9" s="72"/>
      <c r="F9" s="72"/>
      <c r="G9" s="78"/>
      <c r="H9" s="258"/>
    </row>
    <row r="10" spans="1:16" ht="15" customHeight="1" x14ac:dyDescent="0.25">
      <c r="B10" s="77" t="s">
        <v>69</v>
      </c>
      <c r="C10" s="72"/>
      <c r="D10" s="72"/>
      <c r="E10" s="72"/>
      <c r="F10" s="72"/>
      <c r="G10" s="78"/>
      <c r="H10" s="258"/>
    </row>
    <row r="11" spans="1:16" ht="15" customHeight="1" x14ac:dyDescent="0.25">
      <c r="B11" s="77" t="s">
        <v>70</v>
      </c>
      <c r="C11" s="72"/>
      <c r="D11" s="72"/>
      <c r="E11" s="72"/>
      <c r="F11" s="72"/>
      <c r="G11" s="78"/>
      <c r="H11" s="258"/>
    </row>
    <row r="12" spans="1:16" ht="15" customHeight="1" x14ac:dyDescent="0.25">
      <c r="B12" s="77" t="s">
        <v>71</v>
      </c>
      <c r="C12" s="72"/>
      <c r="D12" s="72"/>
      <c r="E12" s="72"/>
      <c r="F12" s="72"/>
      <c r="G12" s="78"/>
      <c r="H12" s="258"/>
    </row>
    <row r="13" spans="1:16" ht="15" customHeight="1" x14ac:dyDescent="0.25">
      <c r="B13" s="79"/>
      <c r="C13" s="80"/>
      <c r="D13" s="80"/>
      <c r="E13" s="80"/>
      <c r="F13" s="80"/>
      <c r="G13" s="81"/>
      <c r="H13" s="258"/>
    </row>
    <row r="14" spans="1:16" ht="15" customHeight="1" x14ac:dyDescent="0.25">
      <c r="B14" s="104"/>
      <c r="C14" s="104"/>
      <c r="D14" s="104"/>
      <c r="E14" s="104"/>
      <c r="F14" s="104"/>
      <c r="G14" s="104"/>
      <c r="H14" s="258"/>
    </row>
    <row r="15" spans="1:16" s="4" customFormat="1" ht="15" customHeight="1" x14ac:dyDescent="0.25">
      <c r="A15" s="1"/>
      <c r="B15" s="159" t="s">
        <v>16</v>
      </c>
      <c r="C15" s="268"/>
      <c r="D15" s="266"/>
      <c r="E15" s="105"/>
      <c r="F15" s="106"/>
      <c r="G15" s="106"/>
      <c r="H15" s="261"/>
      <c r="I15" s="3"/>
      <c r="J15" s="2"/>
      <c r="K15" s="2"/>
      <c r="L15" s="2"/>
      <c r="M15" s="2"/>
      <c r="N15" s="2"/>
      <c r="O15" s="2"/>
      <c r="P15" s="2"/>
    </row>
    <row r="16" spans="1:16" s="8" customFormat="1" ht="15" customHeight="1" x14ac:dyDescent="0.25">
      <c r="A16" s="5"/>
      <c r="B16" s="159" t="s">
        <v>1</v>
      </c>
      <c r="C16" s="269"/>
      <c r="D16" s="266"/>
      <c r="E16" s="107"/>
      <c r="F16" s="108"/>
      <c r="G16" s="108"/>
      <c r="H16" s="262"/>
      <c r="I16" s="7"/>
      <c r="J16" s="6"/>
      <c r="K16" s="6"/>
      <c r="L16" s="6"/>
      <c r="M16" s="6"/>
      <c r="N16" s="6"/>
      <c r="O16" s="6"/>
      <c r="P16" s="6"/>
    </row>
    <row r="17" spans="1:16" s="8" customFormat="1" ht="15" customHeight="1" x14ac:dyDescent="0.25">
      <c r="A17" s="5"/>
      <c r="B17" s="109"/>
      <c r="C17" s="108"/>
      <c r="D17" s="110"/>
      <c r="E17" s="107"/>
      <c r="F17" s="108"/>
      <c r="G17" s="108"/>
      <c r="H17" s="262"/>
      <c r="I17" s="7"/>
      <c r="J17" s="6"/>
      <c r="K17" s="6"/>
      <c r="L17" s="6"/>
      <c r="M17" s="6"/>
      <c r="N17" s="6"/>
      <c r="O17" s="6"/>
      <c r="P17" s="6"/>
    </row>
    <row r="18" spans="1:16" s="8" customFormat="1" ht="39.75" customHeight="1" x14ac:dyDescent="0.15">
      <c r="A18" s="5"/>
      <c r="B18" s="270" t="s">
        <v>98</v>
      </c>
      <c r="C18" s="271"/>
      <c r="D18" s="271"/>
      <c r="E18" s="272"/>
      <c r="F18" s="272"/>
      <c r="G18" s="161" t="s">
        <v>61</v>
      </c>
      <c r="H18" s="6"/>
      <c r="I18" s="7"/>
      <c r="J18" s="6"/>
      <c r="K18" s="6"/>
      <c r="L18" s="6"/>
      <c r="M18" s="6"/>
      <c r="N18" s="6"/>
      <c r="O18" s="6"/>
      <c r="P18" s="6"/>
    </row>
    <row r="19" spans="1:16" s="8" customFormat="1" ht="12" customHeight="1" thickBot="1" x14ac:dyDescent="0.3">
      <c r="A19" s="5"/>
      <c r="B19" s="12"/>
      <c r="C19" s="13"/>
      <c r="D19" s="13"/>
      <c r="E19" s="14"/>
      <c r="F19" s="14"/>
      <c r="G19" s="15"/>
      <c r="H19" s="6"/>
      <c r="I19" s="7"/>
      <c r="J19" s="6"/>
      <c r="K19" s="6"/>
      <c r="L19" s="6"/>
      <c r="M19" s="6"/>
      <c r="N19" s="6"/>
      <c r="O19" s="6"/>
      <c r="P19" s="6"/>
    </row>
    <row r="20" spans="1:16" s="4" customFormat="1" ht="25.15" customHeight="1" x14ac:dyDescent="0.15">
      <c r="A20" s="16"/>
      <c r="B20" s="274" t="str">
        <f>IF(G18="[Maak een keuze]","2. Kies eerst bij stap 1 uw systematiek voor de berekening van de subsidiabele kosten",IF(G18="loonkosten plus vaste opslag-systematiek","Directe loonkosten",IF(G18="integrale kostensystematiek","Directe en indirecte kosten op basis van integraal tarief","Directe en indirecte kosten op basis van vast tarief")))</f>
        <v>2. Kies eerst bij stap 1 uw systematiek voor de berekening van de subsidiabele kosten</v>
      </c>
      <c r="C20" s="275"/>
      <c r="D20" s="275"/>
      <c r="E20" s="276"/>
      <c r="F20" s="17"/>
      <c r="G20" s="18"/>
      <c r="H20" s="2"/>
      <c r="I20" s="3"/>
      <c r="J20" s="2"/>
      <c r="K20" s="2"/>
      <c r="L20" s="2"/>
      <c r="M20" s="2"/>
      <c r="N20" s="2"/>
      <c r="O20" s="2"/>
      <c r="P20" s="2"/>
    </row>
    <row r="21" spans="1:16" s="4" customFormat="1" ht="15" customHeight="1" x14ac:dyDescent="0.25">
      <c r="A21" s="5"/>
      <c r="B21" s="19"/>
      <c r="C21" s="10"/>
      <c r="D21" s="10"/>
      <c r="E21" s="2"/>
      <c r="F21" s="20"/>
      <c r="G21" s="21"/>
      <c r="H21" s="2"/>
      <c r="I21" s="3"/>
      <c r="J21" s="2"/>
      <c r="K21" s="2"/>
      <c r="L21" s="2"/>
      <c r="M21" s="2"/>
      <c r="N21" s="2"/>
      <c r="O21" s="2"/>
      <c r="P21" s="2"/>
    </row>
    <row r="22" spans="1:16" s="25" customFormat="1" ht="15" customHeight="1" x14ac:dyDescent="0.25">
      <c r="A22" s="5"/>
      <c r="B22" s="194" t="s">
        <v>2</v>
      </c>
      <c r="C22" s="193" t="s">
        <v>3</v>
      </c>
      <c r="D22" s="189" t="s">
        <v>4</v>
      </c>
      <c r="E22" s="193" t="s">
        <v>5</v>
      </c>
      <c r="F22" s="189" t="s">
        <v>63</v>
      </c>
      <c r="G22" s="23"/>
      <c r="H22" s="22"/>
      <c r="I22" s="24"/>
      <c r="J22" s="22"/>
      <c r="K22" s="22"/>
      <c r="L22" s="22"/>
      <c r="M22" s="22"/>
      <c r="N22" s="22"/>
      <c r="O22" s="22"/>
      <c r="P22" s="22"/>
    </row>
    <row r="23" spans="1:16" s="4" customFormat="1" ht="15" customHeight="1" x14ac:dyDescent="0.25">
      <c r="A23" s="1"/>
      <c r="B23" s="195"/>
      <c r="C23" s="167"/>
      <c r="D23" s="168"/>
      <c r="E23" s="169"/>
      <c r="F23" s="177">
        <f>$D23*E23</f>
        <v>0</v>
      </c>
      <c r="G23" s="26"/>
      <c r="H23" s="2"/>
      <c r="I23" s="3"/>
      <c r="J23" s="2"/>
      <c r="K23" s="2"/>
      <c r="L23" s="2"/>
      <c r="M23" s="2"/>
      <c r="N23" s="2"/>
      <c r="O23" s="2"/>
      <c r="P23" s="2"/>
    </row>
    <row r="24" spans="1:16" s="4" customFormat="1" ht="15" customHeight="1" x14ac:dyDescent="0.25">
      <c r="A24" s="1"/>
      <c r="B24" s="187"/>
      <c r="C24" s="167"/>
      <c r="D24" s="168"/>
      <c r="E24" s="169"/>
      <c r="F24" s="177">
        <f t="shared" ref="F24:F31" si="0">$D24*E24</f>
        <v>0</v>
      </c>
      <c r="G24" s="26"/>
      <c r="H24" s="2"/>
      <c r="I24" s="3"/>
      <c r="J24" s="2"/>
      <c r="K24" s="2"/>
      <c r="L24" s="2"/>
      <c r="M24" s="2"/>
      <c r="N24" s="2"/>
      <c r="O24" s="2"/>
      <c r="P24" s="2"/>
    </row>
    <row r="25" spans="1:16" s="4" customFormat="1" ht="15" customHeight="1" x14ac:dyDescent="0.25">
      <c r="A25" s="1"/>
      <c r="B25" s="187"/>
      <c r="C25" s="167"/>
      <c r="D25" s="168"/>
      <c r="E25" s="169"/>
      <c r="F25" s="177">
        <f t="shared" si="0"/>
        <v>0</v>
      </c>
      <c r="G25" s="26"/>
      <c r="H25" s="2"/>
      <c r="I25" s="3"/>
      <c r="J25" s="2"/>
      <c r="K25" s="2"/>
      <c r="L25" s="2"/>
      <c r="M25" s="2"/>
      <c r="N25" s="2"/>
      <c r="O25" s="2"/>
      <c r="P25" s="2"/>
    </row>
    <row r="26" spans="1:16" s="4" customFormat="1" ht="15" customHeight="1" x14ac:dyDescent="0.25">
      <c r="A26" s="1"/>
      <c r="B26" s="187"/>
      <c r="C26" s="167"/>
      <c r="D26" s="168"/>
      <c r="E26" s="169"/>
      <c r="F26" s="177">
        <v>0</v>
      </c>
      <c r="G26" s="26"/>
      <c r="H26" s="2"/>
      <c r="I26" s="3"/>
      <c r="J26" s="2"/>
      <c r="K26" s="2"/>
      <c r="L26" s="2"/>
      <c r="M26" s="2"/>
      <c r="N26" s="2"/>
      <c r="O26" s="2"/>
      <c r="P26" s="2"/>
    </row>
    <row r="27" spans="1:16" s="4" customFormat="1" ht="15" customHeight="1" x14ac:dyDescent="0.25">
      <c r="A27" s="1"/>
      <c r="B27" s="187"/>
      <c r="C27" s="167"/>
      <c r="D27" s="168"/>
      <c r="E27" s="169"/>
      <c r="F27" s="177">
        <f t="shared" si="0"/>
        <v>0</v>
      </c>
      <c r="G27" s="26"/>
      <c r="H27" s="2"/>
      <c r="I27" s="27"/>
      <c r="J27" s="2"/>
      <c r="K27" s="2"/>
      <c r="L27" s="2"/>
      <c r="M27" s="2"/>
      <c r="N27" s="2"/>
      <c r="O27" s="2"/>
      <c r="P27" s="2"/>
    </row>
    <row r="28" spans="1:16" s="4" customFormat="1" ht="15" customHeight="1" x14ac:dyDescent="0.25">
      <c r="A28" s="1"/>
      <c r="B28" s="187"/>
      <c r="C28" s="167"/>
      <c r="D28" s="168"/>
      <c r="E28" s="169"/>
      <c r="F28" s="177">
        <f t="shared" si="0"/>
        <v>0</v>
      </c>
      <c r="G28" s="26"/>
      <c r="H28" s="2"/>
      <c r="I28" s="3"/>
      <c r="J28" s="2"/>
      <c r="K28" s="2"/>
      <c r="L28" s="2"/>
      <c r="M28" s="2"/>
      <c r="N28" s="2"/>
      <c r="O28" s="2"/>
      <c r="P28" s="2"/>
    </row>
    <row r="29" spans="1:16" s="4" customFormat="1" ht="15" customHeight="1" x14ac:dyDescent="0.25">
      <c r="A29" s="1"/>
      <c r="B29" s="187"/>
      <c r="C29" s="167"/>
      <c r="D29" s="168"/>
      <c r="E29" s="169"/>
      <c r="F29" s="177">
        <f t="shared" si="0"/>
        <v>0</v>
      </c>
      <c r="G29" s="26"/>
      <c r="H29" s="2"/>
      <c r="I29" s="3"/>
      <c r="J29" s="2"/>
      <c r="K29" s="2"/>
      <c r="L29" s="2"/>
      <c r="M29" s="2"/>
      <c r="N29" s="2"/>
      <c r="O29" s="2"/>
      <c r="P29" s="2"/>
    </row>
    <row r="30" spans="1:16" s="4" customFormat="1" ht="15" customHeight="1" x14ac:dyDescent="0.25">
      <c r="A30" s="1"/>
      <c r="B30" s="187"/>
      <c r="C30" s="167"/>
      <c r="D30" s="168"/>
      <c r="E30" s="169"/>
      <c r="F30" s="177">
        <f t="shared" si="0"/>
        <v>0</v>
      </c>
      <c r="G30" s="26"/>
      <c r="H30" s="2"/>
      <c r="I30" s="3"/>
      <c r="J30" s="2"/>
      <c r="K30" s="2"/>
      <c r="L30" s="2"/>
      <c r="M30" s="2"/>
      <c r="N30" s="2"/>
      <c r="O30" s="2"/>
      <c r="P30" s="2"/>
    </row>
    <row r="31" spans="1:16" s="4" customFormat="1" ht="15" customHeight="1" x14ac:dyDescent="0.25">
      <c r="A31" s="1"/>
      <c r="B31" s="187"/>
      <c r="C31" s="167"/>
      <c r="D31" s="168"/>
      <c r="E31" s="169"/>
      <c r="F31" s="177">
        <f t="shared" si="0"/>
        <v>0</v>
      </c>
      <c r="G31" s="26"/>
      <c r="H31" s="2"/>
      <c r="I31" s="3"/>
      <c r="J31" s="2"/>
      <c r="K31" s="2"/>
      <c r="L31" s="2"/>
      <c r="M31" s="2"/>
      <c r="N31" s="2"/>
      <c r="O31" s="2"/>
      <c r="P31" s="2"/>
    </row>
    <row r="32" spans="1:16" s="4" customFormat="1" ht="15" customHeight="1" x14ac:dyDescent="0.25">
      <c r="A32" s="1"/>
      <c r="B32" s="121"/>
      <c r="C32" s="122"/>
      <c r="D32" s="123"/>
      <c r="E32" s="124" t="s">
        <v>6</v>
      </c>
      <c r="F32" s="177">
        <f>SUM(F23:F31)</f>
        <v>0</v>
      </c>
      <c r="G32" s="26"/>
      <c r="H32" s="2"/>
      <c r="I32" s="3"/>
      <c r="J32" s="2"/>
      <c r="K32" s="2"/>
      <c r="L32" s="2"/>
      <c r="M32" s="2"/>
      <c r="N32" s="2"/>
      <c r="O32" s="2"/>
      <c r="P32" s="2"/>
    </row>
    <row r="33" spans="1:16" s="8" customFormat="1" ht="15" customHeight="1" x14ac:dyDescent="0.25">
      <c r="A33" s="5"/>
      <c r="B33" s="117"/>
      <c r="C33" s="109"/>
      <c r="D33" s="126"/>
      <c r="E33" s="126"/>
      <c r="F33" s="127"/>
      <c r="G33" s="29"/>
      <c r="H33" s="6"/>
      <c r="I33" s="7"/>
      <c r="J33" s="6"/>
      <c r="K33" s="6"/>
      <c r="L33" s="6"/>
      <c r="M33" s="6"/>
      <c r="N33" s="6"/>
      <c r="O33" s="6"/>
      <c r="P33" s="6"/>
    </row>
    <row r="34" spans="1:16" s="4" customFormat="1" ht="25.15" customHeight="1" x14ac:dyDescent="0.25">
      <c r="A34" s="1"/>
      <c r="B34" s="117"/>
      <c r="C34" s="109"/>
      <c r="D34" s="105"/>
      <c r="E34" s="129" t="str">
        <f>IF(G18="loonkosten plus vaste opslag-systematiek","Opslag algemene kosten (50%)","Geen opslag")</f>
        <v>Geen opslag</v>
      </c>
      <c r="F34" s="179" t="str">
        <f>IF($G18="vaste uurtarief-systematiek",0,(IF($G18="integrale kostensystematiek",0,(IF($G18="loonkosten plus vaste opslag-systematiek",F32*0.5,"0")))))</f>
        <v>0</v>
      </c>
      <c r="G34" s="30"/>
      <c r="H34" s="2"/>
      <c r="I34" s="3"/>
      <c r="J34" s="2"/>
      <c r="K34" s="2"/>
      <c r="L34" s="2"/>
      <c r="M34" s="2"/>
      <c r="N34" s="2"/>
      <c r="O34" s="2"/>
      <c r="P34" s="2"/>
    </row>
    <row r="35" spans="1:16" s="8" customFormat="1" ht="15" customHeight="1" thickBot="1" x14ac:dyDescent="0.3">
      <c r="A35" s="5"/>
      <c r="B35" s="131"/>
      <c r="C35" s="132"/>
      <c r="D35" s="133"/>
      <c r="E35" s="134" t="s">
        <v>7</v>
      </c>
      <c r="F35" s="178">
        <f>SUM(F23:F31,F34)</f>
        <v>0</v>
      </c>
      <c r="G35" s="31"/>
      <c r="H35" s="6"/>
      <c r="I35" s="6"/>
      <c r="J35" s="6"/>
      <c r="K35" s="6"/>
      <c r="L35" s="6"/>
      <c r="M35" s="6"/>
      <c r="N35" s="6"/>
      <c r="O35" s="6"/>
      <c r="P35" s="6"/>
    </row>
    <row r="36" spans="1:16" s="6" customFormat="1" ht="15" customHeight="1" thickBot="1" x14ac:dyDescent="0.3">
      <c r="A36" s="5"/>
    </row>
    <row r="37" spans="1:16" s="8" customFormat="1" ht="15" customHeight="1" x14ac:dyDescent="0.25">
      <c r="A37" s="16"/>
      <c r="B37" s="136" t="s">
        <v>64</v>
      </c>
      <c r="C37" s="138"/>
      <c r="D37" s="137"/>
      <c r="E37" s="138"/>
      <c r="F37" s="139"/>
      <c r="G37" s="32"/>
      <c r="H37" s="6"/>
      <c r="I37" s="7"/>
      <c r="J37" s="6"/>
      <c r="K37" s="6"/>
      <c r="L37" s="6"/>
      <c r="M37" s="6"/>
      <c r="N37" s="6"/>
      <c r="O37" s="6"/>
      <c r="P37" s="6"/>
    </row>
    <row r="38" spans="1:16" s="4" customFormat="1" ht="15" customHeight="1" x14ac:dyDescent="0.25">
      <c r="A38" s="5"/>
      <c r="B38" s="141"/>
      <c r="C38" s="109"/>
      <c r="D38" s="110"/>
      <c r="E38" s="105"/>
      <c r="F38" s="118"/>
      <c r="G38" s="33"/>
      <c r="H38" s="2"/>
      <c r="I38" s="3"/>
      <c r="J38" s="2"/>
      <c r="K38" s="2"/>
      <c r="L38" s="2"/>
      <c r="M38" s="2"/>
      <c r="N38" s="2"/>
      <c r="O38" s="2"/>
      <c r="P38" s="2"/>
    </row>
    <row r="39" spans="1:16" s="25" customFormat="1" ht="15" customHeight="1" x14ac:dyDescent="0.25">
      <c r="A39" s="5"/>
      <c r="B39" s="188" t="s">
        <v>8</v>
      </c>
      <c r="C39" s="192"/>
      <c r="D39" s="189" t="s">
        <v>9</v>
      </c>
      <c r="E39" s="193" t="s">
        <v>10</v>
      </c>
      <c r="F39" s="196" t="s">
        <v>62</v>
      </c>
      <c r="G39" s="23"/>
      <c r="H39" s="22"/>
      <c r="I39" s="24"/>
      <c r="J39" s="34"/>
      <c r="K39" s="22"/>
      <c r="L39" s="22"/>
      <c r="M39" s="22"/>
      <c r="N39" s="22"/>
      <c r="O39" s="22"/>
      <c r="P39" s="22"/>
    </row>
    <row r="40" spans="1:16" s="4" customFormat="1" ht="15" customHeight="1" x14ac:dyDescent="0.25">
      <c r="A40" s="5"/>
      <c r="B40" s="181"/>
      <c r="C40" s="264"/>
      <c r="D40" s="180"/>
      <c r="E40" s="169"/>
      <c r="F40" s="177">
        <f t="shared" ref="F40:F47" si="1">D40*E40</f>
        <v>0</v>
      </c>
      <c r="G40" s="35"/>
      <c r="H40" s="2"/>
      <c r="I40" s="3"/>
      <c r="J40" s="36"/>
      <c r="K40" s="2"/>
      <c r="L40" s="2"/>
      <c r="M40" s="2"/>
      <c r="N40" s="2"/>
      <c r="O40" s="2"/>
      <c r="P40" s="2"/>
    </row>
    <row r="41" spans="1:16" s="4" customFormat="1" ht="15" customHeight="1" x14ac:dyDescent="0.25">
      <c r="A41" s="5"/>
      <c r="B41" s="181"/>
      <c r="C41" s="264"/>
      <c r="D41" s="180"/>
      <c r="E41" s="169"/>
      <c r="F41" s="177">
        <f t="shared" si="1"/>
        <v>0</v>
      </c>
      <c r="G41" s="35"/>
      <c r="H41" s="2"/>
      <c r="I41" s="3"/>
      <c r="J41" s="36"/>
      <c r="K41" s="2"/>
      <c r="L41" s="2"/>
      <c r="M41" s="2"/>
      <c r="N41" s="2"/>
      <c r="O41" s="2"/>
      <c r="P41" s="2"/>
    </row>
    <row r="42" spans="1:16" s="4" customFormat="1" ht="15" customHeight="1" x14ac:dyDescent="0.25">
      <c r="A42" s="5"/>
      <c r="B42" s="181"/>
      <c r="C42" s="264"/>
      <c r="D42" s="180"/>
      <c r="E42" s="169"/>
      <c r="F42" s="177">
        <f t="shared" si="1"/>
        <v>0</v>
      </c>
      <c r="G42" s="35"/>
      <c r="H42" s="2"/>
      <c r="I42" s="3"/>
      <c r="J42" s="36"/>
      <c r="K42" s="2"/>
      <c r="L42" s="2"/>
      <c r="M42" s="2"/>
      <c r="N42" s="2"/>
      <c r="O42" s="2"/>
      <c r="P42" s="2"/>
    </row>
    <row r="43" spans="1:16" s="4" customFormat="1" ht="15" customHeight="1" x14ac:dyDescent="0.25">
      <c r="A43" s="5"/>
      <c r="B43" s="181"/>
      <c r="C43" s="264"/>
      <c r="D43" s="180"/>
      <c r="E43" s="169"/>
      <c r="F43" s="177">
        <f t="shared" si="1"/>
        <v>0</v>
      </c>
      <c r="G43" s="35"/>
      <c r="H43" s="2"/>
      <c r="I43" s="3"/>
      <c r="J43" s="2"/>
      <c r="K43" s="2"/>
      <c r="L43" s="2"/>
      <c r="M43" s="2"/>
      <c r="N43" s="2"/>
      <c r="O43" s="2"/>
      <c r="P43" s="2"/>
    </row>
    <row r="44" spans="1:16" s="4" customFormat="1" ht="15" customHeight="1" x14ac:dyDescent="0.25">
      <c r="A44" s="5"/>
      <c r="B44" s="181"/>
      <c r="C44" s="264"/>
      <c r="D44" s="180"/>
      <c r="E44" s="169"/>
      <c r="F44" s="177">
        <f t="shared" si="1"/>
        <v>0</v>
      </c>
      <c r="G44" s="35"/>
      <c r="H44" s="2"/>
      <c r="I44" s="3"/>
      <c r="J44" s="2"/>
      <c r="K44" s="2"/>
      <c r="L44" s="2"/>
      <c r="M44" s="2"/>
      <c r="N44" s="2"/>
      <c r="O44" s="2"/>
      <c r="P44" s="2"/>
    </row>
    <row r="45" spans="1:16" s="4" customFormat="1" ht="15" customHeight="1" x14ac:dyDescent="0.25">
      <c r="A45" s="5"/>
      <c r="B45" s="181"/>
      <c r="C45" s="263"/>
      <c r="D45" s="180"/>
      <c r="E45" s="169"/>
      <c r="F45" s="177">
        <f t="shared" si="1"/>
        <v>0</v>
      </c>
      <c r="G45" s="35"/>
      <c r="H45" s="2"/>
      <c r="I45" s="3"/>
      <c r="J45" s="2"/>
      <c r="K45" s="2"/>
      <c r="L45" s="2"/>
      <c r="M45" s="2"/>
      <c r="N45" s="2"/>
      <c r="O45" s="2"/>
      <c r="P45" s="2"/>
    </row>
    <row r="46" spans="1:16" s="4" customFormat="1" ht="15" customHeight="1" x14ac:dyDescent="0.25">
      <c r="A46" s="1"/>
      <c r="B46" s="181"/>
      <c r="C46" s="263"/>
      <c r="D46" s="180"/>
      <c r="E46" s="169"/>
      <c r="F46" s="177">
        <f t="shared" si="1"/>
        <v>0</v>
      </c>
      <c r="G46" s="35"/>
      <c r="H46" s="2"/>
      <c r="I46" s="3"/>
      <c r="J46" s="2"/>
      <c r="K46" s="2"/>
      <c r="L46" s="2"/>
      <c r="M46" s="2"/>
      <c r="N46" s="2"/>
      <c r="O46" s="2"/>
      <c r="P46" s="2"/>
    </row>
    <row r="47" spans="1:16" s="4" customFormat="1" ht="15" customHeight="1" x14ac:dyDescent="0.25">
      <c r="A47" s="1"/>
      <c r="B47" s="181"/>
      <c r="C47" s="263"/>
      <c r="D47" s="180"/>
      <c r="E47" s="169"/>
      <c r="F47" s="177">
        <f t="shared" si="1"/>
        <v>0</v>
      </c>
      <c r="G47" s="35"/>
      <c r="H47" s="2"/>
      <c r="I47" s="3"/>
      <c r="J47" s="2"/>
      <c r="K47" s="2"/>
      <c r="L47" s="2"/>
      <c r="M47" s="2"/>
      <c r="N47" s="2"/>
      <c r="O47" s="2"/>
      <c r="P47" s="2"/>
    </row>
    <row r="48" spans="1:16" s="4" customFormat="1" ht="15" customHeight="1" x14ac:dyDescent="0.25">
      <c r="A48" s="1"/>
      <c r="B48" s="141"/>
      <c r="C48" s="105"/>
      <c r="D48" s="144"/>
      <c r="E48" s="125"/>
      <c r="F48" s="125"/>
      <c r="G48" s="35"/>
      <c r="H48" s="2"/>
      <c r="I48" s="3"/>
      <c r="J48" s="2"/>
      <c r="K48" s="2"/>
      <c r="L48" s="2"/>
      <c r="M48" s="2"/>
      <c r="N48" s="2"/>
      <c r="O48" s="2"/>
      <c r="P48" s="2"/>
    </row>
    <row r="49" spans="1:16" s="8" customFormat="1" ht="15" customHeight="1" thickBot="1" x14ac:dyDescent="0.3">
      <c r="A49" s="5"/>
      <c r="B49" s="145"/>
      <c r="C49" s="146"/>
      <c r="D49" s="147"/>
      <c r="E49" s="134" t="s">
        <v>7</v>
      </c>
      <c r="F49" s="178">
        <f>SUM(F40:F47)</f>
        <v>0</v>
      </c>
      <c r="G49" s="37"/>
      <c r="H49" s="6"/>
      <c r="I49" s="7"/>
      <c r="J49" s="6"/>
      <c r="K49" s="6"/>
      <c r="L49" s="6"/>
      <c r="M49" s="6"/>
      <c r="N49" s="6"/>
      <c r="O49" s="6"/>
      <c r="P49" s="6"/>
    </row>
    <row r="50" spans="1:16" s="6" customFormat="1" ht="15" customHeight="1" thickBot="1" x14ac:dyDescent="0.3">
      <c r="A50" s="5"/>
      <c r="B50" s="38"/>
      <c r="C50" s="38"/>
      <c r="D50" s="39"/>
      <c r="E50" s="40"/>
      <c r="F50" s="28"/>
      <c r="G50" s="28"/>
      <c r="I50" s="7"/>
    </row>
    <row r="51" spans="1:16" s="4" customFormat="1" ht="15" customHeight="1" x14ac:dyDescent="0.25">
      <c r="A51" s="16"/>
      <c r="B51" s="136" t="s">
        <v>65</v>
      </c>
      <c r="C51" s="115"/>
      <c r="D51" s="115"/>
      <c r="E51" s="115"/>
      <c r="F51" s="115"/>
      <c r="G51" s="41"/>
      <c r="H51" s="2"/>
      <c r="I51" s="3"/>
      <c r="J51" s="2"/>
      <c r="K51" s="2"/>
      <c r="L51" s="2"/>
      <c r="M51" s="2"/>
      <c r="N51" s="2"/>
      <c r="O51" s="2"/>
      <c r="P51" s="2"/>
    </row>
    <row r="52" spans="1:16" s="4" customFormat="1" ht="15" customHeight="1" x14ac:dyDescent="0.25">
      <c r="A52" s="5"/>
      <c r="B52" s="141"/>
      <c r="C52" s="105"/>
      <c r="D52" s="106"/>
      <c r="E52" s="105"/>
      <c r="F52" s="118"/>
      <c r="G52" s="33"/>
      <c r="H52" s="2"/>
      <c r="I52" s="3"/>
      <c r="J52" s="2"/>
      <c r="K52" s="2"/>
      <c r="L52" s="2"/>
      <c r="M52" s="2"/>
      <c r="N52" s="2"/>
      <c r="O52" s="2"/>
      <c r="P52" s="2"/>
    </row>
    <row r="53" spans="1:16" s="25" customFormat="1" ht="15" customHeight="1" x14ac:dyDescent="0.25">
      <c r="A53" s="5"/>
      <c r="B53" s="188" t="s">
        <v>8</v>
      </c>
      <c r="C53" s="190"/>
      <c r="D53" s="191"/>
      <c r="E53" s="192"/>
      <c r="F53" s="189" t="s">
        <v>11</v>
      </c>
      <c r="G53" s="23"/>
      <c r="H53" s="22"/>
      <c r="I53" s="24"/>
      <c r="J53" s="22"/>
      <c r="K53" s="22"/>
      <c r="L53" s="22"/>
      <c r="M53" s="22"/>
      <c r="N53" s="22"/>
      <c r="O53" s="22"/>
      <c r="P53" s="22"/>
    </row>
    <row r="54" spans="1:16" s="4" customFormat="1" ht="15" customHeight="1" x14ac:dyDescent="0.25">
      <c r="A54" s="1"/>
      <c r="B54" s="273"/>
      <c r="C54" s="266"/>
      <c r="D54" s="267"/>
      <c r="E54" s="263"/>
      <c r="F54" s="180">
        <v>0</v>
      </c>
      <c r="G54" s="35"/>
      <c r="H54" s="2"/>
      <c r="I54" s="3"/>
      <c r="J54" s="2"/>
      <c r="K54" s="2"/>
      <c r="L54" s="2"/>
      <c r="M54" s="2"/>
      <c r="N54" s="2"/>
      <c r="O54" s="2"/>
      <c r="P54" s="2"/>
    </row>
    <row r="55" spans="1:16" s="4" customFormat="1" ht="15" customHeight="1" x14ac:dyDescent="0.25">
      <c r="A55" s="1"/>
      <c r="B55" s="265"/>
      <c r="C55" s="266"/>
      <c r="D55" s="267"/>
      <c r="E55" s="263"/>
      <c r="F55" s="180">
        <v>0</v>
      </c>
      <c r="G55" s="35"/>
      <c r="H55" s="2"/>
      <c r="I55" s="3"/>
      <c r="J55" s="2"/>
      <c r="K55" s="2"/>
      <c r="L55" s="2"/>
      <c r="M55" s="2"/>
      <c r="N55" s="2"/>
      <c r="O55" s="2"/>
      <c r="P55" s="2"/>
    </row>
    <row r="56" spans="1:16" s="4" customFormat="1" ht="15" customHeight="1" x14ac:dyDescent="0.25">
      <c r="A56" s="1"/>
      <c r="B56" s="265"/>
      <c r="C56" s="266"/>
      <c r="D56" s="267"/>
      <c r="E56" s="263"/>
      <c r="F56" s="180">
        <v>0</v>
      </c>
      <c r="G56" s="35"/>
      <c r="H56" s="2"/>
      <c r="I56" s="3"/>
      <c r="J56" s="2"/>
      <c r="K56" s="2"/>
      <c r="L56" s="2"/>
      <c r="M56" s="2"/>
      <c r="N56" s="2"/>
      <c r="O56" s="2"/>
      <c r="P56" s="2"/>
    </row>
    <row r="57" spans="1:16" s="4" customFormat="1" ht="15" customHeight="1" x14ac:dyDescent="0.25">
      <c r="A57" s="1"/>
      <c r="B57" s="265"/>
      <c r="C57" s="266"/>
      <c r="D57" s="267"/>
      <c r="E57" s="263"/>
      <c r="F57" s="180">
        <v>0</v>
      </c>
      <c r="G57" s="35"/>
      <c r="H57" s="2"/>
      <c r="I57" s="3"/>
      <c r="J57" s="2"/>
      <c r="K57" s="2"/>
      <c r="L57" s="2"/>
      <c r="M57" s="2"/>
      <c r="N57" s="2"/>
      <c r="O57" s="2"/>
      <c r="P57" s="2"/>
    </row>
    <row r="58" spans="1:16" s="4" customFormat="1" ht="15" customHeight="1" x14ac:dyDescent="0.25">
      <c r="A58" s="1"/>
      <c r="B58" s="265"/>
      <c r="C58" s="266"/>
      <c r="D58" s="267"/>
      <c r="E58" s="263"/>
      <c r="F58" s="180">
        <v>0</v>
      </c>
      <c r="G58" s="35"/>
      <c r="H58" s="2"/>
      <c r="I58" s="3"/>
      <c r="J58" s="2"/>
      <c r="K58" s="2"/>
      <c r="L58" s="2"/>
      <c r="M58" s="2"/>
      <c r="N58" s="2"/>
      <c r="O58" s="2"/>
      <c r="P58" s="2"/>
    </row>
    <row r="59" spans="1:16" s="4" customFormat="1" ht="15" customHeight="1" x14ac:dyDescent="0.25">
      <c r="A59" s="1"/>
      <c r="B59" s="265"/>
      <c r="C59" s="266"/>
      <c r="D59" s="267"/>
      <c r="E59" s="263"/>
      <c r="F59" s="180">
        <v>0</v>
      </c>
      <c r="G59" s="35"/>
      <c r="H59" s="2"/>
      <c r="I59" s="3"/>
      <c r="J59" s="2"/>
      <c r="K59" s="2"/>
      <c r="L59" s="2"/>
      <c r="M59" s="2"/>
      <c r="N59" s="2"/>
      <c r="O59" s="2"/>
      <c r="P59" s="2"/>
    </row>
    <row r="60" spans="1:16" s="4" customFormat="1" ht="15" customHeight="1" x14ac:dyDescent="0.25">
      <c r="A60" s="1"/>
      <c r="B60" s="265"/>
      <c r="C60" s="266"/>
      <c r="D60" s="267"/>
      <c r="E60" s="263"/>
      <c r="F60" s="180">
        <v>0</v>
      </c>
      <c r="G60" s="35"/>
      <c r="H60" s="2"/>
      <c r="I60" s="3"/>
      <c r="J60" s="2"/>
      <c r="K60" s="2"/>
      <c r="L60" s="2"/>
      <c r="M60" s="2"/>
      <c r="N60" s="2"/>
      <c r="O60" s="2"/>
      <c r="P60" s="2"/>
    </row>
    <row r="61" spans="1:16" s="4" customFormat="1" ht="15" customHeight="1" x14ac:dyDescent="0.25">
      <c r="A61" s="1"/>
      <c r="B61" s="265"/>
      <c r="C61" s="266"/>
      <c r="D61" s="267"/>
      <c r="E61" s="263"/>
      <c r="F61" s="180">
        <v>0</v>
      </c>
      <c r="G61" s="35"/>
      <c r="H61" s="2"/>
      <c r="I61" s="3"/>
      <c r="J61" s="2"/>
      <c r="K61" s="2"/>
      <c r="L61" s="2"/>
      <c r="M61" s="2"/>
      <c r="N61" s="2"/>
      <c r="O61" s="2"/>
      <c r="P61" s="2"/>
    </row>
    <row r="62" spans="1:16" s="4" customFormat="1" ht="15" customHeight="1" x14ac:dyDescent="0.25">
      <c r="A62" s="1"/>
      <c r="B62" s="141"/>
      <c r="C62" s="105"/>
      <c r="D62" s="106"/>
      <c r="E62" s="105"/>
      <c r="F62" s="125"/>
      <c r="G62" s="35"/>
      <c r="H62" s="2"/>
      <c r="I62" s="3"/>
      <c r="J62" s="2"/>
      <c r="K62" s="2"/>
      <c r="L62" s="2"/>
      <c r="M62" s="2"/>
      <c r="N62" s="2"/>
      <c r="O62" s="2"/>
      <c r="P62" s="2"/>
    </row>
    <row r="63" spans="1:16" s="8" customFormat="1" ht="15" customHeight="1" thickBot="1" x14ac:dyDescent="0.3">
      <c r="A63" s="5"/>
      <c r="B63" s="131"/>
      <c r="C63" s="132"/>
      <c r="D63" s="133"/>
      <c r="E63" s="134" t="s">
        <v>7</v>
      </c>
      <c r="F63" s="178">
        <f>SUM(F54:F61)</f>
        <v>0</v>
      </c>
      <c r="G63" s="37"/>
      <c r="H63" s="6"/>
      <c r="I63" s="7"/>
      <c r="J63" s="6"/>
      <c r="K63" s="6"/>
      <c r="L63" s="6"/>
      <c r="M63" s="6"/>
      <c r="N63" s="6"/>
      <c r="O63" s="6"/>
      <c r="P63" s="6"/>
    </row>
    <row r="64" spans="1:16" s="6" customFormat="1" ht="15" customHeight="1" thickBot="1" x14ac:dyDescent="0.3">
      <c r="A64" s="5"/>
      <c r="B64" s="9"/>
      <c r="D64" s="11"/>
      <c r="F64" s="11"/>
      <c r="G64" s="11"/>
      <c r="I64" s="7"/>
    </row>
    <row r="65" spans="1:16" s="4" customFormat="1" ht="15" customHeight="1" x14ac:dyDescent="0.25">
      <c r="A65" s="16"/>
      <c r="B65" s="136" t="s">
        <v>66</v>
      </c>
      <c r="C65" s="138"/>
      <c r="D65" s="153"/>
      <c r="E65" s="115"/>
      <c r="F65" s="153"/>
      <c r="G65" s="116"/>
      <c r="H65" s="2"/>
      <c r="I65" s="3"/>
      <c r="J65" s="2"/>
      <c r="K65" s="2"/>
      <c r="L65" s="2"/>
      <c r="M65" s="2"/>
      <c r="N65" s="2"/>
      <c r="O65" s="2"/>
      <c r="P65" s="2"/>
    </row>
    <row r="66" spans="1:16" s="4" customFormat="1" ht="15" customHeight="1" x14ac:dyDescent="0.25">
      <c r="A66" s="5"/>
      <c r="B66" s="117"/>
      <c r="C66" s="105"/>
      <c r="D66" s="110"/>
      <c r="E66" s="105"/>
      <c r="F66" s="118"/>
      <c r="G66" s="142"/>
      <c r="H66" s="2"/>
      <c r="I66" s="3"/>
      <c r="J66" s="2"/>
      <c r="K66" s="2"/>
      <c r="L66" s="2"/>
      <c r="M66" s="2"/>
      <c r="N66" s="2"/>
      <c r="O66" s="2"/>
      <c r="P66" s="2"/>
    </row>
    <row r="67" spans="1:16" s="25" customFormat="1" ht="15" customHeight="1" x14ac:dyDescent="0.25">
      <c r="A67" s="5"/>
      <c r="B67" s="188" t="s">
        <v>8</v>
      </c>
      <c r="C67" s="185"/>
      <c r="D67" s="186"/>
      <c r="E67" s="182"/>
      <c r="F67" s="189" t="s">
        <v>11</v>
      </c>
      <c r="G67" s="119"/>
      <c r="H67" s="22"/>
      <c r="I67" s="24"/>
      <c r="J67" s="22"/>
      <c r="K67" s="22"/>
      <c r="L67" s="22"/>
      <c r="M67" s="22"/>
      <c r="N67" s="22"/>
      <c r="O67" s="22"/>
      <c r="P67" s="22"/>
    </row>
    <row r="68" spans="1:16" s="4" customFormat="1" ht="15" customHeight="1" x14ac:dyDescent="0.25">
      <c r="A68" s="5"/>
      <c r="B68" s="273"/>
      <c r="C68" s="266"/>
      <c r="D68" s="267"/>
      <c r="E68" s="263"/>
      <c r="F68" s="180">
        <v>0</v>
      </c>
      <c r="G68" s="143"/>
      <c r="H68" s="2"/>
      <c r="I68" s="3"/>
      <c r="J68" s="2"/>
      <c r="K68" s="2"/>
      <c r="L68" s="2"/>
      <c r="M68" s="2"/>
      <c r="N68" s="2"/>
      <c r="O68" s="2"/>
      <c r="P68" s="2"/>
    </row>
    <row r="69" spans="1:16" s="4" customFormat="1" ht="15" customHeight="1" x14ac:dyDescent="0.25">
      <c r="A69" s="5"/>
      <c r="B69" s="265"/>
      <c r="C69" s="266"/>
      <c r="D69" s="267"/>
      <c r="E69" s="263"/>
      <c r="F69" s="180">
        <v>0</v>
      </c>
      <c r="G69" s="143"/>
      <c r="H69" s="2"/>
      <c r="I69" s="3"/>
      <c r="J69" s="2"/>
      <c r="K69" s="2"/>
      <c r="L69" s="2"/>
      <c r="M69" s="2"/>
      <c r="N69" s="2"/>
      <c r="O69" s="2"/>
      <c r="P69" s="2"/>
    </row>
    <row r="70" spans="1:16" s="4" customFormat="1" ht="15" customHeight="1" x14ac:dyDescent="0.25">
      <c r="A70" s="5"/>
      <c r="B70" s="265"/>
      <c r="C70" s="266"/>
      <c r="D70" s="267"/>
      <c r="E70" s="263"/>
      <c r="F70" s="180">
        <v>0</v>
      </c>
      <c r="G70" s="143"/>
      <c r="H70" s="2"/>
      <c r="I70" s="3"/>
      <c r="J70" s="2"/>
      <c r="K70" s="2"/>
      <c r="L70" s="2"/>
      <c r="M70" s="2"/>
      <c r="N70" s="2"/>
      <c r="O70" s="2"/>
      <c r="P70" s="2"/>
    </row>
    <row r="71" spans="1:16" s="4" customFormat="1" ht="15" customHeight="1" x14ac:dyDescent="0.25">
      <c r="A71" s="5"/>
      <c r="B71" s="265"/>
      <c r="C71" s="266"/>
      <c r="D71" s="267"/>
      <c r="E71" s="263"/>
      <c r="F71" s="180">
        <v>0</v>
      </c>
      <c r="G71" s="143"/>
      <c r="H71" s="2"/>
      <c r="I71" s="3"/>
      <c r="J71" s="2"/>
      <c r="K71" s="2"/>
      <c r="L71" s="2"/>
      <c r="M71" s="2"/>
      <c r="N71" s="2"/>
      <c r="O71" s="2"/>
      <c r="P71" s="2"/>
    </row>
    <row r="72" spans="1:16" s="4" customFormat="1" ht="15" customHeight="1" x14ac:dyDescent="0.25">
      <c r="A72" s="5"/>
      <c r="B72" s="265"/>
      <c r="C72" s="266"/>
      <c r="D72" s="267"/>
      <c r="E72" s="263"/>
      <c r="F72" s="180">
        <v>0</v>
      </c>
      <c r="G72" s="143"/>
      <c r="H72" s="2"/>
      <c r="I72" s="3"/>
      <c r="J72" s="2"/>
      <c r="K72" s="2"/>
      <c r="L72" s="2"/>
      <c r="M72" s="2"/>
      <c r="N72" s="2"/>
      <c r="O72" s="2"/>
      <c r="P72" s="2"/>
    </row>
    <row r="73" spans="1:16" s="4" customFormat="1" ht="15" customHeight="1" x14ac:dyDescent="0.25">
      <c r="A73" s="5"/>
      <c r="B73" s="265"/>
      <c r="C73" s="266"/>
      <c r="D73" s="267"/>
      <c r="E73" s="263"/>
      <c r="F73" s="180">
        <v>0</v>
      </c>
      <c r="G73" s="143"/>
      <c r="H73" s="2"/>
      <c r="I73" s="3"/>
      <c r="J73" s="2"/>
      <c r="K73" s="2"/>
      <c r="L73" s="2"/>
      <c r="M73" s="2"/>
      <c r="N73" s="2"/>
      <c r="O73" s="2"/>
      <c r="P73" s="2"/>
    </row>
    <row r="74" spans="1:16" s="4" customFormat="1" ht="15" customHeight="1" x14ac:dyDescent="0.25">
      <c r="A74" s="5"/>
      <c r="B74" s="265"/>
      <c r="C74" s="266"/>
      <c r="D74" s="267"/>
      <c r="E74" s="263"/>
      <c r="F74" s="180">
        <v>0</v>
      </c>
      <c r="G74" s="143"/>
      <c r="H74" s="2"/>
      <c r="I74" s="3"/>
      <c r="J74" s="2"/>
      <c r="K74" s="2"/>
      <c r="L74" s="2"/>
      <c r="M74" s="2"/>
      <c r="N74" s="2"/>
      <c r="O74" s="2"/>
      <c r="P74" s="2"/>
    </row>
    <row r="75" spans="1:16" s="4" customFormat="1" ht="15" customHeight="1" x14ac:dyDescent="0.25">
      <c r="A75" s="1"/>
      <c r="B75" s="265"/>
      <c r="C75" s="266"/>
      <c r="D75" s="267"/>
      <c r="E75" s="263"/>
      <c r="F75" s="180">
        <v>0</v>
      </c>
      <c r="G75" s="143"/>
      <c r="H75" s="42"/>
      <c r="I75" s="43"/>
      <c r="J75" s="42"/>
      <c r="K75" s="42"/>
      <c r="L75" s="42"/>
      <c r="M75" s="2"/>
      <c r="N75" s="2"/>
      <c r="O75" s="2"/>
      <c r="P75" s="2"/>
    </row>
    <row r="76" spans="1:16" s="4" customFormat="1" ht="15" customHeight="1" x14ac:dyDescent="0.25">
      <c r="A76" s="1"/>
      <c r="B76" s="141"/>
      <c r="C76" s="105"/>
      <c r="D76" s="106"/>
      <c r="E76" s="105"/>
      <c r="F76" s="154"/>
      <c r="G76" s="143"/>
      <c r="H76" s="42"/>
      <c r="I76" s="43"/>
      <c r="J76" s="42"/>
      <c r="K76" s="42"/>
      <c r="L76" s="42"/>
      <c r="M76" s="2"/>
      <c r="N76" s="2"/>
      <c r="O76" s="2"/>
      <c r="P76" s="2"/>
    </row>
    <row r="77" spans="1:16" s="8" customFormat="1" ht="15" customHeight="1" thickBot="1" x14ac:dyDescent="0.3">
      <c r="A77" s="5"/>
      <c r="B77" s="131"/>
      <c r="C77" s="132"/>
      <c r="D77" s="133"/>
      <c r="E77" s="134" t="s">
        <v>7</v>
      </c>
      <c r="F77" s="178">
        <f>SUM(F68:F75)</f>
        <v>0</v>
      </c>
      <c r="G77" s="148"/>
      <c r="H77" s="6"/>
      <c r="I77" s="7"/>
      <c r="J77" s="6"/>
      <c r="K77" s="6"/>
      <c r="L77" s="6"/>
      <c r="M77" s="6"/>
      <c r="N77" s="6"/>
      <c r="O77" s="6"/>
      <c r="P77" s="6"/>
    </row>
    <row r="78" spans="1:16" s="6" customFormat="1" ht="15" customHeight="1" thickBot="1" x14ac:dyDescent="0.3">
      <c r="A78" s="5"/>
      <c r="B78" s="138"/>
      <c r="C78" s="109"/>
      <c r="D78" s="110"/>
      <c r="E78" s="109"/>
      <c r="F78" s="127"/>
      <c r="G78" s="127"/>
      <c r="I78" s="7"/>
    </row>
    <row r="79" spans="1:16" s="8" customFormat="1" ht="15" customHeight="1" x14ac:dyDescent="0.25">
      <c r="A79" s="16"/>
      <c r="B79" s="136" t="s">
        <v>67</v>
      </c>
      <c r="C79" s="138"/>
      <c r="D79" s="137"/>
      <c r="E79" s="115"/>
      <c r="F79" s="138"/>
      <c r="G79" s="155"/>
      <c r="H79" s="6"/>
      <c r="I79" s="7"/>
      <c r="J79" s="6"/>
      <c r="K79" s="6"/>
      <c r="L79" s="6"/>
      <c r="M79" s="6"/>
      <c r="N79" s="6"/>
      <c r="O79" s="6"/>
      <c r="P79" s="6"/>
    </row>
    <row r="80" spans="1:16" s="8" customFormat="1" ht="15" customHeight="1" x14ac:dyDescent="0.25">
      <c r="A80" s="16"/>
      <c r="B80" s="117"/>
      <c r="C80" s="109"/>
      <c r="D80" s="110"/>
      <c r="E80" s="109"/>
      <c r="F80" s="118"/>
      <c r="G80" s="156"/>
      <c r="H80" s="6"/>
      <c r="I80" s="7"/>
      <c r="J80" s="6"/>
      <c r="K80" s="6"/>
      <c r="L80" s="6"/>
      <c r="M80" s="6"/>
      <c r="N80" s="6"/>
      <c r="O80" s="6"/>
      <c r="P80" s="6"/>
    </row>
    <row r="81" spans="1:16" s="47" customFormat="1" ht="15" customHeight="1" thickBot="1" x14ac:dyDescent="0.3">
      <c r="A81" s="45"/>
      <c r="B81" s="131"/>
      <c r="C81" s="132"/>
      <c r="D81" s="132"/>
      <c r="E81" s="134" t="s">
        <v>7</v>
      </c>
      <c r="F81" s="178">
        <f>SUM(F35+F49+F63+F77)</f>
        <v>0</v>
      </c>
      <c r="G81" s="157"/>
      <c r="H81" s="44"/>
      <c r="I81" s="46"/>
      <c r="J81" s="44"/>
      <c r="K81" s="44"/>
      <c r="L81" s="44"/>
      <c r="M81" s="44"/>
      <c r="N81" s="44"/>
      <c r="O81" s="44"/>
      <c r="P81" s="44"/>
    </row>
    <row r="82" spans="1:16" s="49" customFormat="1" ht="15.4" customHeight="1" x14ac:dyDescent="0.25">
      <c r="A82" s="48"/>
      <c r="D82" s="50"/>
      <c r="F82" s="51"/>
      <c r="G82" s="51"/>
      <c r="I82" s="52"/>
    </row>
    <row r="83" spans="1:16" s="49" customFormat="1" ht="100.5" hidden="1" customHeight="1" x14ac:dyDescent="0.25">
      <c r="A83" s="48"/>
      <c r="D83" s="50"/>
      <c r="F83" s="50"/>
      <c r="G83" s="50"/>
      <c r="I83" s="52"/>
    </row>
    <row r="84" spans="1:16" s="49" customFormat="1" ht="100.5" hidden="1" customHeight="1" x14ac:dyDescent="0.25">
      <c r="A84" s="48"/>
      <c r="D84" s="50"/>
      <c r="F84" s="50"/>
      <c r="G84" s="50"/>
      <c r="I84" s="52"/>
    </row>
    <row r="85" spans="1:16" s="49" customFormat="1" ht="100.5" hidden="1" customHeight="1" x14ac:dyDescent="0.25">
      <c r="A85" s="48"/>
      <c r="D85" s="50"/>
      <c r="F85" s="50"/>
      <c r="G85" s="50"/>
      <c r="I85" s="52"/>
    </row>
    <row r="86" spans="1:16" ht="100.5" hidden="1" customHeight="1" x14ac:dyDescent="0.25">
      <c r="B86" s="49"/>
      <c r="C86" s="49"/>
      <c r="D86" s="50"/>
      <c r="E86" s="49"/>
      <c r="F86" s="50"/>
      <c r="G86" s="50"/>
    </row>
    <row r="87" spans="1:16" ht="100.5" hidden="1" customHeight="1" x14ac:dyDescent="0.25">
      <c r="B87" s="49"/>
      <c r="C87" s="49"/>
      <c r="D87" s="50"/>
      <c r="E87" s="49"/>
      <c r="F87" s="50"/>
      <c r="G87" s="50"/>
    </row>
    <row r="88" spans="1:16" ht="100.5" hidden="1" customHeight="1" x14ac:dyDescent="0.25">
      <c r="B88" s="49"/>
      <c r="C88" s="49"/>
      <c r="D88" s="50"/>
      <c r="E88" s="49"/>
      <c r="F88" s="50"/>
      <c r="G88" s="50"/>
    </row>
    <row r="89" spans="1:16" ht="100.5" hidden="1" customHeight="1" x14ac:dyDescent="0.25">
      <c r="B89" s="49"/>
      <c r="C89" s="49"/>
      <c r="D89" s="50"/>
      <c r="E89" s="49"/>
      <c r="F89" s="50"/>
      <c r="G89" s="50"/>
    </row>
    <row r="90" spans="1:16" ht="100.5" hidden="1" customHeight="1" x14ac:dyDescent="0.25">
      <c r="B90" s="49"/>
      <c r="C90" s="49"/>
      <c r="D90" s="50"/>
      <c r="E90" s="49"/>
      <c r="F90" s="50"/>
      <c r="G90" s="50"/>
    </row>
    <row r="91" spans="1:16" ht="100.5" hidden="1" customHeight="1" x14ac:dyDescent="0.25">
      <c r="B91" s="49"/>
      <c r="C91" s="49"/>
      <c r="D91" s="50"/>
      <c r="E91" s="49"/>
      <c r="F91" s="50"/>
      <c r="G91" s="50"/>
    </row>
    <row r="92" spans="1:16" ht="100.5" hidden="1" customHeight="1" x14ac:dyDescent="0.25">
      <c r="B92" s="49"/>
      <c r="C92" s="49"/>
      <c r="D92" s="50"/>
      <c r="E92" s="49"/>
      <c r="F92" s="50"/>
      <c r="G92" s="50"/>
    </row>
    <row r="93" spans="1:16" ht="100.5" hidden="1" customHeight="1" x14ac:dyDescent="0.25">
      <c r="B93" s="49"/>
      <c r="C93" s="49"/>
      <c r="D93" s="50"/>
      <c r="E93" s="49"/>
      <c r="F93" s="50"/>
      <c r="G93" s="50"/>
    </row>
    <row r="94" spans="1:16" ht="100.5" hidden="1" customHeight="1" x14ac:dyDescent="0.25">
      <c r="B94" s="49"/>
      <c r="C94" s="49"/>
      <c r="D94" s="50"/>
      <c r="E94" s="49"/>
      <c r="F94" s="50"/>
      <c r="G94" s="50"/>
    </row>
    <row r="95" spans="1:16" ht="100.5" hidden="1" customHeight="1" x14ac:dyDescent="0.25">
      <c r="B95" s="49"/>
      <c r="C95" s="49"/>
      <c r="D95" s="50"/>
      <c r="E95" s="49"/>
      <c r="F95" s="50"/>
      <c r="G95" s="50"/>
    </row>
    <row r="96" spans="1:16" ht="100.5" hidden="1" customHeight="1" x14ac:dyDescent="0.25">
      <c r="B96" s="49"/>
      <c r="C96" s="49"/>
      <c r="D96" s="50"/>
      <c r="E96" s="49"/>
      <c r="F96" s="50"/>
      <c r="G96" s="50"/>
    </row>
    <row r="97" spans="2:7" ht="100.5" hidden="1" customHeight="1" x14ac:dyDescent="0.25">
      <c r="B97" s="49"/>
      <c r="C97" s="49"/>
      <c r="D97" s="50"/>
      <c r="E97" s="49"/>
      <c r="F97" s="50"/>
      <c r="G97" s="50"/>
    </row>
    <row r="98" spans="2:7" ht="100.5" hidden="1" customHeight="1" x14ac:dyDescent="0.25">
      <c r="B98" s="49"/>
      <c r="C98" s="49"/>
      <c r="D98" s="50"/>
      <c r="E98" s="49"/>
      <c r="F98" s="50"/>
      <c r="G98" s="50"/>
    </row>
    <row r="99" spans="2:7" ht="100.5" hidden="1" customHeight="1" x14ac:dyDescent="0.25">
      <c r="B99" s="49"/>
      <c r="C99" s="49"/>
      <c r="D99" s="50"/>
      <c r="E99" s="49"/>
      <c r="F99" s="50"/>
      <c r="G99" s="50"/>
    </row>
    <row r="100" spans="2:7" ht="100.5" hidden="1" customHeight="1" x14ac:dyDescent="0.25">
      <c r="B100" s="49"/>
      <c r="C100" s="49"/>
      <c r="D100" s="50"/>
      <c r="E100" s="49"/>
      <c r="F100" s="50"/>
      <c r="G100" s="50"/>
    </row>
    <row r="101" spans="2:7" ht="15.4" hidden="1" customHeight="1" x14ac:dyDescent="0.25">
      <c r="B101" s="49"/>
      <c r="C101" s="49"/>
      <c r="D101" s="50"/>
      <c r="E101" s="49"/>
      <c r="F101" s="50"/>
      <c r="G101" s="50"/>
    </row>
    <row r="102" spans="2:7" ht="15.4" hidden="1" customHeight="1" x14ac:dyDescent="0.25">
      <c r="B102" s="49"/>
      <c r="C102" s="49"/>
      <c r="D102" s="50"/>
      <c r="E102" s="49"/>
      <c r="F102" s="50"/>
      <c r="G102" s="50"/>
    </row>
    <row r="103" spans="2:7" ht="15.4" hidden="1" customHeight="1" x14ac:dyDescent="0.25">
      <c r="B103" s="49"/>
      <c r="C103" s="49"/>
      <c r="D103" s="50"/>
      <c r="E103" s="49"/>
      <c r="F103" s="50"/>
      <c r="G103" s="50"/>
    </row>
    <row r="104" spans="2:7" ht="15.4" hidden="1" customHeight="1" x14ac:dyDescent="0.25">
      <c r="B104" s="49"/>
      <c r="C104" s="49"/>
      <c r="D104" s="50"/>
      <c r="E104" s="49"/>
      <c r="F104" s="50"/>
      <c r="G104" s="50"/>
    </row>
    <row r="105" spans="2:7" ht="15.4" hidden="1" customHeight="1" x14ac:dyDescent="0.25">
      <c r="B105" s="49"/>
      <c r="C105" s="49"/>
      <c r="D105" s="50"/>
      <c r="E105" s="49"/>
      <c r="F105" s="50"/>
      <c r="G105" s="50"/>
    </row>
    <row r="106" spans="2:7" ht="15.4" hidden="1" customHeight="1" x14ac:dyDescent="0.25">
      <c r="B106" s="49"/>
      <c r="C106" s="49"/>
      <c r="D106" s="50"/>
      <c r="E106" s="49"/>
      <c r="F106" s="50"/>
      <c r="G106" s="50"/>
    </row>
  </sheetData>
  <sheetProtection algorithmName="SHA-512" hashValue="t7oGb1/ebofxMpGUayM1ITylU2ZZEwmrEMwN34ZTGBaKDNEftts0/sb+3LUD+Pa9z738Au7GNtF9aQuDlYgobQ==" saltValue="EsO5ycNdJNbudPkNE72nuw==" spinCount="100000" sheet="1" objects="1" scenarios="1"/>
  <mergeCells count="20">
    <mergeCell ref="B61:D61"/>
    <mergeCell ref="C15:D15"/>
    <mergeCell ref="C16:D16"/>
    <mergeCell ref="B18:F18"/>
    <mergeCell ref="B20:E20"/>
    <mergeCell ref="B54:D54"/>
    <mergeCell ref="B55:D55"/>
    <mergeCell ref="B56:D56"/>
    <mergeCell ref="B57:D57"/>
    <mergeCell ref="B58:D58"/>
    <mergeCell ref="B59:D59"/>
    <mergeCell ref="B60:D60"/>
    <mergeCell ref="B74:D74"/>
    <mergeCell ref="B75:D75"/>
    <mergeCell ref="B68:D68"/>
    <mergeCell ref="B69:D69"/>
    <mergeCell ref="B70:D70"/>
    <mergeCell ref="B71:D71"/>
    <mergeCell ref="B72:D72"/>
    <mergeCell ref="B73:D73"/>
  </mergeCells>
  <conditionalFormatting sqref="B20">
    <cfRule type="cellIs" dxfId="29" priority="2" stopIfTrue="1" operator="equal">
      <formula>"Kies eerst uw systematiek voor de berekening van de subsidiabele kosten"</formula>
    </cfRule>
  </conditionalFormatting>
  <conditionalFormatting sqref="E34">
    <cfRule type="cellIs" dxfId="28" priority="1" stopIfTrue="1" operator="equal">
      <formula>"Opslag algemene kosten (50%)"</formula>
    </cfRule>
  </conditionalFormatting>
  <conditionalFormatting sqref="G18">
    <cfRule type="cellIs" dxfId="27" priority="3" stopIfTrue="1" operator="equal">
      <formula>"Integrale kostensystematiek"</formula>
    </cfRule>
    <cfRule type="cellIs" dxfId="26" priority="4" stopIfTrue="1" operator="equal">
      <formula>"Loonkosten plus vaste opslag-systematiek"</formula>
    </cfRule>
    <cfRule type="cellIs" dxfId="25" priority="5" stopIfTrue="1" operator="equal">
      <formula>"vaste uurtarief-systematiek (vast uurtarief van 35 euro)"</formula>
    </cfRule>
  </conditionalFormatting>
  <dataValidations count="7">
    <dataValidation type="list" allowBlank="1" showErrorMessage="1" errorTitle="Onjuiste invoer" error="Maak een keuze tussen de integrale kostensystematiek, de loonkosten plus vaste opslag-systematiek of de vaste uurtarief-systematiek." sqref="WVO983051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4A591A7A-60EF-4B70-A8B3-077F0A84EB71}">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xr:uid="{9BB7BF2C-1849-43FA-AC0D-C8911A478C47}">
      <formula1>"[Maak een keuze],MKB,Onderzoeksorganisatie,Overig"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WVJ983094:WVL983101 IX54:IZ61 ST54:SV61 ACP54:ACR61 AML54:AMN61 AWH54:AWJ61 BGD54:BGF61 BPZ54:BQB61 BZV54:BZX61 CJR54:CJT61 CTN54:CTP61 DDJ54:DDL61 DNF54:DNH61 DXB54:DXD61 EGX54:EGZ61 EQT54:EQV61 FAP54:FAR61 FKL54:FKN61 FUH54:FUJ61 GED54:GEF61 GNZ54:GOB61 GXV54:GXX61 HHR54:HHT61 HRN54:HRP61 IBJ54:IBL61 ILF54:ILH61 IVB54:IVD61 JEX54:JEZ61 JOT54:JOV61 JYP54:JYR61 KIL54:KIN61 KSH54:KSJ61 LCD54:LCF61 LLZ54:LMB61 LVV54:LVX61 MFR54:MFT61 MPN54:MPP61 MZJ54:MZL61 NJF54:NJH61 NTB54:NTD61 OCX54:OCZ61 OMT54:OMV61 OWP54:OWR61 PGL54:PGN61 PQH54:PQJ61 QAD54:QAF61 QJZ54:QKB61 QTV54:QTX61 RDR54:RDT61 RNN54:RNP61 RXJ54:RXL61 SHF54:SHH61 SRB54:SRD61 TAX54:TAZ61 TKT54:TKV61 TUP54:TUR61 UEL54:UEN61 UOH54:UOJ61 UYD54:UYF61 VHZ54:VIB61 VRV54:VRX61 WBR54:WBT61 WLN54:WLP61 WVJ54:WVL61 B65590:D65597 IX65590:IZ65597 ST65590:SV65597 ACP65590:ACR65597 AML65590:AMN65597 AWH65590:AWJ65597 BGD65590:BGF65597 BPZ65590:BQB65597 BZV65590:BZX65597 CJR65590:CJT65597 CTN65590:CTP65597 DDJ65590:DDL65597 DNF65590:DNH65597 DXB65590:DXD65597 EGX65590:EGZ65597 EQT65590:EQV65597 FAP65590:FAR65597 FKL65590:FKN65597 FUH65590:FUJ65597 GED65590:GEF65597 GNZ65590:GOB65597 GXV65590:GXX65597 HHR65590:HHT65597 HRN65590:HRP65597 IBJ65590:IBL65597 ILF65590:ILH65597 IVB65590:IVD65597 JEX65590:JEZ65597 JOT65590:JOV65597 JYP65590:JYR65597 KIL65590:KIN65597 KSH65590:KSJ65597 LCD65590:LCF65597 LLZ65590:LMB65597 LVV65590:LVX65597 MFR65590:MFT65597 MPN65590:MPP65597 MZJ65590:MZL65597 NJF65590:NJH65597 NTB65590:NTD65597 OCX65590:OCZ65597 OMT65590:OMV65597 OWP65590:OWR65597 PGL65590:PGN65597 PQH65590:PQJ65597 QAD65590:QAF65597 QJZ65590:QKB65597 QTV65590:QTX65597 RDR65590:RDT65597 RNN65590:RNP65597 RXJ65590:RXL65597 SHF65590:SHH65597 SRB65590:SRD65597 TAX65590:TAZ65597 TKT65590:TKV65597 TUP65590:TUR65597 UEL65590:UEN65597 UOH65590:UOJ65597 UYD65590:UYF65597 VHZ65590:VIB65597 VRV65590:VRX65597 WBR65590:WBT65597 WLN65590:WLP65597 WVJ65590:WVL65597 B131126:D131133 IX131126:IZ131133 ST131126:SV131133 ACP131126:ACR131133 AML131126:AMN131133 AWH131126:AWJ131133 BGD131126:BGF131133 BPZ131126:BQB131133 BZV131126:BZX131133 CJR131126:CJT131133 CTN131126:CTP131133 DDJ131126:DDL131133 DNF131126:DNH131133 DXB131126:DXD131133 EGX131126:EGZ131133 EQT131126:EQV131133 FAP131126:FAR131133 FKL131126:FKN131133 FUH131126:FUJ131133 GED131126:GEF131133 GNZ131126:GOB131133 GXV131126:GXX131133 HHR131126:HHT131133 HRN131126:HRP131133 IBJ131126:IBL131133 ILF131126:ILH131133 IVB131126:IVD131133 JEX131126:JEZ131133 JOT131126:JOV131133 JYP131126:JYR131133 KIL131126:KIN131133 KSH131126:KSJ131133 LCD131126:LCF131133 LLZ131126:LMB131133 LVV131126:LVX131133 MFR131126:MFT131133 MPN131126:MPP131133 MZJ131126:MZL131133 NJF131126:NJH131133 NTB131126:NTD131133 OCX131126:OCZ131133 OMT131126:OMV131133 OWP131126:OWR131133 PGL131126:PGN131133 PQH131126:PQJ131133 QAD131126:QAF131133 QJZ131126:QKB131133 QTV131126:QTX131133 RDR131126:RDT131133 RNN131126:RNP131133 RXJ131126:RXL131133 SHF131126:SHH131133 SRB131126:SRD131133 TAX131126:TAZ131133 TKT131126:TKV131133 TUP131126:TUR131133 UEL131126:UEN131133 UOH131126:UOJ131133 UYD131126:UYF131133 VHZ131126:VIB131133 VRV131126:VRX131133 WBR131126:WBT131133 WLN131126:WLP131133 WVJ131126:WVL131133 B196662:D196669 IX196662:IZ196669 ST196662:SV196669 ACP196662:ACR196669 AML196662:AMN196669 AWH196662:AWJ196669 BGD196662:BGF196669 BPZ196662:BQB196669 BZV196662:BZX196669 CJR196662:CJT196669 CTN196662:CTP196669 DDJ196662:DDL196669 DNF196662:DNH196669 DXB196662:DXD196669 EGX196662:EGZ196669 EQT196662:EQV196669 FAP196662:FAR196669 FKL196662:FKN196669 FUH196662:FUJ196669 GED196662:GEF196669 GNZ196662:GOB196669 GXV196662:GXX196669 HHR196662:HHT196669 HRN196662:HRP196669 IBJ196662:IBL196669 ILF196662:ILH196669 IVB196662:IVD196669 JEX196662:JEZ196669 JOT196662:JOV196669 JYP196662:JYR196669 KIL196662:KIN196669 KSH196662:KSJ196669 LCD196662:LCF196669 LLZ196662:LMB196669 LVV196662:LVX196669 MFR196662:MFT196669 MPN196662:MPP196669 MZJ196662:MZL196669 NJF196662:NJH196669 NTB196662:NTD196669 OCX196662:OCZ196669 OMT196662:OMV196669 OWP196662:OWR196669 PGL196662:PGN196669 PQH196662:PQJ196669 QAD196662:QAF196669 QJZ196662:QKB196669 QTV196662:QTX196669 RDR196662:RDT196669 RNN196662:RNP196669 RXJ196662:RXL196669 SHF196662:SHH196669 SRB196662:SRD196669 TAX196662:TAZ196669 TKT196662:TKV196669 TUP196662:TUR196669 UEL196662:UEN196669 UOH196662:UOJ196669 UYD196662:UYF196669 VHZ196662:VIB196669 VRV196662:VRX196669 WBR196662:WBT196669 WLN196662:WLP196669 WVJ196662:WVL196669 B262198:D262205 IX262198:IZ262205 ST262198:SV262205 ACP262198:ACR262205 AML262198:AMN262205 AWH262198:AWJ262205 BGD262198:BGF262205 BPZ262198:BQB262205 BZV262198:BZX262205 CJR262198:CJT262205 CTN262198:CTP262205 DDJ262198:DDL262205 DNF262198:DNH262205 DXB262198:DXD262205 EGX262198:EGZ262205 EQT262198:EQV262205 FAP262198:FAR262205 FKL262198:FKN262205 FUH262198:FUJ262205 GED262198:GEF262205 GNZ262198:GOB262205 GXV262198:GXX262205 HHR262198:HHT262205 HRN262198:HRP262205 IBJ262198:IBL262205 ILF262198:ILH262205 IVB262198:IVD262205 JEX262198:JEZ262205 JOT262198:JOV262205 JYP262198:JYR262205 KIL262198:KIN262205 KSH262198:KSJ262205 LCD262198:LCF262205 LLZ262198:LMB262205 LVV262198:LVX262205 MFR262198:MFT262205 MPN262198:MPP262205 MZJ262198:MZL262205 NJF262198:NJH262205 NTB262198:NTD262205 OCX262198:OCZ262205 OMT262198:OMV262205 OWP262198:OWR262205 PGL262198:PGN262205 PQH262198:PQJ262205 QAD262198:QAF262205 QJZ262198:QKB262205 QTV262198:QTX262205 RDR262198:RDT262205 RNN262198:RNP262205 RXJ262198:RXL262205 SHF262198:SHH262205 SRB262198:SRD262205 TAX262198:TAZ262205 TKT262198:TKV262205 TUP262198:TUR262205 UEL262198:UEN262205 UOH262198:UOJ262205 UYD262198:UYF262205 VHZ262198:VIB262205 VRV262198:VRX262205 WBR262198:WBT262205 WLN262198:WLP262205 WVJ262198:WVL262205 B327734:D327741 IX327734:IZ327741 ST327734:SV327741 ACP327734:ACR327741 AML327734:AMN327741 AWH327734:AWJ327741 BGD327734:BGF327741 BPZ327734:BQB327741 BZV327734:BZX327741 CJR327734:CJT327741 CTN327734:CTP327741 DDJ327734:DDL327741 DNF327734:DNH327741 DXB327734:DXD327741 EGX327734:EGZ327741 EQT327734:EQV327741 FAP327734:FAR327741 FKL327734:FKN327741 FUH327734:FUJ327741 GED327734:GEF327741 GNZ327734:GOB327741 GXV327734:GXX327741 HHR327734:HHT327741 HRN327734:HRP327741 IBJ327734:IBL327741 ILF327734:ILH327741 IVB327734:IVD327741 JEX327734:JEZ327741 JOT327734:JOV327741 JYP327734:JYR327741 KIL327734:KIN327741 KSH327734:KSJ327741 LCD327734:LCF327741 LLZ327734:LMB327741 LVV327734:LVX327741 MFR327734:MFT327741 MPN327734:MPP327741 MZJ327734:MZL327741 NJF327734:NJH327741 NTB327734:NTD327741 OCX327734:OCZ327741 OMT327734:OMV327741 OWP327734:OWR327741 PGL327734:PGN327741 PQH327734:PQJ327741 QAD327734:QAF327741 QJZ327734:QKB327741 QTV327734:QTX327741 RDR327734:RDT327741 RNN327734:RNP327741 RXJ327734:RXL327741 SHF327734:SHH327741 SRB327734:SRD327741 TAX327734:TAZ327741 TKT327734:TKV327741 TUP327734:TUR327741 UEL327734:UEN327741 UOH327734:UOJ327741 UYD327734:UYF327741 VHZ327734:VIB327741 VRV327734:VRX327741 WBR327734:WBT327741 WLN327734:WLP327741 WVJ327734:WVL327741 B393270:D393277 IX393270:IZ393277 ST393270:SV393277 ACP393270:ACR393277 AML393270:AMN393277 AWH393270:AWJ393277 BGD393270:BGF393277 BPZ393270:BQB393277 BZV393270:BZX393277 CJR393270:CJT393277 CTN393270:CTP393277 DDJ393270:DDL393277 DNF393270:DNH393277 DXB393270:DXD393277 EGX393270:EGZ393277 EQT393270:EQV393277 FAP393270:FAR393277 FKL393270:FKN393277 FUH393270:FUJ393277 GED393270:GEF393277 GNZ393270:GOB393277 GXV393270:GXX393277 HHR393270:HHT393277 HRN393270:HRP393277 IBJ393270:IBL393277 ILF393270:ILH393277 IVB393270:IVD393277 JEX393270:JEZ393277 JOT393270:JOV393277 JYP393270:JYR393277 KIL393270:KIN393277 KSH393270:KSJ393277 LCD393270:LCF393277 LLZ393270:LMB393277 LVV393270:LVX393277 MFR393270:MFT393277 MPN393270:MPP393277 MZJ393270:MZL393277 NJF393270:NJH393277 NTB393270:NTD393277 OCX393270:OCZ393277 OMT393270:OMV393277 OWP393270:OWR393277 PGL393270:PGN393277 PQH393270:PQJ393277 QAD393270:QAF393277 QJZ393270:QKB393277 QTV393270:QTX393277 RDR393270:RDT393277 RNN393270:RNP393277 RXJ393270:RXL393277 SHF393270:SHH393277 SRB393270:SRD393277 TAX393270:TAZ393277 TKT393270:TKV393277 TUP393270:TUR393277 UEL393270:UEN393277 UOH393270:UOJ393277 UYD393270:UYF393277 VHZ393270:VIB393277 VRV393270:VRX393277 WBR393270:WBT393277 WLN393270:WLP393277 WVJ393270:WVL393277 B458806:D458813 IX458806:IZ458813 ST458806:SV458813 ACP458806:ACR458813 AML458806:AMN458813 AWH458806:AWJ458813 BGD458806:BGF458813 BPZ458806:BQB458813 BZV458806:BZX458813 CJR458806:CJT458813 CTN458806:CTP458813 DDJ458806:DDL458813 DNF458806:DNH458813 DXB458806:DXD458813 EGX458806:EGZ458813 EQT458806:EQV458813 FAP458806:FAR458813 FKL458806:FKN458813 FUH458806:FUJ458813 GED458806:GEF458813 GNZ458806:GOB458813 GXV458806:GXX458813 HHR458806:HHT458813 HRN458806:HRP458813 IBJ458806:IBL458813 ILF458806:ILH458813 IVB458806:IVD458813 JEX458806:JEZ458813 JOT458806:JOV458813 JYP458806:JYR458813 KIL458806:KIN458813 KSH458806:KSJ458813 LCD458806:LCF458813 LLZ458806:LMB458813 LVV458806:LVX458813 MFR458806:MFT458813 MPN458806:MPP458813 MZJ458806:MZL458813 NJF458806:NJH458813 NTB458806:NTD458813 OCX458806:OCZ458813 OMT458806:OMV458813 OWP458806:OWR458813 PGL458806:PGN458813 PQH458806:PQJ458813 QAD458806:QAF458813 QJZ458806:QKB458813 QTV458806:QTX458813 RDR458806:RDT458813 RNN458806:RNP458813 RXJ458806:RXL458813 SHF458806:SHH458813 SRB458806:SRD458813 TAX458806:TAZ458813 TKT458806:TKV458813 TUP458806:TUR458813 UEL458806:UEN458813 UOH458806:UOJ458813 UYD458806:UYF458813 VHZ458806:VIB458813 VRV458806:VRX458813 WBR458806:WBT458813 WLN458806:WLP458813 WVJ458806:WVL458813 B524342:D524349 IX524342:IZ524349 ST524342:SV524349 ACP524342:ACR524349 AML524342:AMN524349 AWH524342:AWJ524349 BGD524342:BGF524349 BPZ524342:BQB524349 BZV524342:BZX524349 CJR524342:CJT524349 CTN524342:CTP524349 DDJ524342:DDL524349 DNF524342:DNH524349 DXB524342:DXD524349 EGX524342:EGZ524349 EQT524342:EQV524349 FAP524342:FAR524349 FKL524342:FKN524349 FUH524342:FUJ524349 GED524342:GEF524349 GNZ524342:GOB524349 GXV524342:GXX524349 HHR524342:HHT524349 HRN524342:HRP524349 IBJ524342:IBL524349 ILF524342:ILH524349 IVB524342:IVD524349 JEX524342:JEZ524349 JOT524342:JOV524349 JYP524342:JYR524349 KIL524342:KIN524349 KSH524342:KSJ524349 LCD524342:LCF524349 LLZ524342:LMB524349 LVV524342:LVX524349 MFR524342:MFT524349 MPN524342:MPP524349 MZJ524342:MZL524349 NJF524342:NJH524349 NTB524342:NTD524349 OCX524342:OCZ524349 OMT524342:OMV524349 OWP524342:OWR524349 PGL524342:PGN524349 PQH524342:PQJ524349 QAD524342:QAF524349 QJZ524342:QKB524349 QTV524342:QTX524349 RDR524342:RDT524349 RNN524342:RNP524349 RXJ524342:RXL524349 SHF524342:SHH524349 SRB524342:SRD524349 TAX524342:TAZ524349 TKT524342:TKV524349 TUP524342:TUR524349 UEL524342:UEN524349 UOH524342:UOJ524349 UYD524342:UYF524349 VHZ524342:VIB524349 VRV524342:VRX524349 WBR524342:WBT524349 WLN524342:WLP524349 WVJ524342:WVL524349 B589878:D589885 IX589878:IZ589885 ST589878:SV589885 ACP589878:ACR589885 AML589878:AMN589885 AWH589878:AWJ589885 BGD589878:BGF589885 BPZ589878:BQB589885 BZV589878:BZX589885 CJR589878:CJT589885 CTN589878:CTP589885 DDJ589878:DDL589885 DNF589878:DNH589885 DXB589878:DXD589885 EGX589878:EGZ589885 EQT589878:EQV589885 FAP589878:FAR589885 FKL589878:FKN589885 FUH589878:FUJ589885 GED589878:GEF589885 GNZ589878:GOB589885 GXV589878:GXX589885 HHR589878:HHT589885 HRN589878:HRP589885 IBJ589878:IBL589885 ILF589878:ILH589885 IVB589878:IVD589885 JEX589878:JEZ589885 JOT589878:JOV589885 JYP589878:JYR589885 KIL589878:KIN589885 KSH589878:KSJ589885 LCD589878:LCF589885 LLZ589878:LMB589885 LVV589878:LVX589885 MFR589878:MFT589885 MPN589878:MPP589885 MZJ589878:MZL589885 NJF589878:NJH589885 NTB589878:NTD589885 OCX589878:OCZ589885 OMT589878:OMV589885 OWP589878:OWR589885 PGL589878:PGN589885 PQH589878:PQJ589885 QAD589878:QAF589885 QJZ589878:QKB589885 QTV589878:QTX589885 RDR589878:RDT589885 RNN589878:RNP589885 RXJ589878:RXL589885 SHF589878:SHH589885 SRB589878:SRD589885 TAX589878:TAZ589885 TKT589878:TKV589885 TUP589878:TUR589885 UEL589878:UEN589885 UOH589878:UOJ589885 UYD589878:UYF589885 VHZ589878:VIB589885 VRV589878:VRX589885 WBR589878:WBT589885 WLN589878:WLP589885 WVJ589878:WVL589885 B655414:D655421 IX655414:IZ655421 ST655414:SV655421 ACP655414:ACR655421 AML655414:AMN655421 AWH655414:AWJ655421 BGD655414:BGF655421 BPZ655414:BQB655421 BZV655414:BZX655421 CJR655414:CJT655421 CTN655414:CTP655421 DDJ655414:DDL655421 DNF655414:DNH655421 DXB655414:DXD655421 EGX655414:EGZ655421 EQT655414:EQV655421 FAP655414:FAR655421 FKL655414:FKN655421 FUH655414:FUJ655421 GED655414:GEF655421 GNZ655414:GOB655421 GXV655414:GXX655421 HHR655414:HHT655421 HRN655414:HRP655421 IBJ655414:IBL655421 ILF655414:ILH655421 IVB655414:IVD655421 JEX655414:JEZ655421 JOT655414:JOV655421 JYP655414:JYR655421 KIL655414:KIN655421 KSH655414:KSJ655421 LCD655414:LCF655421 LLZ655414:LMB655421 LVV655414:LVX655421 MFR655414:MFT655421 MPN655414:MPP655421 MZJ655414:MZL655421 NJF655414:NJH655421 NTB655414:NTD655421 OCX655414:OCZ655421 OMT655414:OMV655421 OWP655414:OWR655421 PGL655414:PGN655421 PQH655414:PQJ655421 QAD655414:QAF655421 QJZ655414:QKB655421 QTV655414:QTX655421 RDR655414:RDT655421 RNN655414:RNP655421 RXJ655414:RXL655421 SHF655414:SHH655421 SRB655414:SRD655421 TAX655414:TAZ655421 TKT655414:TKV655421 TUP655414:TUR655421 UEL655414:UEN655421 UOH655414:UOJ655421 UYD655414:UYF655421 VHZ655414:VIB655421 VRV655414:VRX655421 WBR655414:WBT655421 WLN655414:WLP655421 WVJ655414:WVL655421 B720950:D720957 IX720950:IZ720957 ST720950:SV720957 ACP720950:ACR720957 AML720950:AMN720957 AWH720950:AWJ720957 BGD720950:BGF720957 BPZ720950:BQB720957 BZV720950:BZX720957 CJR720950:CJT720957 CTN720950:CTP720957 DDJ720950:DDL720957 DNF720950:DNH720957 DXB720950:DXD720957 EGX720950:EGZ720957 EQT720950:EQV720957 FAP720950:FAR720957 FKL720950:FKN720957 FUH720950:FUJ720957 GED720950:GEF720957 GNZ720950:GOB720957 GXV720950:GXX720957 HHR720950:HHT720957 HRN720950:HRP720957 IBJ720950:IBL720957 ILF720950:ILH720957 IVB720950:IVD720957 JEX720950:JEZ720957 JOT720950:JOV720957 JYP720950:JYR720957 KIL720950:KIN720957 KSH720950:KSJ720957 LCD720950:LCF720957 LLZ720950:LMB720957 LVV720950:LVX720957 MFR720950:MFT720957 MPN720950:MPP720957 MZJ720950:MZL720957 NJF720950:NJH720957 NTB720950:NTD720957 OCX720950:OCZ720957 OMT720950:OMV720957 OWP720950:OWR720957 PGL720950:PGN720957 PQH720950:PQJ720957 QAD720950:QAF720957 QJZ720950:QKB720957 QTV720950:QTX720957 RDR720950:RDT720957 RNN720950:RNP720957 RXJ720950:RXL720957 SHF720950:SHH720957 SRB720950:SRD720957 TAX720950:TAZ720957 TKT720950:TKV720957 TUP720950:TUR720957 UEL720950:UEN720957 UOH720950:UOJ720957 UYD720950:UYF720957 VHZ720950:VIB720957 VRV720950:VRX720957 WBR720950:WBT720957 WLN720950:WLP720957 WVJ720950:WVL720957 B786486:D786493 IX786486:IZ786493 ST786486:SV786493 ACP786486:ACR786493 AML786486:AMN786493 AWH786486:AWJ786493 BGD786486:BGF786493 BPZ786486:BQB786493 BZV786486:BZX786493 CJR786486:CJT786493 CTN786486:CTP786493 DDJ786486:DDL786493 DNF786486:DNH786493 DXB786486:DXD786493 EGX786486:EGZ786493 EQT786486:EQV786493 FAP786486:FAR786493 FKL786486:FKN786493 FUH786486:FUJ786493 GED786486:GEF786493 GNZ786486:GOB786493 GXV786486:GXX786493 HHR786486:HHT786493 HRN786486:HRP786493 IBJ786486:IBL786493 ILF786486:ILH786493 IVB786486:IVD786493 JEX786486:JEZ786493 JOT786486:JOV786493 JYP786486:JYR786493 KIL786486:KIN786493 KSH786486:KSJ786493 LCD786486:LCF786493 LLZ786486:LMB786493 LVV786486:LVX786493 MFR786486:MFT786493 MPN786486:MPP786493 MZJ786486:MZL786493 NJF786486:NJH786493 NTB786486:NTD786493 OCX786486:OCZ786493 OMT786486:OMV786493 OWP786486:OWR786493 PGL786486:PGN786493 PQH786486:PQJ786493 QAD786486:QAF786493 QJZ786486:QKB786493 QTV786486:QTX786493 RDR786486:RDT786493 RNN786486:RNP786493 RXJ786486:RXL786493 SHF786486:SHH786493 SRB786486:SRD786493 TAX786486:TAZ786493 TKT786486:TKV786493 TUP786486:TUR786493 UEL786486:UEN786493 UOH786486:UOJ786493 UYD786486:UYF786493 VHZ786486:VIB786493 VRV786486:VRX786493 WBR786486:WBT786493 WLN786486:WLP786493 WVJ786486:WVL786493 B852022:D852029 IX852022:IZ852029 ST852022:SV852029 ACP852022:ACR852029 AML852022:AMN852029 AWH852022:AWJ852029 BGD852022:BGF852029 BPZ852022:BQB852029 BZV852022:BZX852029 CJR852022:CJT852029 CTN852022:CTP852029 DDJ852022:DDL852029 DNF852022:DNH852029 DXB852022:DXD852029 EGX852022:EGZ852029 EQT852022:EQV852029 FAP852022:FAR852029 FKL852022:FKN852029 FUH852022:FUJ852029 GED852022:GEF852029 GNZ852022:GOB852029 GXV852022:GXX852029 HHR852022:HHT852029 HRN852022:HRP852029 IBJ852022:IBL852029 ILF852022:ILH852029 IVB852022:IVD852029 JEX852022:JEZ852029 JOT852022:JOV852029 JYP852022:JYR852029 KIL852022:KIN852029 KSH852022:KSJ852029 LCD852022:LCF852029 LLZ852022:LMB852029 LVV852022:LVX852029 MFR852022:MFT852029 MPN852022:MPP852029 MZJ852022:MZL852029 NJF852022:NJH852029 NTB852022:NTD852029 OCX852022:OCZ852029 OMT852022:OMV852029 OWP852022:OWR852029 PGL852022:PGN852029 PQH852022:PQJ852029 QAD852022:QAF852029 QJZ852022:QKB852029 QTV852022:QTX852029 RDR852022:RDT852029 RNN852022:RNP852029 RXJ852022:RXL852029 SHF852022:SHH852029 SRB852022:SRD852029 TAX852022:TAZ852029 TKT852022:TKV852029 TUP852022:TUR852029 UEL852022:UEN852029 UOH852022:UOJ852029 UYD852022:UYF852029 VHZ852022:VIB852029 VRV852022:VRX852029 WBR852022:WBT852029 WLN852022:WLP852029 WVJ852022:WVL852029 B917558:D917565 IX917558:IZ917565 ST917558:SV917565 ACP917558:ACR917565 AML917558:AMN917565 AWH917558:AWJ917565 BGD917558:BGF917565 BPZ917558:BQB917565 BZV917558:BZX917565 CJR917558:CJT917565 CTN917558:CTP917565 DDJ917558:DDL917565 DNF917558:DNH917565 DXB917558:DXD917565 EGX917558:EGZ917565 EQT917558:EQV917565 FAP917558:FAR917565 FKL917558:FKN917565 FUH917558:FUJ917565 GED917558:GEF917565 GNZ917558:GOB917565 GXV917558:GXX917565 HHR917558:HHT917565 HRN917558:HRP917565 IBJ917558:IBL917565 ILF917558:ILH917565 IVB917558:IVD917565 JEX917558:JEZ917565 JOT917558:JOV917565 JYP917558:JYR917565 KIL917558:KIN917565 KSH917558:KSJ917565 LCD917558:LCF917565 LLZ917558:LMB917565 LVV917558:LVX917565 MFR917558:MFT917565 MPN917558:MPP917565 MZJ917558:MZL917565 NJF917558:NJH917565 NTB917558:NTD917565 OCX917558:OCZ917565 OMT917558:OMV917565 OWP917558:OWR917565 PGL917558:PGN917565 PQH917558:PQJ917565 QAD917558:QAF917565 QJZ917558:QKB917565 QTV917558:QTX917565 RDR917558:RDT917565 RNN917558:RNP917565 RXJ917558:RXL917565 SHF917558:SHH917565 SRB917558:SRD917565 TAX917558:TAZ917565 TKT917558:TKV917565 TUP917558:TUR917565 UEL917558:UEN917565 UOH917558:UOJ917565 UYD917558:UYF917565 VHZ917558:VIB917565 VRV917558:VRX917565 WBR917558:WBT917565 WLN917558:WLP917565 WVJ917558:WVL917565 B983094:D983101 IX983094:IZ983101 ST983094:SV983101 ACP983094:ACR983101 AML983094:AMN983101 AWH983094:AWJ983101 BGD983094:BGF983101 BPZ983094:BQB983101 BZV983094:BZX983101 CJR983094:CJT983101 CTN983094:CTP983101 DDJ983094:DDL983101 DNF983094:DNH983101 DXB983094:DXD983101 EGX983094:EGZ983101 EQT983094:EQV983101 FAP983094:FAR983101 FKL983094:FKN983101 FUH983094:FUJ983101 GED983094:GEF983101 GNZ983094:GOB983101 GXV983094:GXX983101 HHR983094:HHT983101 HRN983094:HRP983101 IBJ983094:IBL983101 ILF983094:ILH983101 IVB983094:IVD983101 JEX983094:JEZ983101 JOT983094:JOV983101 JYP983094:JYR983101 KIL983094:KIN983101 KSH983094:KSJ983101 LCD983094:LCF983101 LLZ983094:LMB983101 LVV983094:LVX983101 MFR983094:MFT983101 MPN983094:MPP983101 MZJ983094:MZL983101 NJF983094:NJH983101 NTB983094:NTD983101 OCX983094:OCZ983101 OMT983094:OMV983101 OWP983094:OWR983101 PGL983094:PGN983101 PQH983094:PQJ983101 QAD983094:QAF983101 QJZ983094:QKB983101 QTV983094:QTX983101 RDR983094:RDT983101 RNN983094:RNP983101 RXJ983094:RXL983101 SHF983094:SHH983101 SRB983094:SRD983101 TAX983094:TAZ983101 TKT983094:TKV983101 TUP983094:TUR983101 UEL983094:UEN983101 UOH983094:UOJ983101 UYD983094:UYF983101 VHZ983094:VIB983101 VRV983094:VRX983101 WBR983094:WBT983101 WLN983094:WLP983101 B54:D61" xr:uid="{AB79D2F3-1FC8-4EA8-8210-ABE9C7E512B8}"/>
    <dataValidation allowBlank="1" sqref="H65548:IX65552 JD65548:ST65552 SZ65548:ACP65552 ACV65548:AML65552 AMR65548:AWH65552 AWN65548:BGD65552 BGJ65548:BPZ65552 BQF65548:BZV65552 CAB65548:CJR65552 CJX65548:CTN65552 CTT65548:DDJ65552 DDP65548:DNF65552 DNL65548:DXB65552 DXH65548:EGX65552 EHD65548:EQT65552 EQZ65548:FAP65552 FAV65548:FKL65552 FKR65548:FUH65552 FUN65548:GED65552 GEJ65548:GNZ65552 GOF65548:GXV65552 GYB65548:HHR65552 HHX65548:HRN65552 HRT65548:IBJ65552 IBP65548:ILF65552 ILL65548:IVB65552 IVH65548:JEX65552 JFD65548:JOT65552 JOZ65548:JYP65552 JYV65548:KIL65552 KIR65548:KSH65552 KSN65548:LCD65552 LCJ65548:LLZ65552 LMF65548:LVV65552 LWB65548:MFR65552 MFX65548:MPN65552 MPT65548:MZJ65552 MZP65548:NJF65552 NJL65548:NTB65552 NTH65548:OCX65552 ODD65548:OMT65552 OMZ65548:OWP65552 OWV65548:PGL65552 PGR65548:PQH65552 PQN65548:QAD65552 QAJ65548:QJZ65552 QKF65548:QTV65552 QUB65548:RDR65552 RDX65548:RNN65552 RNT65548:RXJ65552 RXP65548:SHF65552 SHL65548:SRB65552 SRH65548:TAX65552 TBD65548:TKT65552 TKZ65548:TUP65552 TUV65548:UEL65552 UER65548:UOH65552 UON65548:UYD65552 UYJ65548:VHZ65552 VIF65548:VRV65552 VSB65548:WBR65552 WBX65548:WLN65552 WLT65548:WVJ65552 WVP65548:XFD65552 H131084:IX131088 JD131084:ST131088 SZ131084:ACP131088 ACV131084:AML131088 AMR131084:AWH131088 AWN131084:BGD131088 BGJ131084:BPZ131088 BQF131084:BZV131088 CAB131084:CJR131088 CJX131084:CTN131088 CTT131084:DDJ131088 DDP131084:DNF131088 DNL131084:DXB131088 DXH131084:EGX131088 EHD131084:EQT131088 EQZ131084:FAP131088 FAV131084:FKL131088 FKR131084:FUH131088 FUN131084:GED131088 GEJ131084:GNZ131088 GOF131084:GXV131088 GYB131084:HHR131088 HHX131084:HRN131088 HRT131084:IBJ131088 IBP131084:ILF131088 ILL131084:IVB131088 IVH131084:JEX131088 JFD131084:JOT131088 JOZ131084:JYP131088 JYV131084:KIL131088 KIR131084:KSH131088 KSN131084:LCD131088 LCJ131084:LLZ131088 LMF131084:LVV131088 LWB131084:MFR131088 MFX131084:MPN131088 MPT131084:MZJ131088 MZP131084:NJF131088 NJL131084:NTB131088 NTH131084:OCX131088 ODD131084:OMT131088 OMZ131084:OWP131088 OWV131084:PGL131088 PGR131084:PQH131088 PQN131084:QAD131088 QAJ131084:QJZ131088 QKF131084:QTV131088 QUB131084:RDR131088 RDX131084:RNN131088 RNT131084:RXJ131088 RXP131084:SHF131088 SHL131084:SRB131088 SRH131084:TAX131088 TBD131084:TKT131088 TKZ131084:TUP131088 TUV131084:UEL131088 UER131084:UOH131088 UON131084:UYD131088 UYJ131084:VHZ131088 VIF131084:VRV131088 VSB131084:WBR131088 WBX131084:WLN131088 WLT131084:WVJ131088 WVP131084:XFD131088 H196620:IX196624 JD196620:ST196624 SZ196620:ACP196624 ACV196620:AML196624 AMR196620:AWH196624 AWN196620:BGD196624 BGJ196620:BPZ196624 BQF196620:BZV196624 CAB196620:CJR196624 CJX196620:CTN196624 CTT196620:DDJ196624 DDP196620:DNF196624 DNL196620:DXB196624 DXH196620:EGX196624 EHD196620:EQT196624 EQZ196620:FAP196624 FAV196620:FKL196624 FKR196620:FUH196624 FUN196620:GED196624 GEJ196620:GNZ196624 GOF196620:GXV196624 GYB196620:HHR196624 HHX196620:HRN196624 HRT196620:IBJ196624 IBP196620:ILF196624 ILL196620:IVB196624 IVH196620:JEX196624 JFD196620:JOT196624 JOZ196620:JYP196624 JYV196620:KIL196624 KIR196620:KSH196624 KSN196620:LCD196624 LCJ196620:LLZ196624 LMF196620:LVV196624 LWB196620:MFR196624 MFX196620:MPN196624 MPT196620:MZJ196624 MZP196620:NJF196624 NJL196620:NTB196624 NTH196620:OCX196624 ODD196620:OMT196624 OMZ196620:OWP196624 OWV196620:PGL196624 PGR196620:PQH196624 PQN196620:QAD196624 QAJ196620:QJZ196624 QKF196620:QTV196624 QUB196620:RDR196624 RDX196620:RNN196624 RNT196620:RXJ196624 RXP196620:SHF196624 SHL196620:SRB196624 SRH196620:TAX196624 TBD196620:TKT196624 TKZ196620:TUP196624 TUV196620:UEL196624 UER196620:UOH196624 UON196620:UYD196624 UYJ196620:VHZ196624 VIF196620:VRV196624 VSB196620:WBR196624 WBX196620:WLN196624 WLT196620:WVJ196624 WVP196620:XFD196624 H262156:IX262160 JD262156:ST262160 SZ262156:ACP262160 ACV262156:AML262160 AMR262156:AWH262160 AWN262156:BGD262160 BGJ262156:BPZ262160 BQF262156:BZV262160 CAB262156:CJR262160 CJX262156:CTN262160 CTT262156:DDJ262160 DDP262156:DNF262160 DNL262156:DXB262160 DXH262156:EGX262160 EHD262156:EQT262160 EQZ262156:FAP262160 FAV262156:FKL262160 FKR262156:FUH262160 FUN262156:GED262160 GEJ262156:GNZ262160 GOF262156:GXV262160 GYB262156:HHR262160 HHX262156:HRN262160 HRT262156:IBJ262160 IBP262156:ILF262160 ILL262156:IVB262160 IVH262156:JEX262160 JFD262156:JOT262160 JOZ262156:JYP262160 JYV262156:KIL262160 KIR262156:KSH262160 KSN262156:LCD262160 LCJ262156:LLZ262160 LMF262156:LVV262160 LWB262156:MFR262160 MFX262156:MPN262160 MPT262156:MZJ262160 MZP262156:NJF262160 NJL262156:NTB262160 NTH262156:OCX262160 ODD262156:OMT262160 OMZ262156:OWP262160 OWV262156:PGL262160 PGR262156:PQH262160 PQN262156:QAD262160 QAJ262156:QJZ262160 QKF262156:QTV262160 QUB262156:RDR262160 RDX262156:RNN262160 RNT262156:RXJ262160 RXP262156:SHF262160 SHL262156:SRB262160 SRH262156:TAX262160 TBD262156:TKT262160 TKZ262156:TUP262160 TUV262156:UEL262160 UER262156:UOH262160 UON262156:UYD262160 UYJ262156:VHZ262160 VIF262156:VRV262160 VSB262156:WBR262160 WBX262156:WLN262160 WLT262156:WVJ262160 WVP262156:XFD262160 H327692:IX327696 JD327692:ST327696 SZ327692:ACP327696 ACV327692:AML327696 AMR327692:AWH327696 AWN327692:BGD327696 BGJ327692:BPZ327696 BQF327692:BZV327696 CAB327692:CJR327696 CJX327692:CTN327696 CTT327692:DDJ327696 DDP327692:DNF327696 DNL327692:DXB327696 DXH327692:EGX327696 EHD327692:EQT327696 EQZ327692:FAP327696 FAV327692:FKL327696 FKR327692:FUH327696 FUN327692:GED327696 GEJ327692:GNZ327696 GOF327692:GXV327696 GYB327692:HHR327696 HHX327692:HRN327696 HRT327692:IBJ327696 IBP327692:ILF327696 ILL327692:IVB327696 IVH327692:JEX327696 JFD327692:JOT327696 JOZ327692:JYP327696 JYV327692:KIL327696 KIR327692:KSH327696 KSN327692:LCD327696 LCJ327692:LLZ327696 LMF327692:LVV327696 LWB327692:MFR327696 MFX327692:MPN327696 MPT327692:MZJ327696 MZP327692:NJF327696 NJL327692:NTB327696 NTH327692:OCX327696 ODD327692:OMT327696 OMZ327692:OWP327696 OWV327692:PGL327696 PGR327692:PQH327696 PQN327692:QAD327696 QAJ327692:QJZ327696 QKF327692:QTV327696 QUB327692:RDR327696 RDX327692:RNN327696 RNT327692:RXJ327696 RXP327692:SHF327696 SHL327692:SRB327696 SRH327692:TAX327696 TBD327692:TKT327696 TKZ327692:TUP327696 TUV327692:UEL327696 UER327692:UOH327696 UON327692:UYD327696 UYJ327692:VHZ327696 VIF327692:VRV327696 VSB327692:WBR327696 WBX327692:WLN327696 WLT327692:WVJ327696 WVP327692:XFD327696 H393228:IX393232 JD393228:ST393232 SZ393228:ACP393232 ACV393228:AML393232 AMR393228:AWH393232 AWN393228:BGD393232 BGJ393228:BPZ393232 BQF393228:BZV393232 CAB393228:CJR393232 CJX393228:CTN393232 CTT393228:DDJ393232 DDP393228:DNF393232 DNL393228:DXB393232 DXH393228:EGX393232 EHD393228:EQT393232 EQZ393228:FAP393232 FAV393228:FKL393232 FKR393228:FUH393232 FUN393228:GED393232 GEJ393228:GNZ393232 GOF393228:GXV393232 GYB393228:HHR393232 HHX393228:HRN393232 HRT393228:IBJ393232 IBP393228:ILF393232 ILL393228:IVB393232 IVH393228:JEX393232 JFD393228:JOT393232 JOZ393228:JYP393232 JYV393228:KIL393232 KIR393228:KSH393232 KSN393228:LCD393232 LCJ393228:LLZ393232 LMF393228:LVV393232 LWB393228:MFR393232 MFX393228:MPN393232 MPT393228:MZJ393232 MZP393228:NJF393232 NJL393228:NTB393232 NTH393228:OCX393232 ODD393228:OMT393232 OMZ393228:OWP393232 OWV393228:PGL393232 PGR393228:PQH393232 PQN393228:QAD393232 QAJ393228:QJZ393232 QKF393228:QTV393232 QUB393228:RDR393232 RDX393228:RNN393232 RNT393228:RXJ393232 RXP393228:SHF393232 SHL393228:SRB393232 SRH393228:TAX393232 TBD393228:TKT393232 TKZ393228:TUP393232 TUV393228:UEL393232 UER393228:UOH393232 UON393228:UYD393232 UYJ393228:VHZ393232 VIF393228:VRV393232 VSB393228:WBR393232 WBX393228:WLN393232 WLT393228:WVJ393232 WVP393228:XFD393232 H458764:IX458768 JD458764:ST458768 SZ458764:ACP458768 ACV458764:AML458768 AMR458764:AWH458768 AWN458764:BGD458768 BGJ458764:BPZ458768 BQF458764:BZV458768 CAB458764:CJR458768 CJX458764:CTN458768 CTT458764:DDJ458768 DDP458764:DNF458768 DNL458764:DXB458768 DXH458764:EGX458768 EHD458764:EQT458768 EQZ458764:FAP458768 FAV458764:FKL458768 FKR458764:FUH458768 FUN458764:GED458768 GEJ458764:GNZ458768 GOF458764:GXV458768 GYB458764:HHR458768 HHX458764:HRN458768 HRT458764:IBJ458768 IBP458764:ILF458768 ILL458764:IVB458768 IVH458764:JEX458768 JFD458764:JOT458768 JOZ458764:JYP458768 JYV458764:KIL458768 KIR458764:KSH458768 KSN458764:LCD458768 LCJ458764:LLZ458768 LMF458764:LVV458768 LWB458764:MFR458768 MFX458764:MPN458768 MPT458764:MZJ458768 MZP458764:NJF458768 NJL458764:NTB458768 NTH458764:OCX458768 ODD458764:OMT458768 OMZ458764:OWP458768 OWV458764:PGL458768 PGR458764:PQH458768 PQN458764:QAD458768 QAJ458764:QJZ458768 QKF458764:QTV458768 QUB458764:RDR458768 RDX458764:RNN458768 RNT458764:RXJ458768 RXP458764:SHF458768 SHL458764:SRB458768 SRH458764:TAX458768 TBD458764:TKT458768 TKZ458764:TUP458768 TUV458764:UEL458768 UER458764:UOH458768 UON458764:UYD458768 UYJ458764:VHZ458768 VIF458764:VRV458768 VSB458764:WBR458768 WBX458764:WLN458768 WLT458764:WVJ458768 WVP458764:XFD458768 H524300:IX524304 JD524300:ST524304 SZ524300:ACP524304 ACV524300:AML524304 AMR524300:AWH524304 AWN524300:BGD524304 BGJ524300:BPZ524304 BQF524300:BZV524304 CAB524300:CJR524304 CJX524300:CTN524304 CTT524300:DDJ524304 DDP524300:DNF524304 DNL524300:DXB524304 DXH524300:EGX524304 EHD524300:EQT524304 EQZ524300:FAP524304 FAV524300:FKL524304 FKR524300:FUH524304 FUN524300:GED524304 GEJ524300:GNZ524304 GOF524300:GXV524304 GYB524300:HHR524304 HHX524300:HRN524304 HRT524300:IBJ524304 IBP524300:ILF524304 ILL524300:IVB524304 IVH524300:JEX524304 JFD524300:JOT524304 JOZ524300:JYP524304 JYV524300:KIL524304 KIR524300:KSH524304 KSN524300:LCD524304 LCJ524300:LLZ524304 LMF524300:LVV524304 LWB524300:MFR524304 MFX524300:MPN524304 MPT524300:MZJ524304 MZP524300:NJF524304 NJL524300:NTB524304 NTH524300:OCX524304 ODD524300:OMT524304 OMZ524300:OWP524304 OWV524300:PGL524304 PGR524300:PQH524304 PQN524300:QAD524304 QAJ524300:QJZ524304 QKF524300:QTV524304 QUB524300:RDR524304 RDX524300:RNN524304 RNT524300:RXJ524304 RXP524300:SHF524304 SHL524300:SRB524304 SRH524300:TAX524304 TBD524300:TKT524304 TKZ524300:TUP524304 TUV524300:UEL524304 UER524300:UOH524304 UON524300:UYD524304 UYJ524300:VHZ524304 VIF524300:VRV524304 VSB524300:WBR524304 WBX524300:WLN524304 WLT524300:WVJ524304 WVP524300:XFD524304 H589836:IX589840 JD589836:ST589840 SZ589836:ACP589840 ACV589836:AML589840 AMR589836:AWH589840 AWN589836:BGD589840 BGJ589836:BPZ589840 BQF589836:BZV589840 CAB589836:CJR589840 CJX589836:CTN589840 CTT589836:DDJ589840 DDP589836:DNF589840 DNL589836:DXB589840 DXH589836:EGX589840 EHD589836:EQT589840 EQZ589836:FAP589840 FAV589836:FKL589840 FKR589836:FUH589840 FUN589836:GED589840 GEJ589836:GNZ589840 GOF589836:GXV589840 GYB589836:HHR589840 HHX589836:HRN589840 HRT589836:IBJ589840 IBP589836:ILF589840 ILL589836:IVB589840 IVH589836:JEX589840 JFD589836:JOT589840 JOZ589836:JYP589840 JYV589836:KIL589840 KIR589836:KSH589840 KSN589836:LCD589840 LCJ589836:LLZ589840 LMF589836:LVV589840 LWB589836:MFR589840 MFX589836:MPN589840 MPT589836:MZJ589840 MZP589836:NJF589840 NJL589836:NTB589840 NTH589836:OCX589840 ODD589836:OMT589840 OMZ589836:OWP589840 OWV589836:PGL589840 PGR589836:PQH589840 PQN589836:QAD589840 QAJ589836:QJZ589840 QKF589836:QTV589840 QUB589836:RDR589840 RDX589836:RNN589840 RNT589836:RXJ589840 RXP589836:SHF589840 SHL589836:SRB589840 SRH589836:TAX589840 TBD589836:TKT589840 TKZ589836:TUP589840 TUV589836:UEL589840 UER589836:UOH589840 UON589836:UYD589840 UYJ589836:VHZ589840 VIF589836:VRV589840 VSB589836:WBR589840 WBX589836:WLN589840 WLT589836:WVJ589840 WVP589836:XFD589840 H655372:IX655376 JD655372:ST655376 SZ655372:ACP655376 ACV655372:AML655376 AMR655372:AWH655376 AWN655372:BGD655376 BGJ655372:BPZ655376 BQF655372:BZV655376 CAB655372:CJR655376 CJX655372:CTN655376 CTT655372:DDJ655376 DDP655372:DNF655376 DNL655372:DXB655376 DXH655372:EGX655376 EHD655372:EQT655376 EQZ655372:FAP655376 FAV655372:FKL655376 FKR655372:FUH655376 FUN655372:GED655376 GEJ655372:GNZ655376 GOF655372:GXV655376 GYB655372:HHR655376 HHX655372:HRN655376 HRT655372:IBJ655376 IBP655372:ILF655376 ILL655372:IVB655376 IVH655372:JEX655376 JFD655372:JOT655376 JOZ655372:JYP655376 JYV655372:KIL655376 KIR655372:KSH655376 KSN655372:LCD655376 LCJ655372:LLZ655376 LMF655372:LVV655376 LWB655372:MFR655376 MFX655372:MPN655376 MPT655372:MZJ655376 MZP655372:NJF655376 NJL655372:NTB655376 NTH655372:OCX655376 ODD655372:OMT655376 OMZ655372:OWP655376 OWV655372:PGL655376 PGR655372:PQH655376 PQN655372:QAD655376 QAJ655372:QJZ655376 QKF655372:QTV655376 QUB655372:RDR655376 RDX655372:RNN655376 RNT655372:RXJ655376 RXP655372:SHF655376 SHL655372:SRB655376 SRH655372:TAX655376 TBD655372:TKT655376 TKZ655372:TUP655376 TUV655372:UEL655376 UER655372:UOH655376 UON655372:UYD655376 UYJ655372:VHZ655376 VIF655372:VRV655376 VSB655372:WBR655376 WBX655372:WLN655376 WLT655372:WVJ655376 WVP655372:XFD655376 H720908:IX720912 JD720908:ST720912 SZ720908:ACP720912 ACV720908:AML720912 AMR720908:AWH720912 AWN720908:BGD720912 BGJ720908:BPZ720912 BQF720908:BZV720912 CAB720908:CJR720912 CJX720908:CTN720912 CTT720908:DDJ720912 DDP720908:DNF720912 DNL720908:DXB720912 DXH720908:EGX720912 EHD720908:EQT720912 EQZ720908:FAP720912 FAV720908:FKL720912 FKR720908:FUH720912 FUN720908:GED720912 GEJ720908:GNZ720912 GOF720908:GXV720912 GYB720908:HHR720912 HHX720908:HRN720912 HRT720908:IBJ720912 IBP720908:ILF720912 ILL720908:IVB720912 IVH720908:JEX720912 JFD720908:JOT720912 JOZ720908:JYP720912 JYV720908:KIL720912 KIR720908:KSH720912 KSN720908:LCD720912 LCJ720908:LLZ720912 LMF720908:LVV720912 LWB720908:MFR720912 MFX720908:MPN720912 MPT720908:MZJ720912 MZP720908:NJF720912 NJL720908:NTB720912 NTH720908:OCX720912 ODD720908:OMT720912 OMZ720908:OWP720912 OWV720908:PGL720912 PGR720908:PQH720912 PQN720908:QAD720912 QAJ720908:QJZ720912 QKF720908:QTV720912 QUB720908:RDR720912 RDX720908:RNN720912 RNT720908:RXJ720912 RXP720908:SHF720912 SHL720908:SRB720912 SRH720908:TAX720912 TBD720908:TKT720912 TKZ720908:TUP720912 TUV720908:UEL720912 UER720908:UOH720912 UON720908:UYD720912 UYJ720908:VHZ720912 VIF720908:VRV720912 VSB720908:WBR720912 WBX720908:WLN720912 WLT720908:WVJ720912 WVP720908:XFD720912 H786444:IX786448 JD786444:ST786448 SZ786444:ACP786448 ACV786444:AML786448 AMR786444:AWH786448 AWN786444:BGD786448 BGJ786444:BPZ786448 BQF786444:BZV786448 CAB786444:CJR786448 CJX786444:CTN786448 CTT786444:DDJ786448 DDP786444:DNF786448 DNL786444:DXB786448 DXH786444:EGX786448 EHD786444:EQT786448 EQZ786444:FAP786448 FAV786444:FKL786448 FKR786444:FUH786448 FUN786444:GED786448 GEJ786444:GNZ786448 GOF786444:GXV786448 GYB786444:HHR786448 HHX786444:HRN786448 HRT786444:IBJ786448 IBP786444:ILF786448 ILL786444:IVB786448 IVH786444:JEX786448 JFD786444:JOT786448 JOZ786444:JYP786448 JYV786444:KIL786448 KIR786444:KSH786448 KSN786444:LCD786448 LCJ786444:LLZ786448 LMF786444:LVV786448 LWB786444:MFR786448 MFX786444:MPN786448 MPT786444:MZJ786448 MZP786444:NJF786448 NJL786444:NTB786448 NTH786444:OCX786448 ODD786444:OMT786448 OMZ786444:OWP786448 OWV786444:PGL786448 PGR786444:PQH786448 PQN786444:QAD786448 QAJ786444:QJZ786448 QKF786444:QTV786448 QUB786444:RDR786448 RDX786444:RNN786448 RNT786444:RXJ786448 RXP786444:SHF786448 SHL786444:SRB786448 SRH786444:TAX786448 TBD786444:TKT786448 TKZ786444:TUP786448 TUV786444:UEL786448 UER786444:UOH786448 UON786444:UYD786448 UYJ786444:VHZ786448 VIF786444:VRV786448 VSB786444:WBR786448 WBX786444:WLN786448 WLT786444:WVJ786448 WVP786444:XFD786448 H851980:IX851984 JD851980:ST851984 SZ851980:ACP851984 ACV851980:AML851984 AMR851980:AWH851984 AWN851980:BGD851984 BGJ851980:BPZ851984 BQF851980:BZV851984 CAB851980:CJR851984 CJX851980:CTN851984 CTT851980:DDJ851984 DDP851980:DNF851984 DNL851980:DXB851984 DXH851980:EGX851984 EHD851980:EQT851984 EQZ851980:FAP851984 FAV851980:FKL851984 FKR851980:FUH851984 FUN851980:GED851984 GEJ851980:GNZ851984 GOF851980:GXV851984 GYB851980:HHR851984 HHX851980:HRN851984 HRT851980:IBJ851984 IBP851980:ILF851984 ILL851980:IVB851984 IVH851980:JEX851984 JFD851980:JOT851984 JOZ851980:JYP851984 JYV851980:KIL851984 KIR851980:KSH851984 KSN851980:LCD851984 LCJ851980:LLZ851984 LMF851980:LVV851984 LWB851980:MFR851984 MFX851980:MPN851984 MPT851980:MZJ851984 MZP851980:NJF851984 NJL851980:NTB851984 NTH851980:OCX851984 ODD851980:OMT851984 OMZ851980:OWP851984 OWV851980:PGL851984 PGR851980:PQH851984 PQN851980:QAD851984 QAJ851980:QJZ851984 QKF851980:QTV851984 QUB851980:RDR851984 RDX851980:RNN851984 RNT851980:RXJ851984 RXP851980:SHF851984 SHL851980:SRB851984 SRH851980:TAX851984 TBD851980:TKT851984 TKZ851980:TUP851984 TUV851980:UEL851984 UER851980:UOH851984 UON851980:UYD851984 UYJ851980:VHZ851984 VIF851980:VRV851984 VSB851980:WBR851984 WBX851980:WLN851984 WLT851980:WVJ851984 WVP851980:XFD851984 H917516:IX917520 JD917516:ST917520 SZ917516:ACP917520 ACV917516:AML917520 AMR917516:AWH917520 AWN917516:BGD917520 BGJ917516:BPZ917520 BQF917516:BZV917520 CAB917516:CJR917520 CJX917516:CTN917520 CTT917516:DDJ917520 DDP917516:DNF917520 DNL917516:DXB917520 DXH917516:EGX917520 EHD917516:EQT917520 EQZ917516:FAP917520 FAV917516:FKL917520 FKR917516:FUH917520 FUN917516:GED917520 GEJ917516:GNZ917520 GOF917516:GXV917520 GYB917516:HHR917520 HHX917516:HRN917520 HRT917516:IBJ917520 IBP917516:ILF917520 ILL917516:IVB917520 IVH917516:JEX917520 JFD917516:JOT917520 JOZ917516:JYP917520 JYV917516:KIL917520 KIR917516:KSH917520 KSN917516:LCD917520 LCJ917516:LLZ917520 LMF917516:LVV917520 LWB917516:MFR917520 MFX917516:MPN917520 MPT917516:MZJ917520 MZP917516:NJF917520 NJL917516:NTB917520 NTH917516:OCX917520 ODD917516:OMT917520 OMZ917516:OWP917520 OWV917516:PGL917520 PGR917516:PQH917520 PQN917516:QAD917520 QAJ917516:QJZ917520 QKF917516:QTV917520 QUB917516:RDR917520 RDX917516:RNN917520 RNT917516:RXJ917520 RXP917516:SHF917520 SHL917516:SRB917520 SRH917516:TAX917520 TBD917516:TKT917520 TKZ917516:TUP917520 TUV917516:UEL917520 UER917516:UOH917520 UON917516:UYD917520 UYJ917516:VHZ917520 VIF917516:VRV917520 VSB917516:WBR917520 WBX917516:WLN917520 WLT917516:WVJ917520 WVP917516:XFD917520 H983052:IX983056 JD983052:ST983056 SZ983052:ACP983056 ACV983052:AML983056 AMR983052:AWH983056 AWN983052:BGD983056 BGJ983052:BPZ983056 BQF983052:BZV983056 CAB983052:CJR983056 CJX983052:CTN983056 CTT983052:DDJ983056 DDP983052:DNF983056 DNL983052:DXB983056 DXH983052:EGX983056 EHD983052:EQT983056 EQZ983052:FAP983056 FAV983052:FKL983056 FKR983052:FUH983056 FUN983052:GED983056 GEJ983052:GNZ983056 GOF983052:GXV983056 GYB983052:HHR983056 HHX983052:HRN983056 HRT983052:IBJ983056 IBP983052:ILF983056 ILL983052:IVB983056 IVH983052:JEX983056 JFD983052:JOT983056 JOZ983052:JYP983056 JYV983052:KIL983056 KIR983052:KSH983056 KSN983052:LCD983056 LCJ983052:LLZ983056 LMF983052:LVV983056 LWB983052:MFR983056 MFX983052:MPN983056 MPT983052:MZJ983056 MZP983052:NJF983056 NJL983052:NTB983056 NTH983052:OCX983056 ODD983052:OMT983056 OMZ983052:OWP983056 OWV983052:PGL983056 PGR983052:PQH983056 PQN983052:QAD983056 QAJ983052:QJZ983056 QKF983052:QTV983056 QUB983052:RDR983056 RDX983052:RNN983056 RNT983052:RXJ983056 RXP983052:SHF983056 SHL983052:SRB983056 SRH983052:TAX983056 TBD983052:TKT983056 TKZ983052:TUP983056 TUV983052:UEL983056 UER983052:UOH983056 UON983052:UYD983056 UYJ983052:VHZ983056 VIF983052:VRV983056 VSB983052:WBR983056 WBX983052:WLN983056 WLT983052:WVJ983056 WVP983052:XFD983056 C65552:G65552 IY65552:JC65552 SU65552:SY65552 ACQ65552:ACU65552 AMM65552:AMQ65552 AWI65552:AWM65552 BGE65552:BGI65552 BQA65552:BQE65552 BZW65552:CAA65552 CJS65552:CJW65552 CTO65552:CTS65552 DDK65552:DDO65552 DNG65552:DNK65552 DXC65552:DXG65552 EGY65552:EHC65552 EQU65552:EQY65552 FAQ65552:FAU65552 FKM65552:FKQ65552 FUI65552:FUM65552 GEE65552:GEI65552 GOA65552:GOE65552 GXW65552:GYA65552 HHS65552:HHW65552 HRO65552:HRS65552 IBK65552:IBO65552 ILG65552:ILK65552 IVC65552:IVG65552 JEY65552:JFC65552 JOU65552:JOY65552 JYQ65552:JYU65552 KIM65552:KIQ65552 KSI65552:KSM65552 LCE65552:LCI65552 LMA65552:LME65552 LVW65552:LWA65552 MFS65552:MFW65552 MPO65552:MPS65552 MZK65552:MZO65552 NJG65552:NJK65552 NTC65552:NTG65552 OCY65552:ODC65552 OMU65552:OMY65552 OWQ65552:OWU65552 PGM65552:PGQ65552 PQI65552:PQM65552 QAE65552:QAI65552 QKA65552:QKE65552 QTW65552:QUA65552 RDS65552:RDW65552 RNO65552:RNS65552 RXK65552:RXO65552 SHG65552:SHK65552 SRC65552:SRG65552 TAY65552:TBC65552 TKU65552:TKY65552 TUQ65552:TUU65552 UEM65552:UEQ65552 UOI65552:UOM65552 UYE65552:UYI65552 VIA65552:VIE65552 VRW65552:VSA65552 WBS65552:WBW65552 WLO65552:WLS65552 WVK65552:WVO65552 C131088:G131088 IY131088:JC131088 SU131088:SY131088 ACQ131088:ACU131088 AMM131088:AMQ131088 AWI131088:AWM131088 BGE131088:BGI131088 BQA131088:BQE131088 BZW131088:CAA131088 CJS131088:CJW131088 CTO131088:CTS131088 DDK131088:DDO131088 DNG131088:DNK131088 DXC131088:DXG131088 EGY131088:EHC131088 EQU131088:EQY131088 FAQ131088:FAU131088 FKM131088:FKQ131088 FUI131088:FUM131088 GEE131088:GEI131088 GOA131088:GOE131088 GXW131088:GYA131088 HHS131088:HHW131088 HRO131088:HRS131088 IBK131088:IBO131088 ILG131088:ILK131088 IVC131088:IVG131088 JEY131088:JFC131088 JOU131088:JOY131088 JYQ131088:JYU131088 KIM131088:KIQ131088 KSI131088:KSM131088 LCE131088:LCI131088 LMA131088:LME131088 LVW131088:LWA131088 MFS131088:MFW131088 MPO131088:MPS131088 MZK131088:MZO131088 NJG131088:NJK131088 NTC131088:NTG131088 OCY131088:ODC131088 OMU131088:OMY131088 OWQ131088:OWU131088 PGM131088:PGQ131088 PQI131088:PQM131088 QAE131088:QAI131088 QKA131088:QKE131088 QTW131088:QUA131088 RDS131088:RDW131088 RNO131088:RNS131088 RXK131088:RXO131088 SHG131088:SHK131088 SRC131088:SRG131088 TAY131088:TBC131088 TKU131088:TKY131088 TUQ131088:TUU131088 UEM131088:UEQ131088 UOI131088:UOM131088 UYE131088:UYI131088 VIA131088:VIE131088 VRW131088:VSA131088 WBS131088:WBW131088 WLO131088:WLS131088 WVK131088:WVO131088 C196624:G196624 IY196624:JC196624 SU196624:SY196624 ACQ196624:ACU196624 AMM196624:AMQ196624 AWI196624:AWM196624 BGE196624:BGI196624 BQA196624:BQE196624 BZW196624:CAA196624 CJS196624:CJW196624 CTO196624:CTS196624 DDK196624:DDO196624 DNG196624:DNK196624 DXC196624:DXG196624 EGY196624:EHC196624 EQU196624:EQY196624 FAQ196624:FAU196624 FKM196624:FKQ196624 FUI196624:FUM196624 GEE196624:GEI196624 GOA196624:GOE196624 GXW196624:GYA196624 HHS196624:HHW196624 HRO196624:HRS196624 IBK196624:IBO196624 ILG196624:ILK196624 IVC196624:IVG196624 JEY196624:JFC196624 JOU196624:JOY196624 JYQ196624:JYU196624 KIM196624:KIQ196624 KSI196624:KSM196624 LCE196624:LCI196624 LMA196624:LME196624 LVW196624:LWA196624 MFS196624:MFW196624 MPO196624:MPS196624 MZK196624:MZO196624 NJG196624:NJK196624 NTC196624:NTG196624 OCY196624:ODC196624 OMU196624:OMY196624 OWQ196624:OWU196624 PGM196624:PGQ196624 PQI196624:PQM196624 QAE196624:QAI196624 QKA196624:QKE196624 QTW196624:QUA196624 RDS196624:RDW196624 RNO196624:RNS196624 RXK196624:RXO196624 SHG196624:SHK196624 SRC196624:SRG196624 TAY196624:TBC196624 TKU196624:TKY196624 TUQ196624:TUU196624 UEM196624:UEQ196624 UOI196624:UOM196624 UYE196624:UYI196624 VIA196624:VIE196624 VRW196624:VSA196624 WBS196624:WBW196624 WLO196624:WLS196624 WVK196624:WVO196624 C262160:G262160 IY262160:JC262160 SU262160:SY262160 ACQ262160:ACU262160 AMM262160:AMQ262160 AWI262160:AWM262160 BGE262160:BGI262160 BQA262160:BQE262160 BZW262160:CAA262160 CJS262160:CJW262160 CTO262160:CTS262160 DDK262160:DDO262160 DNG262160:DNK262160 DXC262160:DXG262160 EGY262160:EHC262160 EQU262160:EQY262160 FAQ262160:FAU262160 FKM262160:FKQ262160 FUI262160:FUM262160 GEE262160:GEI262160 GOA262160:GOE262160 GXW262160:GYA262160 HHS262160:HHW262160 HRO262160:HRS262160 IBK262160:IBO262160 ILG262160:ILK262160 IVC262160:IVG262160 JEY262160:JFC262160 JOU262160:JOY262160 JYQ262160:JYU262160 KIM262160:KIQ262160 KSI262160:KSM262160 LCE262160:LCI262160 LMA262160:LME262160 LVW262160:LWA262160 MFS262160:MFW262160 MPO262160:MPS262160 MZK262160:MZO262160 NJG262160:NJK262160 NTC262160:NTG262160 OCY262160:ODC262160 OMU262160:OMY262160 OWQ262160:OWU262160 PGM262160:PGQ262160 PQI262160:PQM262160 QAE262160:QAI262160 QKA262160:QKE262160 QTW262160:QUA262160 RDS262160:RDW262160 RNO262160:RNS262160 RXK262160:RXO262160 SHG262160:SHK262160 SRC262160:SRG262160 TAY262160:TBC262160 TKU262160:TKY262160 TUQ262160:TUU262160 UEM262160:UEQ262160 UOI262160:UOM262160 UYE262160:UYI262160 VIA262160:VIE262160 VRW262160:VSA262160 WBS262160:WBW262160 WLO262160:WLS262160 WVK262160:WVO262160 C327696:G327696 IY327696:JC327696 SU327696:SY327696 ACQ327696:ACU327696 AMM327696:AMQ327696 AWI327696:AWM327696 BGE327696:BGI327696 BQA327696:BQE327696 BZW327696:CAA327696 CJS327696:CJW327696 CTO327696:CTS327696 DDK327696:DDO327696 DNG327696:DNK327696 DXC327696:DXG327696 EGY327696:EHC327696 EQU327696:EQY327696 FAQ327696:FAU327696 FKM327696:FKQ327696 FUI327696:FUM327696 GEE327696:GEI327696 GOA327696:GOE327696 GXW327696:GYA327696 HHS327696:HHW327696 HRO327696:HRS327696 IBK327696:IBO327696 ILG327696:ILK327696 IVC327696:IVG327696 JEY327696:JFC327696 JOU327696:JOY327696 JYQ327696:JYU327696 KIM327696:KIQ327696 KSI327696:KSM327696 LCE327696:LCI327696 LMA327696:LME327696 LVW327696:LWA327696 MFS327696:MFW327696 MPO327696:MPS327696 MZK327696:MZO327696 NJG327696:NJK327696 NTC327696:NTG327696 OCY327696:ODC327696 OMU327696:OMY327696 OWQ327696:OWU327696 PGM327696:PGQ327696 PQI327696:PQM327696 QAE327696:QAI327696 QKA327696:QKE327696 QTW327696:QUA327696 RDS327696:RDW327696 RNO327696:RNS327696 RXK327696:RXO327696 SHG327696:SHK327696 SRC327696:SRG327696 TAY327696:TBC327696 TKU327696:TKY327696 TUQ327696:TUU327696 UEM327696:UEQ327696 UOI327696:UOM327696 UYE327696:UYI327696 VIA327696:VIE327696 VRW327696:VSA327696 WBS327696:WBW327696 WLO327696:WLS327696 WVK327696:WVO327696 C393232:G393232 IY393232:JC393232 SU393232:SY393232 ACQ393232:ACU393232 AMM393232:AMQ393232 AWI393232:AWM393232 BGE393232:BGI393232 BQA393232:BQE393232 BZW393232:CAA393232 CJS393232:CJW393232 CTO393232:CTS393232 DDK393232:DDO393232 DNG393232:DNK393232 DXC393232:DXG393232 EGY393232:EHC393232 EQU393232:EQY393232 FAQ393232:FAU393232 FKM393232:FKQ393232 FUI393232:FUM393232 GEE393232:GEI393232 GOA393232:GOE393232 GXW393232:GYA393232 HHS393232:HHW393232 HRO393232:HRS393232 IBK393232:IBO393232 ILG393232:ILK393232 IVC393232:IVG393232 JEY393232:JFC393232 JOU393232:JOY393232 JYQ393232:JYU393232 KIM393232:KIQ393232 KSI393232:KSM393232 LCE393232:LCI393232 LMA393232:LME393232 LVW393232:LWA393232 MFS393232:MFW393232 MPO393232:MPS393232 MZK393232:MZO393232 NJG393232:NJK393232 NTC393232:NTG393232 OCY393232:ODC393232 OMU393232:OMY393232 OWQ393232:OWU393232 PGM393232:PGQ393232 PQI393232:PQM393232 QAE393232:QAI393232 QKA393232:QKE393232 QTW393232:QUA393232 RDS393232:RDW393232 RNO393232:RNS393232 RXK393232:RXO393232 SHG393232:SHK393232 SRC393232:SRG393232 TAY393232:TBC393232 TKU393232:TKY393232 TUQ393232:TUU393232 UEM393232:UEQ393232 UOI393232:UOM393232 UYE393232:UYI393232 VIA393232:VIE393232 VRW393232:VSA393232 WBS393232:WBW393232 WLO393232:WLS393232 WVK393232:WVO393232 C458768:G458768 IY458768:JC458768 SU458768:SY458768 ACQ458768:ACU458768 AMM458768:AMQ458768 AWI458768:AWM458768 BGE458768:BGI458768 BQA458768:BQE458768 BZW458768:CAA458768 CJS458768:CJW458768 CTO458768:CTS458768 DDK458768:DDO458768 DNG458768:DNK458768 DXC458768:DXG458768 EGY458768:EHC458768 EQU458768:EQY458768 FAQ458768:FAU458768 FKM458768:FKQ458768 FUI458768:FUM458768 GEE458768:GEI458768 GOA458768:GOE458768 GXW458768:GYA458768 HHS458768:HHW458768 HRO458768:HRS458768 IBK458768:IBO458768 ILG458768:ILK458768 IVC458768:IVG458768 JEY458768:JFC458768 JOU458768:JOY458768 JYQ458768:JYU458768 KIM458768:KIQ458768 KSI458768:KSM458768 LCE458768:LCI458768 LMA458768:LME458768 LVW458768:LWA458768 MFS458768:MFW458768 MPO458768:MPS458768 MZK458768:MZO458768 NJG458768:NJK458768 NTC458768:NTG458768 OCY458768:ODC458768 OMU458768:OMY458768 OWQ458768:OWU458768 PGM458768:PGQ458768 PQI458768:PQM458768 QAE458768:QAI458768 QKA458768:QKE458768 QTW458768:QUA458768 RDS458768:RDW458768 RNO458768:RNS458768 RXK458768:RXO458768 SHG458768:SHK458768 SRC458768:SRG458768 TAY458768:TBC458768 TKU458768:TKY458768 TUQ458768:TUU458768 UEM458768:UEQ458768 UOI458768:UOM458768 UYE458768:UYI458768 VIA458768:VIE458768 VRW458768:VSA458768 WBS458768:WBW458768 WLO458768:WLS458768 WVK458768:WVO458768 C524304:G524304 IY524304:JC524304 SU524304:SY524304 ACQ524304:ACU524304 AMM524304:AMQ524304 AWI524304:AWM524304 BGE524304:BGI524304 BQA524304:BQE524304 BZW524304:CAA524304 CJS524304:CJW524304 CTO524304:CTS524304 DDK524304:DDO524304 DNG524304:DNK524304 DXC524304:DXG524304 EGY524304:EHC524304 EQU524304:EQY524304 FAQ524304:FAU524304 FKM524304:FKQ524304 FUI524304:FUM524304 GEE524304:GEI524304 GOA524304:GOE524304 GXW524304:GYA524304 HHS524304:HHW524304 HRO524304:HRS524304 IBK524304:IBO524304 ILG524304:ILK524304 IVC524304:IVG524304 JEY524304:JFC524304 JOU524304:JOY524304 JYQ524304:JYU524304 KIM524304:KIQ524304 KSI524304:KSM524304 LCE524304:LCI524304 LMA524304:LME524304 LVW524304:LWA524304 MFS524304:MFW524304 MPO524304:MPS524304 MZK524304:MZO524304 NJG524304:NJK524304 NTC524304:NTG524304 OCY524304:ODC524304 OMU524304:OMY524304 OWQ524304:OWU524304 PGM524304:PGQ524304 PQI524304:PQM524304 QAE524304:QAI524304 QKA524304:QKE524304 QTW524304:QUA524304 RDS524304:RDW524304 RNO524304:RNS524304 RXK524304:RXO524304 SHG524304:SHK524304 SRC524304:SRG524304 TAY524304:TBC524304 TKU524304:TKY524304 TUQ524304:TUU524304 UEM524304:UEQ524304 UOI524304:UOM524304 UYE524304:UYI524304 VIA524304:VIE524304 VRW524304:VSA524304 WBS524304:WBW524304 WLO524304:WLS524304 WVK524304:WVO524304 C589840:G589840 IY589840:JC589840 SU589840:SY589840 ACQ589840:ACU589840 AMM589840:AMQ589840 AWI589840:AWM589840 BGE589840:BGI589840 BQA589840:BQE589840 BZW589840:CAA589840 CJS589840:CJW589840 CTO589840:CTS589840 DDK589840:DDO589840 DNG589840:DNK589840 DXC589840:DXG589840 EGY589840:EHC589840 EQU589840:EQY589840 FAQ589840:FAU589840 FKM589840:FKQ589840 FUI589840:FUM589840 GEE589840:GEI589840 GOA589840:GOE589840 GXW589840:GYA589840 HHS589840:HHW589840 HRO589840:HRS589840 IBK589840:IBO589840 ILG589840:ILK589840 IVC589840:IVG589840 JEY589840:JFC589840 JOU589840:JOY589840 JYQ589840:JYU589840 KIM589840:KIQ589840 KSI589840:KSM589840 LCE589840:LCI589840 LMA589840:LME589840 LVW589840:LWA589840 MFS589840:MFW589840 MPO589840:MPS589840 MZK589840:MZO589840 NJG589840:NJK589840 NTC589840:NTG589840 OCY589840:ODC589840 OMU589840:OMY589840 OWQ589840:OWU589840 PGM589840:PGQ589840 PQI589840:PQM589840 QAE589840:QAI589840 QKA589840:QKE589840 QTW589840:QUA589840 RDS589840:RDW589840 RNO589840:RNS589840 RXK589840:RXO589840 SHG589840:SHK589840 SRC589840:SRG589840 TAY589840:TBC589840 TKU589840:TKY589840 TUQ589840:TUU589840 UEM589840:UEQ589840 UOI589840:UOM589840 UYE589840:UYI589840 VIA589840:VIE589840 VRW589840:VSA589840 WBS589840:WBW589840 WLO589840:WLS589840 WVK589840:WVO589840 C655376:G655376 IY655376:JC655376 SU655376:SY655376 ACQ655376:ACU655376 AMM655376:AMQ655376 AWI655376:AWM655376 BGE655376:BGI655376 BQA655376:BQE655376 BZW655376:CAA655376 CJS655376:CJW655376 CTO655376:CTS655376 DDK655376:DDO655376 DNG655376:DNK655376 DXC655376:DXG655376 EGY655376:EHC655376 EQU655376:EQY655376 FAQ655376:FAU655376 FKM655376:FKQ655376 FUI655376:FUM655376 GEE655376:GEI655376 GOA655376:GOE655376 GXW655376:GYA655376 HHS655376:HHW655376 HRO655376:HRS655376 IBK655376:IBO655376 ILG655376:ILK655376 IVC655376:IVG655376 JEY655376:JFC655376 JOU655376:JOY655376 JYQ655376:JYU655376 KIM655376:KIQ655376 KSI655376:KSM655376 LCE655376:LCI655376 LMA655376:LME655376 LVW655376:LWA655376 MFS655376:MFW655376 MPO655376:MPS655376 MZK655376:MZO655376 NJG655376:NJK655376 NTC655376:NTG655376 OCY655376:ODC655376 OMU655376:OMY655376 OWQ655376:OWU655376 PGM655376:PGQ655376 PQI655376:PQM655376 QAE655376:QAI655376 QKA655376:QKE655376 QTW655376:QUA655376 RDS655376:RDW655376 RNO655376:RNS655376 RXK655376:RXO655376 SHG655376:SHK655376 SRC655376:SRG655376 TAY655376:TBC655376 TKU655376:TKY655376 TUQ655376:TUU655376 UEM655376:UEQ655376 UOI655376:UOM655376 UYE655376:UYI655376 VIA655376:VIE655376 VRW655376:VSA655376 WBS655376:WBW655376 WLO655376:WLS655376 WVK655376:WVO655376 C720912:G720912 IY720912:JC720912 SU720912:SY720912 ACQ720912:ACU720912 AMM720912:AMQ720912 AWI720912:AWM720912 BGE720912:BGI720912 BQA720912:BQE720912 BZW720912:CAA720912 CJS720912:CJW720912 CTO720912:CTS720912 DDK720912:DDO720912 DNG720912:DNK720912 DXC720912:DXG720912 EGY720912:EHC720912 EQU720912:EQY720912 FAQ720912:FAU720912 FKM720912:FKQ720912 FUI720912:FUM720912 GEE720912:GEI720912 GOA720912:GOE720912 GXW720912:GYA720912 HHS720912:HHW720912 HRO720912:HRS720912 IBK720912:IBO720912 ILG720912:ILK720912 IVC720912:IVG720912 JEY720912:JFC720912 JOU720912:JOY720912 JYQ720912:JYU720912 KIM720912:KIQ720912 KSI720912:KSM720912 LCE720912:LCI720912 LMA720912:LME720912 LVW720912:LWA720912 MFS720912:MFW720912 MPO720912:MPS720912 MZK720912:MZO720912 NJG720912:NJK720912 NTC720912:NTG720912 OCY720912:ODC720912 OMU720912:OMY720912 OWQ720912:OWU720912 PGM720912:PGQ720912 PQI720912:PQM720912 QAE720912:QAI720912 QKA720912:QKE720912 QTW720912:QUA720912 RDS720912:RDW720912 RNO720912:RNS720912 RXK720912:RXO720912 SHG720912:SHK720912 SRC720912:SRG720912 TAY720912:TBC720912 TKU720912:TKY720912 TUQ720912:TUU720912 UEM720912:UEQ720912 UOI720912:UOM720912 UYE720912:UYI720912 VIA720912:VIE720912 VRW720912:VSA720912 WBS720912:WBW720912 WLO720912:WLS720912 WVK720912:WVO720912 C786448:G786448 IY786448:JC786448 SU786448:SY786448 ACQ786448:ACU786448 AMM786448:AMQ786448 AWI786448:AWM786448 BGE786448:BGI786448 BQA786448:BQE786448 BZW786448:CAA786448 CJS786448:CJW786448 CTO786448:CTS786448 DDK786448:DDO786448 DNG786448:DNK786448 DXC786448:DXG786448 EGY786448:EHC786448 EQU786448:EQY786448 FAQ786448:FAU786448 FKM786448:FKQ786448 FUI786448:FUM786448 GEE786448:GEI786448 GOA786448:GOE786448 GXW786448:GYA786448 HHS786448:HHW786448 HRO786448:HRS786448 IBK786448:IBO786448 ILG786448:ILK786448 IVC786448:IVG786448 JEY786448:JFC786448 JOU786448:JOY786448 JYQ786448:JYU786448 KIM786448:KIQ786448 KSI786448:KSM786448 LCE786448:LCI786448 LMA786448:LME786448 LVW786448:LWA786448 MFS786448:MFW786448 MPO786448:MPS786448 MZK786448:MZO786448 NJG786448:NJK786448 NTC786448:NTG786448 OCY786448:ODC786448 OMU786448:OMY786448 OWQ786448:OWU786448 PGM786448:PGQ786448 PQI786448:PQM786448 QAE786448:QAI786448 QKA786448:QKE786448 QTW786448:QUA786448 RDS786448:RDW786448 RNO786448:RNS786448 RXK786448:RXO786448 SHG786448:SHK786448 SRC786448:SRG786448 TAY786448:TBC786448 TKU786448:TKY786448 TUQ786448:TUU786448 UEM786448:UEQ786448 UOI786448:UOM786448 UYE786448:UYI786448 VIA786448:VIE786448 VRW786448:VSA786448 WBS786448:WBW786448 WLO786448:WLS786448 WVK786448:WVO786448 C851984:G851984 IY851984:JC851984 SU851984:SY851984 ACQ851984:ACU851984 AMM851984:AMQ851984 AWI851984:AWM851984 BGE851984:BGI851984 BQA851984:BQE851984 BZW851984:CAA851984 CJS851984:CJW851984 CTO851984:CTS851984 DDK851984:DDO851984 DNG851984:DNK851984 DXC851984:DXG851984 EGY851984:EHC851984 EQU851984:EQY851984 FAQ851984:FAU851984 FKM851984:FKQ851984 FUI851984:FUM851984 GEE851984:GEI851984 GOA851984:GOE851984 GXW851984:GYA851984 HHS851984:HHW851984 HRO851984:HRS851984 IBK851984:IBO851984 ILG851984:ILK851984 IVC851984:IVG851984 JEY851984:JFC851984 JOU851984:JOY851984 JYQ851984:JYU851984 KIM851984:KIQ851984 KSI851984:KSM851984 LCE851984:LCI851984 LMA851984:LME851984 LVW851984:LWA851984 MFS851984:MFW851984 MPO851984:MPS851984 MZK851984:MZO851984 NJG851984:NJK851984 NTC851984:NTG851984 OCY851984:ODC851984 OMU851984:OMY851984 OWQ851984:OWU851984 PGM851984:PGQ851984 PQI851984:PQM851984 QAE851984:QAI851984 QKA851984:QKE851984 QTW851984:QUA851984 RDS851984:RDW851984 RNO851984:RNS851984 RXK851984:RXO851984 SHG851984:SHK851984 SRC851984:SRG851984 TAY851984:TBC851984 TKU851984:TKY851984 TUQ851984:TUU851984 UEM851984:UEQ851984 UOI851984:UOM851984 UYE851984:UYI851984 VIA851984:VIE851984 VRW851984:VSA851984 WBS851984:WBW851984 WLO851984:WLS851984 WVK851984:WVO851984 C917520:G917520 IY917520:JC917520 SU917520:SY917520 ACQ917520:ACU917520 AMM917520:AMQ917520 AWI917520:AWM917520 BGE917520:BGI917520 BQA917520:BQE917520 BZW917520:CAA917520 CJS917520:CJW917520 CTO917520:CTS917520 DDK917520:DDO917520 DNG917520:DNK917520 DXC917520:DXG917520 EGY917520:EHC917520 EQU917520:EQY917520 FAQ917520:FAU917520 FKM917520:FKQ917520 FUI917520:FUM917520 GEE917520:GEI917520 GOA917520:GOE917520 GXW917520:GYA917520 HHS917520:HHW917520 HRO917520:HRS917520 IBK917520:IBO917520 ILG917520:ILK917520 IVC917520:IVG917520 JEY917520:JFC917520 JOU917520:JOY917520 JYQ917520:JYU917520 KIM917520:KIQ917520 KSI917520:KSM917520 LCE917520:LCI917520 LMA917520:LME917520 LVW917520:LWA917520 MFS917520:MFW917520 MPO917520:MPS917520 MZK917520:MZO917520 NJG917520:NJK917520 NTC917520:NTG917520 OCY917520:ODC917520 OMU917520:OMY917520 OWQ917520:OWU917520 PGM917520:PGQ917520 PQI917520:PQM917520 QAE917520:QAI917520 QKA917520:QKE917520 QTW917520:QUA917520 RDS917520:RDW917520 RNO917520:RNS917520 RXK917520:RXO917520 SHG917520:SHK917520 SRC917520:SRG917520 TAY917520:TBC917520 TKU917520:TKY917520 TUQ917520:TUU917520 UEM917520:UEQ917520 UOI917520:UOM917520 UYE917520:UYI917520 VIA917520:VIE917520 VRW917520:VSA917520 WBS917520:WBW917520 WLO917520:WLS917520 WVK917520:WVO917520 C983056:G983056 IY983056:JC983056 SU983056:SY983056 ACQ983056:ACU983056 AMM983056:AMQ983056 AWI983056:AWM983056 BGE983056:BGI983056 BQA983056:BQE983056 BZW983056:CAA983056 CJS983056:CJW983056 CTO983056:CTS983056 DDK983056:DDO983056 DNG983056:DNK983056 DXC983056:DXG983056 EGY983056:EHC983056 EQU983056:EQY983056 FAQ983056:FAU983056 FKM983056:FKQ983056 FUI983056:FUM983056 GEE983056:GEI983056 GOA983056:GOE983056 GXW983056:GYA983056 HHS983056:HHW983056 HRO983056:HRS983056 IBK983056:IBO983056 ILG983056:ILK983056 IVC983056:IVG983056 JEY983056:JFC983056 JOU983056:JOY983056 JYQ983056:JYU983056 KIM983056:KIQ983056 KSI983056:KSM983056 LCE983056:LCI983056 LMA983056:LME983056 LVW983056:LWA983056 MFS983056:MFW983056 MPO983056:MPS983056 MZK983056:MZO983056 NJG983056:NJK983056 NTC983056:NTG983056 OCY983056:ODC983056 OMU983056:OMY983056 OWQ983056:OWU983056 PGM983056:PGQ983056 PQI983056:PQM983056 QAE983056:QAI983056 QKA983056:QKE983056 QTW983056:QUA983056 RDS983056:RDW983056 RNO983056:RNS983056 RXK983056:RXO983056 SHG983056:SHK983056 SRC983056:SRG983056 TAY983056:TBC983056 TKU983056:TKY983056 TUQ983056:TUU983056 UEM983056:UEQ983056 UOI983056:UOM983056 UYE983056:UYI983056 VIA983056:VIE983056 VRW983056:VSA983056 WBS983056:WBW983056 WLO983056:WLS983056 WVK983056:WVO983056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A65548:B65552 A131084:B131088 A196620:B196624 A262156:B262160 A327692:B327696 A393228:B393232 A458764:B458768 A524300:B524304 A589836:B589840 A655372:B655376 A720908:B720912 A786444:B786448 A851980:B851984 A917516:B917520 A983052:B983056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A19:F19 WVP19:XFD19 WLT19:WVN19 WBX19:WLR19 VSB19:WBV19 VIF19:VRZ19 UYJ19:VID19 UON19:UYH19 UER19:UOL19 TUV19:UEP19 TKZ19:TUT19 TBD19:TKX19 SRH19:TBB19 SHL19:SRF19 RXP19:SHJ19 RNT19:RXN19 RDX19:RNR19 QUB19:RDV19 QKF19:QTZ19 QAJ19:QKD19 PQN19:QAH19 PGR19:PQL19 OWV19:PGP19 OMZ19:OWT19 ODD19:OMX19 NTH19:ODB19 NJL19:NTF19 MZP19:NJJ19 MPT19:MZN19 MFX19:MPR19 LWB19:MFV19 LMF19:LVZ19 LCJ19:LMD19 KSN19:LCH19 KIR19:KSL19 JYV19:KIP19 JOZ19:JYT19 JFD19:JOX19 IVH19:JFB19 ILL19:IVF19 IBP19:ILJ19 HRT19:IBN19 HHX19:HRR19 GYB19:HHV19 GOF19:GXZ19 GEJ19:GOD19 FUN19:GEH19 FKR19:FUL19 FAV19:FKP19 EQZ19:FAT19 EHD19:EQX19 DXH19:EHB19 DNL19:DXF19 DDP19:DNJ19 CTT19:DDN19 CJX19:CTR19 CAB19:CJV19 BQF19:BZZ19 BGJ19:BQD19 AWN19:BGH19 AMR19:AWL19 ACV19:AMP19 SZ19:ACT19 JD19:SX19 H19:JB19" xr:uid="{A759CF5D-1FC9-4D6D-B654-7F99D178DE3F}"/>
    <dataValidation type="list" allowBlank="1" showInputMessage="1" showErrorMessage="1" sqref="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xr:uid="{FEA1FA00-D701-486F-9408-7D1FC5767851}">
      <formula1>"[Maak een keuze],Ja,Nee"</formula1>
    </dataValidation>
    <dataValidation type="list" allowBlank="1" showInputMessage="1" showErrorMessage="1" sqref="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3E68E27C-0FDA-4408-8E5D-9573A66C1DC6}">
      <formula1>"[Maak een keuze],BTW-plichtig,BTW-vrijgesteld"</formula1>
    </dataValidation>
    <dataValidation type="list" allowBlank="1" showErrorMessage="1" errorTitle="Onjuiste invoer" error="Maak een keuze tussen de integrale kostensystematiek, de loonkosten plus vaste opslag-systematiek of de vaste uurtarief-systematiek." sqref="G18" xr:uid="{BFD0F5DB-203B-4215-9B9A-26CC7A6CB811}">
      <formula1>"[Maak een keuze],Integrale kostensystematiek,Loonkosten plus vaste opslag-systematiek,Vaste uurtarief-systematiek (vast uurtarief van 60 euro)"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0672-C2CD-4D16-951A-F9AB8EB87499}">
  <dimension ref="A1:WVX106"/>
  <sheetViews>
    <sheetView zoomScale="90" zoomScaleNormal="90" workbookViewId="0">
      <selection activeCell="H82" sqref="H82"/>
    </sheetView>
  </sheetViews>
  <sheetFormatPr defaultColWidth="0" defaultRowHeight="12.75" zeroHeight="1" x14ac:dyDescent="0.25"/>
  <cols>
    <col min="1" max="1" width="3.42578125" style="48" customWidth="1"/>
    <col min="2" max="2" width="32.7109375" style="53" customWidth="1"/>
    <col min="3" max="3" width="23.42578125" style="53" customWidth="1"/>
    <col min="4" max="4" width="23.42578125" style="54" customWidth="1"/>
    <col min="5" max="5" width="23.42578125" style="53" customWidth="1"/>
    <col min="6" max="6" width="35" style="54" customWidth="1"/>
    <col min="7" max="7" width="31.7109375" style="54" customWidth="1"/>
    <col min="8" max="8" width="10.42578125" style="49" customWidth="1"/>
    <col min="9" max="9" width="49.140625" style="52" hidden="1"/>
    <col min="10" max="16" width="49.140625" style="49" hidden="1"/>
    <col min="17" max="256" width="12.42578125" style="53" hidden="1"/>
    <col min="257" max="257" width="3.42578125" style="53" hidden="1"/>
    <col min="258" max="258" width="32.7109375" style="53" hidden="1"/>
    <col min="259" max="261" width="23.42578125" style="53" hidden="1"/>
    <col min="262" max="262" width="35" style="53" hidden="1"/>
    <col min="263" max="263" width="27.42578125" style="53" hidden="1"/>
    <col min="264" max="272" width="49.140625" style="53" hidden="1"/>
    <col min="273" max="512" width="12.42578125" style="53" hidden="1"/>
    <col min="513" max="513" width="3.42578125" style="53" hidden="1"/>
    <col min="514" max="514" width="32.7109375" style="53" hidden="1"/>
    <col min="515" max="517" width="23.42578125" style="53" hidden="1"/>
    <col min="518" max="518" width="35" style="53" hidden="1"/>
    <col min="519" max="519" width="27.42578125" style="53" hidden="1"/>
    <col min="520" max="528" width="49.140625" style="53" hidden="1"/>
    <col min="529" max="768" width="12.42578125" style="53" hidden="1"/>
    <col min="769" max="769" width="3.42578125" style="53" hidden="1"/>
    <col min="770" max="770" width="32.7109375" style="53" hidden="1"/>
    <col min="771" max="773" width="23.42578125" style="53" hidden="1"/>
    <col min="774" max="774" width="35" style="53" hidden="1"/>
    <col min="775" max="775" width="27.42578125" style="53" hidden="1"/>
    <col min="776" max="784" width="49.140625" style="53" hidden="1"/>
    <col min="785" max="1024" width="12.42578125" style="53" hidden="1"/>
    <col min="1025" max="1025" width="3.42578125" style="53" hidden="1"/>
    <col min="1026" max="1026" width="32.7109375" style="53" hidden="1"/>
    <col min="1027" max="1029" width="23.42578125" style="53" hidden="1"/>
    <col min="1030" max="1030" width="35" style="53" hidden="1"/>
    <col min="1031" max="1031" width="27.42578125" style="53" hidden="1"/>
    <col min="1032" max="1040" width="49.140625" style="53" hidden="1"/>
    <col min="1041" max="1280" width="12.42578125" style="53" hidden="1"/>
    <col min="1281" max="1281" width="3.42578125" style="53" hidden="1"/>
    <col min="1282" max="1282" width="32.7109375" style="53" hidden="1"/>
    <col min="1283" max="1285" width="23.42578125" style="53" hidden="1"/>
    <col min="1286" max="1286" width="35" style="53" hidden="1"/>
    <col min="1287" max="1287" width="27.42578125" style="53" hidden="1"/>
    <col min="1288" max="1296" width="49.140625" style="53" hidden="1"/>
    <col min="1297" max="1536" width="12.42578125" style="53" hidden="1"/>
    <col min="1537" max="1537" width="3.42578125" style="53" hidden="1"/>
    <col min="1538" max="1538" width="32.7109375" style="53" hidden="1"/>
    <col min="1539" max="1541" width="23.42578125" style="53" hidden="1"/>
    <col min="1542" max="1542" width="35" style="53" hidden="1"/>
    <col min="1543" max="1543" width="27.42578125" style="53" hidden="1"/>
    <col min="1544" max="1552" width="49.140625" style="53" hidden="1"/>
    <col min="1553" max="1792" width="12.42578125" style="53" hidden="1"/>
    <col min="1793" max="1793" width="3.42578125" style="53" hidden="1"/>
    <col min="1794" max="1794" width="32.7109375" style="53" hidden="1"/>
    <col min="1795" max="1797" width="23.42578125" style="53" hidden="1"/>
    <col min="1798" max="1798" width="35" style="53" hidden="1"/>
    <col min="1799" max="1799" width="27.42578125" style="53" hidden="1"/>
    <col min="1800" max="1808" width="49.140625" style="53" hidden="1"/>
    <col min="1809" max="2048" width="12.42578125" style="53" hidden="1"/>
    <col min="2049" max="2049" width="3.42578125" style="53" hidden="1"/>
    <col min="2050" max="2050" width="32.7109375" style="53" hidden="1"/>
    <col min="2051" max="2053" width="23.42578125" style="53" hidden="1"/>
    <col min="2054" max="2054" width="35" style="53" hidden="1"/>
    <col min="2055" max="2055" width="27.42578125" style="53" hidden="1"/>
    <col min="2056" max="2064" width="49.140625" style="53" hidden="1"/>
    <col min="2065" max="2304" width="12.42578125" style="53" hidden="1"/>
    <col min="2305" max="2305" width="3.42578125" style="53" hidden="1"/>
    <col min="2306" max="2306" width="32.7109375" style="53" hidden="1"/>
    <col min="2307" max="2309" width="23.42578125" style="53" hidden="1"/>
    <col min="2310" max="2310" width="35" style="53" hidden="1"/>
    <col min="2311" max="2311" width="27.42578125" style="53" hidden="1"/>
    <col min="2312" max="2320" width="49.140625" style="53" hidden="1"/>
    <col min="2321" max="2560" width="12.42578125" style="53" hidden="1"/>
    <col min="2561" max="2561" width="3.42578125" style="53" hidden="1"/>
    <col min="2562" max="2562" width="32.7109375" style="53" hidden="1"/>
    <col min="2563" max="2565" width="23.42578125" style="53" hidden="1"/>
    <col min="2566" max="2566" width="35" style="53" hidden="1"/>
    <col min="2567" max="2567" width="27.42578125" style="53" hidden="1"/>
    <col min="2568" max="2576" width="49.140625" style="53" hidden="1"/>
    <col min="2577" max="2816" width="12.42578125" style="53" hidden="1"/>
    <col min="2817" max="2817" width="3.42578125" style="53" hidden="1"/>
    <col min="2818" max="2818" width="32.7109375" style="53" hidden="1"/>
    <col min="2819" max="2821" width="23.42578125" style="53" hidden="1"/>
    <col min="2822" max="2822" width="35" style="53" hidden="1"/>
    <col min="2823" max="2823" width="27.42578125" style="53" hidden="1"/>
    <col min="2824" max="2832" width="49.140625" style="53" hidden="1"/>
    <col min="2833" max="3072" width="12.42578125" style="53" hidden="1"/>
    <col min="3073" max="3073" width="3.42578125" style="53" hidden="1"/>
    <col min="3074" max="3074" width="32.7109375" style="53" hidden="1"/>
    <col min="3075" max="3077" width="23.42578125" style="53" hidden="1"/>
    <col min="3078" max="3078" width="35" style="53" hidden="1"/>
    <col min="3079" max="3079" width="27.42578125" style="53" hidden="1"/>
    <col min="3080" max="3088" width="49.140625" style="53" hidden="1"/>
    <col min="3089" max="3328" width="12.42578125" style="53" hidden="1"/>
    <col min="3329" max="3329" width="3.42578125" style="53" hidden="1"/>
    <col min="3330" max="3330" width="32.7109375" style="53" hidden="1"/>
    <col min="3331" max="3333" width="23.42578125" style="53" hidden="1"/>
    <col min="3334" max="3334" width="35" style="53" hidden="1"/>
    <col min="3335" max="3335" width="27.42578125" style="53" hidden="1"/>
    <col min="3336" max="3344" width="49.140625" style="53" hidden="1"/>
    <col min="3345" max="3584" width="12.42578125" style="53" hidden="1"/>
    <col min="3585" max="3585" width="3.42578125" style="53" hidden="1"/>
    <col min="3586" max="3586" width="32.7109375" style="53" hidden="1"/>
    <col min="3587" max="3589" width="23.42578125" style="53" hidden="1"/>
    <col min="3590" max="3590" width="35" style="53" hidden="1"/>
    <col min="3591" max="3591" width="27.42578125" style="53" hidden="1"/>
    <col min="3592" max="3600" width="49.140625" style="53" hidden="1"/>
    <col min="3601" max="3840" width="12.42578125" style="53" hidden="1"/>
    <col min="3841" max="3841" width="3.42578125" style="53" hidden="1"/>
    <col min="3842" max="3842" width="32.7109375" style="53" hidden="1"/>
    <col min="3843" max="3845" width="23.42578125" style="53" hidden="1"/>
    <col min="3846" max="3846" width="35" style="53" hidden="1"/>
    <col min="3847" max="3847" width="27.42578125" style="53" hidden="1"/>
    <col min="3848" max="3856" width="49.140625" style="53" hidden="1"/>
    <col min="3857" max="4096" width="12.42578125" style="53" hidden="1"/>
    <col min="4097" max="4097" width="3.42578125" style="53" hidden="1"/>
    <col min="4098" max="4098" width="32.7109375" style="53" hidden="1"/>
    <col min="4099" max="4101" width="23.42578125" style="53" hidden="1"/>
    <col min="4102" max="4102" width="35" style="53" hidden="1"/>
    <col min="4103" max="4103" width="27.42578125" style="53" hidden="1"/>
    <col min="4104" max="4112" width="49.140625" style="53" hidden="1"/>
    <col min="4113" max="4352" width="12.42578125" style="53" hidden="1"/>
    <col min="4353" max="4353" width="3.42578125" style="53" hidden="1"/>
    <col min="4354" max="4354" width="32.7109375" style="53" hidden="1"/>
    <col min="4355" max="4357" width="23.42578125" style="53" hidden="1"/>
    <col min="4358" max="4358" width="35" style="53" hidden="1"/>
    <col min="4359" max="4359" width="27.42578125" style="53" hidden="1"/>
    <col min="4360" max="4368" width="49.140625" style="53" hidden="1"/>
    <col min="4369" max="4608" width="12.42578125" style="53" hidden="1"/>
    <col min="4609" max="4609" width="3.42578125" style="53" hidden="1"/>
    <col min="4610" max="4610" width="32.7109375" style="53" hidden="1"/>
    <col min="4611" max="4613" width="23.42578125" style="53" hidden="1"/>
    <col min="4614" max="4614" width="35" style="53" hidden="1"/>
    <col min="4615" max="4615" width="27.42578125" style="53" hidden="1"/>
    <col min="4616" max="4624" width="49.140625" style="53" hidden="1"/>
    <col min="4625" max="4864" width="12.42578125" style="53" hidden="1"/>
    <col min="4865" max="4865" width="3.42578125" style="53" hidden="1"/>
    <col min="4866" max="4866" width="32.7109375" style="53" hidden="1"/>
    <col min="4867" max="4869" width="23.42578125" style="53" hidden="1"/>
    <col min="4870" max="4870" width="35" style="53" hidden="1"/>
    <col min="4871" max="4871" width="27.42578125" style="53" hidden="1"/>
    <col min="4872" max="4880" width="49.140625" style="53" hidden="1"/>
    <col min="4881" max="5120" width="12.42578125" style="53" hidden="1"/>
    <col min="5121" max="5121" width="3.42578125" style="53" hidden="1"/>
    <col min="5122" max="5122" width="32.7109375" style="53" hidden="1"/>
    <col min="5123" max="5125" width="23.42578125" style="53" hidden="1"/>
    <col min="5126" max="5126" width="35" style="53" hidden="1"/>
    <col min="5127" max="5127" width="27.42578125" style="53" hidden="1"/>
    <col min="5128" max="5136" width="49.140625" style="53" hidden="1"/>
    <col min="5137" max="5376" width="12.42578125" style="53" hidden="1"/>
    <col min="5377" max="5377" width="3.42578125" style="53" hidden="1"/>
    <col min="5378" max="5378" width="32.7109375" style="53" hidden="1"/>
    <col min="5379" max="5381" width="23.42578125" style="53" hidden="1"/>
    <col min="5382" max="5382" width="35" style="53" hidden="1"/>
    <col min="5383" max="5383" width="27.42578125" style="53" hidden="1"/>
    <col min="5384" max="5392" width="49.140625" style="53" hidden="1"/>
    <col min="5393" max="5632" width="12.42578125" style="53" hidden="1"/>
    <col min="5633" max="5633" width="3.42578125" style="53" hidden="1"/>
    <col min="5634" max="5634" width="32.7109375" style="53" hidden="1"/>
    <col min="5635" max="5637" width="23.42578125" style="53" hidden="1"/>
    <col min="5638" max="5638" width="35" style="53" hidden="1"/>
    <col min="5639" max="5639" width="27.42578125" style="53" hidden="1"/>
    <col min="5640" max="5648" width="49.140625" style="53" hidden="1"/>
    <col min="5649" max="5888" width="12.42578125" style="53" hidden="1"/>
    <col min="5889" max="5889" width="3.42578125" style="53" hidden="1"/>
    <col min="5890" max="5890" width="32.7109375" style="53" hidden="1"/>
    <col min="5891" max="5893" width="23.42578125" style="53" hidden="1"/>
    <col min="5894" max="5894" width="35" style="53" hidden="1"/>
    <col min="5895" max="5895" width="27.42578125" style="53" hidden="1"/>
    <col min="5896" max="5904" width="49.140625" style="53" hidden="1"/>
    <col min="5905" max="6144" width="12.42578125" style="53" hidden="1"/>
    <col min="6145" max="6145" width="3.42578125" style="53" hidden="1"/>
    <col min="6146" max="6146" width="32.7109375" style="53" hidden="1"/>
    <col min="6147" max="6149" width="23.42578125" style="53" hidden="1"/>
    <col min="6150" max="6150" width="35" style="53" hidden="1"/>
    <col min="6151" max="6151" width="27.42578125" style="53" hidden="1"/>
    <col min="6152" max="6160" width="49.140625" style="53" hidden="1"/>
    <col min="6161" max="6400" width="12.42578125" style="53" hidden="1"/>
    <col min="6401" max="6401" width="3.42578125" style="53" hidden="1"/>
    <col min="6402" max="6402" width="32.7109375" style="53" hidden="1"/>
    <col min="6403" max="6405" width="23.42578125" style="53" hidden="1"/>
    <col min="6406" max="6406" width="35" style="53" hidden="1"/>
    <col min="6407" max="6407" width="27.42578125" style="53" hidden="1"/>
    <col min="6408" max="6416" width="49.140625" style="53" hidden="1"/>
    <col min="6417" max="6656" width="12.42578125" style="53" hidden="1"/>
    <col min="6657" max="6657" width="3.42578125" style="53" hidden="1"/>
    <col min="6658" max="6658" width="32.7109375" style="53" hidden="1"/>
    <col min="6659" max="6661" width="23.42578125" style="53" hidden="1"/>
    <col min="6662" max="6662" width="35" style="53" hidden="1"/>
    <col min="6663" max="6663" width="27.42578125" style="53" hidden="1"/>
    <col min="6664" max="6672" width="49.140625" style="53" hidden="1"/>
    <col min="6673" max="6912" width="12.42578125" style="53" hidden="1"/>
    <col min="6913" max="6913" width="3.42578125" style="53" hidden="1"/>
    <col min="6914" max="6914" width="32.7109375" style="53" hidden="1"/>
    <col min="6915" max="6917" width="23.42578125" style="53" hidden="1"/>
    <col min="6918" max="6918" width="35" style="53" hidden="1"/>
    <col min="6919" max="6919" width="27.42578125" style="53" hidden="1"/>
    <col min="6920" max="6928" width="49.140625" style="53" hidden="1"/>
    <col min="6929" max="7168" width="12.42578125" style="53" hidden="1"/>
    <col min="7169" max="7169" width="3.42578125" style="53" hidden="1"/>
    <col min="7170" max="7170" width="32.7109375" style="53" hidden="1"/>
    <col min="7171" max="7173" width="23.42578125" style="53" hidden="1"/>
    <col min="7174" max="7174" width="35" style="53" hidden="1"/>
    <col min="7175" max="7175" width="27.42578125" style="53" hidden="1"/>
    <col min="7176" max="7184" width="49.140625" style="53" hidden="1"/>
    <col min="7185" max="7424" width="12.42578125" style="53" hidden="1"/>
    <col min="7425" max="7425" width="3.42578125" style="53" hidden="1"/>
    <col min="7426" max="7426" width="32.7109375" style="53" hidden="1"/>
    <col min="7427" max="7429" width="23.42578125" style="53" hidden="1"/>
    <col min="7430" max="7430" width="35" style="53" hidden="1"/>
    <col min="7431" max="7431" width="27.42578125" style="53" hidden="1"/>
    <col min="7432" max="7440" width="49.140625" style="53" hidden="1"/>
    <col min="7441" max="7680" width="12.42578125" style="53" hidden="1"/>
    <col min="7681" max="7681" width="3.42578125" style="53" hidden="1"/>
    <col min="7682" max="7682" width="32.7109375" style="53" hidden="1"/>
    <col min="7683" max="7685" width="23.42578125" style="53" hidden="1"/>
    <col min="7686" max="7686" width="35" style="53" hidden="1"/>
    <col min="7687" max="7687" width="27.42578125" style="53" hidden="1"/>
    <col min="7688" max="7696" width="49.140625" style="53" hidden="1"/>
    <col min="7697" max="7936" width="12.42578125" style="53" hidden="1"/>
    <col min="7937" max="7937" width="3.42578125" style="53" hidden="1"/>
    <col min="7938" max="7938" width="32.7109375" style="53" hidden="1"/>
    <col min="7939" max="7941" width="23.42578125" style="53" hidden="1"/>
    <col min="7942" max="7942" width="35" style="53" hidden="1"/>
    <col min="7943" max="7943" width="27.42578125" style="53" hidden="1"/>
    <col min="7944" max="7952" width="49.140625" style="53" hidden="1"/>
    <col min="7953" max="8192" width="12.42578125" style="53" hidden="1"/>
    <col min="8193" max="8193" width="3.42578125" style="53" hidden="1"/>
    <col min="8194" max="8194" width="32.7109375" style="53" hidden="1"/>
    <col min="8195" max="8197" width="23.42578125" style="53" hidden="1"/>
    <col min="8198" max="8198" width="35" style="53" hidden="1"/>
    <col min="8199" max="8199" width="27.42578125" style="53" hidden="1"/>
    <col min="8200" max="8208" width="49.140625" style="53" hidden="1"/>
    <col min="8209" max="8448" width="12.42578125" style="53" hidden="1"/>
    <col min="8449" max="8449" width="3.42578125" style="53" hidden="1"/>
    <col min="8450" max="8450" width="32.7109375" style="53" hidden="1"/>
    <col min="8451" max="8453" width="23.42578125" style="53" hidden="1"/>
    <col min="8454" max="8454" width="35" style="53" hidden="1"/>
    <col min="8455" max="8455" width="27.42578125" style="53" hidden="1"/>
    <col min="8456" max="8464" width="49.140625" style="53" hidden="1"/>
    <col min="8465" max="8704" width="12.42578125" style="53" hidden="1"/>
    <col min="8705" max="8705" width="3.42578125" style="53" hidden="1"/>
    <col min="8706" max="8706" width="32.7109375" style="53" hidden="1"/>
    <col min="8707" max="8709" width="23.42578125" style="53" hidden="1"/>
    <col min="8710" max="8710" width="35" style="53" hidden="1"/>
    <col min="8711" max="8711" width="27.42578125" style="53" hidden="1"/>
    <col min="8712" max="8720" width="49.140625" style="53" hidden="1"/>
    <col min="8721" max="8960" width="12.42578125" style="53" hidden="1"/>
    <col min="8961" max="8961" width="3.42578125" style="53" hidden="1"/>
    <col min="8962" max="8962" width="32.7109375" style="53" hidden="1"/>
    <col min="8963" max="8965" width="23.42578125" style="53" hidden="1"/>
    <col min="8966" max="8966" width="35" style="53" hidden="1"/>
    <col min="8967" max="8967" width="27.42578125" style="53" hidden="1"/>
    <col min="8968" max="8976" width="49.140625" style="53" hidden="1"/>
    <col min="8977" max="9216" width="12.42578125" style="53" hidden="1"/>
    <col min="9217" max="9217" width="3.42578125" style="53" hidden="1"/>
    <col min="9218" max="9218" width="32.7109375" style="53" hidden="1"/>
    <col min="9219" max="9221" width="23.42578125" style="53" hidden="1"/>
    <col min="9222" max="9222" width="35" style="53" hidden="1"/>
    <col min="9223" max="9223" width="27.42578125" style="53" hidden="1"/>
    <col min="9224" max="9232" width="49.140625" style="53" hidden="1"/>
    <col min="9233" max="9472" width="12.42578125" style="53" hidden="1"/>
    <col min="9473" max="9473" width="3.42578125" style="53" hidden="1"/>
    <col min="9474" max="9474" width="32.7109375" style="53" hidden="1"/>
    <col min="9475" max="9477" width="23.42578125" style="53" hidden="1"/>
    <col min="9478" max="9478" width="35" style="53" hidden="1"/>
    <col min="9479" max="9479" width="27.42578125" style="53" hidden="1"/>
    <col min="9480" max="9488" width="49.140625" style="53" hidden="1"/>
    <col min="9489" max="9728" width="12.42578125" style="53" hidden="1"/>
    <col min="9729" max="9729" width="3.42578125" style="53" hidden="1"/>
    <col min="9730" max="9730" width="32.7109375" style="53" hidden="1"/>
    <col min="9731" max="9733" width="23.42578125" style="53" hidden="1"/>
    <col min="9734" max="9734" width="35" style="53" hidden="1"/>
    <col min="9735" max="9735" width="27.42578125" style="53" hidden="1"/>
    <col min="9736" max="9744" width="49.140625" style="53" hidden="1"/>
    <col min="9745" max="9984" width="12.42578125" style="53" hidden="1"/>
    <col min="9985" max="9985" width="3.42578125" style="53" hidden="1"/>
    <col min="9986" max="9986" width="32.7109375" style="53" hidden="1"/>
    <col min="9987" max="9989" width="23.42578125" style="53" hidden="1"/>
    <col min="9990" max="9990" width="35" style="53" hidden="1"/>
    <col min="9991" max="9991" width="27.42578125" style="53" hidden="1"/>
    <col min="9992" max="10000" width="49.140625" style="53" hidden="1"/>
    <col min="10001" max="10240" width="12.42578125" style="53" hidden="1"/>
    <col min="10241" max="10241" width="3.42578125" style="53" hidden="1"/>
    <col min="10242" max="10242" width="32.7109375" style="53" hidden="1"/>
    <col min="10243" max="10245" width="23.42578125" style="53" hidden="1"/>
    <col min="10246" max="10246" width="35" style="53" hidden="1"/>
    <col min="10247" max="10247" width="27.42578125" style="53" hidden="1"/>
    <col min="10248" max="10256" width="49.140625" style="53" hidden="1"/>
    <col min="10257" max="10496" width="12.42578125" style="53" hidden="1"/>
    <col min="10497" max="10497" width="3.42578125" style="53" hidden="1"/>
    <col min="10498" max="10498" width="32.7109375" style="53" hidden="1"/>
    <col min="10499" max="10501" width="23.42578125" style="53" hidden="1"/>
    <col min="10502" max="10502" width="35" style="53" hidden="1"/>
    <col min="10503" max="10503" width="27.42578125" style="53" hidden="1"/>
    <col min="10504" max="10512" width="49.140625" style="53" hidden="1"/>
    <col min="10513" max="10752" width="12.42578125" style="53" hidden="1"/>
    <col min="10753" max="10753" width="3.42578125" style="53" hidden="1"/>
    <col min="10754" max="10754" width="32.7109375" style="53" hidden="1"/>
    <col min="10755" max="10757" width="23.42578125" style="53" hidden="1"/>
    <col min="10758" max="10758" width="35" style="53" hidden="1"/>
    <col min="10759" max="10759" width="27.42578125" style="53" hidden="1"/>
    <col min="10760" max="10768" width="49.140625" style="53" hidden="1"/>
    <col min="10769" max="11008" width="12.42578125" style="53" hidden="1"/>
    <col min="11009" max="11009" width="3.42578125" style="53" hidden="1"/>
    <col min="11010" max="11010" width="32.7109375" style="53" hidden="1"/>
    <col min="11011" max="11013" width="23.42578125" style="53" hidden="1"/>
    <col min="11014" max="11014" width="35" style="53" hidden="1"/>
    <col min="11015" max="11015" width="27.42578125" style="53" hidden="1"/>
    <col min="11016" max="11024" width="49.140625" style="53" hidden="1"/>
    <col min="11025" max="11264" width="12.42578125" style="53" hidden="1"/>
    <col min="11265" max="11265" width="3.42578125" style="53" hidden="1"/>
    <col min="11266" max="11266" width="32.7109375" style="53" hidden="1"/>
    <col min="11267" max="11269" width="23.42578125" style="53" hidden="1"/>
    <col min="11270" max="11270" width="35" style="53" hidden="1"/>
    <col min="11271" max="11271" width="27.42578125" style="53" hidden="1"/>
    <col min="11272" max="11280" width="49.140625" style="53" hidden="1"/>
    <col min="11281" max="11520" width="12.42578125" style="53" hidden="1"/>
    <col min="11521" max="11521" width="3.42578125" style="53" hidden="1"/>
    <col min="11522" max="11522" width="32.7109375" style="53" hidden="1"/>
    <col min="11523" max="11525" width="23.42578125" style="53" hidden="1"/>
    <col min="11526" max="11526" width="35" style="53" hidden="1"/>
    <col min="11527" max="11527" width="27.42578125" style="53" hidden="1"/>
    <col min="11528" max="11536" width="49.140625" style="53" hidden="1"/>
    <col min="11537" max="11776" width="12.42578125" style="53" hidden="1"/>
    <col min="11777" max="11777" width="3.42578125" style="53" hidden="1"/>
    <col min="11778" max="11778" width="32.7109375" style="53" hidden="1"/>
    <col min="11779" max="11781" width="23.42578125" style="53" hidden="1"/>
    <col min="11782" max="11782" width="35" style="53" hidden="1"/>
    <col min="11783" max="11783" width="27.42578125" style="53" hidden="1"/>
    <col min="11784" max="11792" width="49.140625" style="53" hidden="1"/>
    <col min="11793" max="12032" width="12.42578125" style="53" hidden="1"/>
    <col min="12033" max="12033" width="3.42578125" style="53" hidden="1"/>
    <col min="12034" max="12034" width="32.7109375" style="53" hidden="1"/>
    <col min="12035" max="12037" width="23.42578125" style="53" hidden="1"/>
    <col min="12038" max="12038" width="35" style="53" hidden="1"/>
    <col min="12039" max="12039" width="27.42578125" style="53" hidden="1"/>
    <col min="12040" max="12048" width="49.140625" style="53" hidden="1"/>
    <col min="12049" max="12288" width="12.42578125" style="53" hidden="1"/>
    <col min="12289" max="12289" width="3.42578125" style="53" hidden="1"/>
    <col min="12290" max="12290" width="32.7109375" style="53" hidden="1"/>
    <col min="12291" max="12293" width="23.42578125" style="53" hidden="1"/>
    <col min="12294" max="12294" width="35" style="53" hidden="1"/>
    <col min="12295" max="12295" width="27.42578125" style="53" hidden="1"/>
    <col min="12296" max="12304" width="49.140625" style="53" hidden="1"/>
    <col min="12305" max="12544" width="12.42578125" style="53" hidden="1"/>
    <col min="12545" max="12545" width="3.42578125" style="53" hidden="1"/>
    <col min="12546" max="12546" width="32.7109375" style="53" hidden="1"/>
    <col min="12547" max="12549" width="23.42578125" style="53" hidden="1"/>
    <col min="12550" max="12550" width="35" style="53" hidden="1"/>
    <col min="12551" max="12551" width="27.42578125" style="53" hidden="1"/>
    <col min="12552" max="12560" width="49.140625" style="53" hidden="1"/>
    <col min="12561" max="12800" width="12.42578125" style="53" hidden="1"/>
    <col min="12801" max="12801" width="3.42578125" style="53" hidden="1"/>
    <col min="12802" max="12802" width="32.7109375" style="53" hidden="1"/>
    <col min="12803" max="12805" width="23.42578125" style="53" hidden="1"/>
    <col min="12806" max="12806" width="35" style="53" hidden="1"/>
    <col min="12807" max="12807" width="27.42578125" style="53" hidden="1"/>
    <col min="12808" max="12816" width="49.140625" style="53" hidden="1"/>
    <col min="12817" max="13056" width="12.42578125" style="53" hidden="1"/>
    <col min="13057" max="13057" width="3.42578125" style="53" hidden="1"/>
    <col min="13058" max="13058" width="32.7109375" style="53" hidden="1"/>
    <col min="13059" max="13061" width="23.42578125" style="53" hidden="1"/>
    <col min="13062" max="13062" width="35" style="53" hidden="1"/>
    <col min="13063" max="13063" width="27.42578125" style="53" hidden="1"/>
    <col min="13064" max="13072" width="49.140625" style="53" hidden="1"/>
    <col min="13073" max="13312" width="12.42578125" style="53" hidden="1"/>
    <col min="13313" max="13313" width="3.42578125" style="53" hidden="1"/>
    <col min="13314" max="13314" width="32.7109375" style="53" hidden="1"/>
    <col min="13315" max="13317" width="23.42578125" style="53" hidden="1"/>
    <col min="13318" max="13318" width="35" style="53" hidden="1"/>
    <col min="13319" max="13319" width="27.42578125" style="53" hidden="1"/>
    <col min="13320" max="13328" width="49.140625" style="53" hidden="1"/>
    <col min="13329" max="13568" width="12.42578125" style="53" hidden="1"/>
    <col min="13569" max="13569" width="3.42578125" style="53" hidden="1"/>
    <col min="13570" max="13570" width="32.7109375" style="53" hidden="1"/>
    <col min="13571" max="13573" width="23.42578125" style="53" hidden="1"/>
    <col min="13574" max="13574" width="35" style="53" hidden="1"/>
    <col min="13575" max="13575" width="27.42578125" style="53" hidden="1"/>
    <col min="13576" max="13584" width="49.140625" style="53" hidden="1"/>
    <col min="13585" max="13824" width="12.42578125" style="53" hidden="1"/>
    <col min="13825" max="13825" width="3.42578125" style="53" hidden="1"/>
    <col min="13826" max="13826" width="32.7109375" style="53" hidden="1"/>
    <col min="13827" max="13829" width="23.42578125" style="53" hidden="1"/>
    <col min="13830" max="13830" width="35" style="53" hidden="1"/>
    <col min="13831" max="13831" width="27.42578125" style="53" hidden="1"/>
    <col min="13832" max="13840" width="49.140625" style="53" hidden="1"/>
    <col min="13841" max="14080" width="12.42578125" style="53" hidden="1"/>
    <col min="14081" max="14081" width="3.42578125" style="53" hidden="1"/>
    <col min="14082" max="14082" width="32.7109375" style="53" hidden="1"/>
    <col min="14083" max="14085" width="23.42578125" style="53" hidden="1"/>
    <col min="14086" max="14086" width="35" style="53" hidden="1"/>
    <col min="14087" max="14087" width="27.42578125" style="53" hidden="1"/>
    <col min="14088" max="14096" width="49.140625" style="53" hidden="1"/>
    <col min="14097" max="14336" width="12.42578125" style="53" hidden="1"/>
    <col min="14337" max="14337" width="3.42578125" style="53" hidden="1"/>
    <col min="14338" max="14338" width="32.7109375" style="53" hidden="1"/>
    <col min="14339" max="14341" width="23.42578125" style="53" hidden="1"/>
    <col min="14342" max="14342" width="35" style="53" hidden="1"/>
    <col min="14343" max="14343" width="27.42578125" style="53" hidden="1"/>
    <col min="14344" max="14352" width="49.140625" style="53" hidden="1"/>
    <col min="14353" max="14592" width="12.42578125" style="53" hidden="1"/>
    <col min="14593" max="14593" width="3.42578125" style="53" hidden="1"/>
    <col min="14594" max="14594" width="32.7109375" style="53" hidden="1"/>
    <col min="14595" max="14597" width="23.42578125" style="53" hidden="1"/>
    <col min="14598" max="14598" width="35" style="53" hidden="1"/>
    <col min="14599" max="14599" width="27.42578125" style="53" hidden="1"/>
    <col min="14600" max="14608" width="49.140625" style="53" hidden="1"/>
    <col min="14609" max="14848" width="12.42578125" style="53" hidden="1"/>
    <col min="14849" max="14849" width="3.42578125" style="53" hidden="1"/>
    <col min="14850" max="14850" width="32.7109375" style="53" hidden="1"/>
    <col min="14851" max="14853" width="23.42578125" style="53" hidden="1"/>
    <col min="14854" max="14854" width="35" style="53" hidden="1"/>
    <col min="14855" max="14855" width="27.42578125" style="53" hidden="1"/>
    <col min="14856" max="14864" width="49.140625" style="53" hidden="1"/>
    <col min="14865" max="15104" width="12.42578125" style="53" hidden="1"/>
    <col min="15105" max="15105" width="3.42578125" style="53" hidden="1"/>
    <col min="15106" max="15106" width="32.7109375" style="53" hidden="1"/>
    <col min="15107" max="15109" width="23.42578125" style="53" hidden="1"/>
    <col min="15110" max="15110" width="35" style="53" hidden="1"/>
    <col min="15111" max="15111" width="27.42578125" style="53" hidden="1"/>
    <col min="15112" max="15120" width="49.140625" style="53" hidden="1"/>
    <col min="15121" max="15360" width="12.42578125" style="53" hidden="1"/>
    <col min="15361" max="15361" width="3.42578125" style="53" hidden="1"/>
    <col min="15362" max="15362" width="32.7109375" style="53" hidden="1"/>
    <col min="15363" max="15365" width="23.42578125" style="53" hidden="1"/>
    <col min="15366" max="15366" width="35" style="53" hidden="1"/>
    <col min="15367" max="15367" width="27.42578125" style="53" hidden="1"/>
    <col min="15368" max="15376" width="49.140625" style="53" hidden="1"/>
    <col min="15377" max="15616" width="12.42578125" style="53" hidden="1"/>
    <col min="15617" max="15617" width="3.42578125" style="53" hidden="1"/>
    <col min="15618" max="15618" width="32.7109375" style="53" hidden="1"/>
    <col min="15619" max="15621" width="23.42578125" style="53" hidden="1"/>
    <col min="15622" max="15622" width="35" style="53" hidden="1"/>
    <col min="15623" max="15623" width="27.42578125" style="53" hidden="1"/>
    <col min="15624" max="15632" width="49.140625" style="53" hidden="1"/>
    <col min="15633" max="15872" width="12.42578125" style="53" hidden="1"/>
    <col min="15873" max="15873" width="3.42578125" style="53" hidden="1"/>
    <col min="15874" max="15874" width="32.7109375" style="53" hidden="1"/>
    <col min="15875" max="15877" width="23.42578125" style="53" hidden="1"/>
    <col min="15878" max="15878" width="35" style="53" hidden="1"/>
    <col min="15879" max="15879" width="27.42578125" style="53" hidden="1"/>
    <col min="15880" max="15888" width="49.140625" style="53" hidden="1"/>
    <col min="15889" max="16128" width="12.42578125" style="53" hidden="1"/>
    <col min="16129" max="16129" width="3.42578125" style="53" hidden="1"/>
    <col min="16130" max="16130" width="32.7109375" style="53" hidden="1"/>
    <col min="16131" max="16133" width="23.42578125" style="53" hidden="1"/>
    <col min="16134" max="16134" width="35" style="53" hidden="1"/>
    <col min="16135" max="16135" width="27.42578125" style="53" hidden="1"/>
    <col min="16136" max="16144" width="49.140625" style="53" hidden="1"/>
    <col min="16145" max="16384" width="12.42578125" style="53" hidden="1"/>
  </cols>
  <sheetData>
    <row r="1" spans="1:16" x14ac:dyDescent="0.2">
      <c r="A1" s="257"/>
      <c r="B1" s="258"/>
      <c r="C1" s="258"/>
      <c r="D1" s="259"/>
      <c r="E1" s="258"/>
      <c r="F1" s="259"/>
      <c r="G1" s="259"/>
      <c r="H1" s="258"/>
    </row>
    <row r="2" spans="1:16" ht="18" x14ac:dyDescent="0.2">
      <c r="A2" s="165"/>
      <c r="B2" s="60" t="s">
        <v>85</v>
      </c>
      <c r="C2" s="60"/>
      <c r="D2" s="60"/>
      <c r="E2" s="60"/>
      <c r="F2" s="60"/>
      <c r="G2" s="60"/>
      <c r="H2" s="258"/>
    </row>
    <row r="3" spans="1:16" ht="15" customHeight="1" x14ac:dyDescent="0.15">
      <c r="A3" s="166"/>
      <c r="B3" s="104"/>
      <c r="C3" s="104"/>
      <c r="D3" s="104"/>
      <c r="E3" s="104"/>
      <c r="F3" s="104"/>
      <c r="G3" s="104"/>
      <c r="H3" s="258"/>
    </row>
    <row r="4" spans="1:16" ht="15" customHeight="1" x14ac:dyDescent="0.15">
      <c r="A4" s="166"/>
      <c r="B4" s="64" t="s">
        <v>86</v>
      </c>
      <c r="C4" s="71"/>
      <c r="D4" s="71"/>
      <c r="E4" s="71"/>
      <c r="F4" s="71"/>
      <c r="G4" s="76"/>
      <c r="H4" s="258"/>
    </row>
    <row r="5" spans="1:16" ht="15" customHeight="1" x14ac:dyDescent="0.15">
      <c r="A5" s="166"/>
      <c r="B5" s="77"/>
      <c r="C5" s="72"/>
      <c r="D5" s="72"/>
      <c r="E5" s="72"/>
      <c r="F5" s="72"/>
      <c r="G5" s="78"/>
      <c r="H5" s="258"/>
    </row>
    <row r="6" spans="1:16" ht="15" customHeight="1" x14ac:dyDescent="0.15">
      <c r="A6" s="166"/>
      <c r="B6" s="101" t="s">
        <v>33</v>
      </c>
      <c r="C6" s="72"/>
      <c r="D6" s="72"/>
      <c r="E6" s="72"/>
      <c r="F6" s="72"/>
      <c r="G6" s="78"/>
      <c r="H6" s="258"/>
    </row>
    <row r="7" spans="1:16" ht="15" customHeight="1" x14ac:dyDescent="0.15">
      <c r="A7" s="166"/>
      <c r="B7" s="77" t="s">
        <v>99</v>
      </c>
      <c r="C7" s="72"/>
      <c r="D7" s="72"/>
      <c r="E7" s="72"/>
      <c r="F7" s="72"/>
      <c r="G7" s="78"/>
      <c r="H7" s="258"/>
    </row>
    <row r="8" spans="1:16" ht="15" customHeight="1" x14ac:dyDescent="0.15">
      <c r="A8" s="166"/>
      <c r="B8" s="77" t="s">
        <v>100</v>
      </c>
      <c r="C8" s="72"/>
      <c r="D8" s="72"/>
      <c r="E8" s="72"/>
      <c r="F8" s="72"/>
      <c r="G8" s="78"/>
      <c r="H8" s="258"/>
    </row>
    <row r="9" spans="1:16" ht="15" customHeight="1" x14ac:dyDescent="0.15">
      <c r="A9" s="166"/>
      <c r="B9" s="77" t="s">
        <v>68</v>
      </c>
      <c r="C9" s="72"/>
      <c r="D9" s="72"/>
      <c r="E9" s="72"/>
      <c r="F9" s="72"/>
      <c r="G9" s="78"/>
      <c r="H9" s="258"/>
    </row>
    <row r="10" spans="1:16" ht="15" customHeight="1" x14ac:dyDescent="0.15">
      <c r="A10" s="166"/>
      <c r="B10" s="77" t="s">
        <v>69</v>
      </c>
      <c r="C10" s="72"/>
      <c r="D10" s="72"/>
      <c r="E10" s="72"/>
      <c r="F10" s="72"/>
      <c r="G10" s="78"/>
      <c r="H10" s="258"/>
    </row>
    <row r="11" spans="1:16" ht="15" customHeight="1" x14ac:dyDescent="0.15">
      <c r="A11" s="166"/>
      <c r="B11" s="77" t="s">
        <v>70</v>
      </c>
      <c r="C11" s="72"/>
      <c r="D11" s="72"/>
      <c r="E11" s="72"/>
      <c r="F11" s="72"/>
      <c r="G11" s="78"/>
      <c r="H11" s="258"/>
    </row>
    <row r="12" spans="1:16" ht="15" customHeight="1" x14ac:dyDescent="0.15">
      <c r="A12" s="166"/>
      <c r="B12" s="77" t="s">
        <v>71</v>
      </c>
      <c r="C12" s="72"/>
      <c r="D12" s="72"/>
      <c r="E12" s="72"/>
      <c r="F12" s="72"/>
      <c r="G12" s="78"/>
      <c r="H12" s="258"/>
    </row>
    <row r="13" spans="1:16" ht="15" customHeight="1" x14ac:dyDescent="0.15">
      <c r="A13" s="166"/>
      <c r="B13" s="79"/>
      <c r="C13" s="80"/>
      <c r="D13" s="80"/>
      <c r="E13" s="80"/>
      <c r="F13" s="80"/>
      <c r="G13" s="81"/>
      <c r="H13" s="258"/>
    </row>
    <row r="14" spans="1:16" s="4" customFormat="1" ht="15" customHeight="1" x14ac:dyDescent="0.15">
      <c r="A14" s="166"/>
      <c r="B14" s="104"/>
      <c r="C14" s="104"/>
      <c r="D14" s="104"/>
      <c r="E14" s="104"/>
      <c r="F14" s="104"/>
      <c r="G14" s="104"/>
      <c r="H14" s="261"/>
      <c r="I14" s="3"/>
      <c r="J14" s="2"/>
      <c r="K14" s="2"/>
      <c r="L14" s="2"/>
      <c r="M14" s="2"/>
      <c r="N14" s="2"/>
      <c r="O14" s="2"/>
      <c r="P14" s="2"/>
    </row>
    <row r="15" spans="1:16" s="8" customFormat="1" ht="15" customHeight="1" x14ac:dyDescent="0.15">
      <c r="A15" s="166"/>
      <c r="B15" s="159" t="s">
        <v>17</v>
      </c>
      <c r="C15" s="268"/>
      <c r="D15" s="266"/>
      <c r="E15" s="105"/>
      <c r="F15" s="106"/>
      <c r="G15" s="106"/>
      <c r="H15" s="262"/>
      <c r="I15" s="7"/>
      <c r="J15" s="6"/>
      <c r="K15" s="6"/>
      <c r="L15" s="6"/>
      <c r="M15" s="6"/>
      <c r="N15" s="6"/>
      <c r="O15" s="6"/>
      <c r="P15" s="6"/>
    </row>
    <row r="16" spans="1:16" s="8" customFormat="1" ht="15" customHeight="1" x14ac:dyDescent="0.15">
      <c r="A16" s="160"/>
      <c r="B16" s="159" t="s">
        <v>1</v>
      </c>
      <c r="C16" s="269"/>
      <c r="D16" s="266"/>
      <c r="E16" s="107"/>
      <c r="F16" s="108"/>
      <c r="G16" s="108"/>
      <c r="H16" s="6"/>
      <c r="I16" s="7"/>
      <c r="J16" s="6"/>
      <c r="K16" s="6"/>
      <c r="L16" s="6"/>
      <c r="M16" s="6"/>
      <c r="N16" s="6"/>
      <c r="O16" s="6"/>
      <c r="P16" s="6"/>
    </row>
    <row r="17" spans="1:16" s="6" customFormat="1" ht="15" customHeight="1" x14ac:dyDescent="0.15">
      <c r="A17" s="160"/>
      <c r="B17" s="109"/>
      <c r="C17" s="108"/>
      <c r="D17" s="110"/>
      <c r="E17" s="107"/>
      <c r="F17" s="108"/>
      <c r="G17" s="108"/>
      <c r="I17" s="7"/>
    </row>
    <row r="18" spans="1:16" s="8" customFormat="1" ht="39.75" customHeight="1" x14ac:dyDescent="0.15">
      <c r="A18" s="5"/>
      <c r="B18" s="270" t="s">
        <v>98</v>
      </c>
      <c r="C18" s="271"/>
      <c r="D18" s="271"/>
      <c r="E18" s="272"/>
      <c r="F18" s="272"/>
      <c r="G18" s="161" t="s">
        <v>61</v>
      </c>
      <c r="H18" s="6"/>
      <c r="I18" s="7"/>
      <c r="J18" s="6"/>
      <c r="K18" s="6"/>
      <c r="L18" s="6"/>
      <c r="M18" s="6"/>
      <c r="N18" s="6"/>
      <c r="O18" s="6"/>
      <c r="P18" s="6"/>
    </row>
    <row r="19" spans="1:16" s="8" customFormat="1" ht="12" customHeight="1" thickBot="1" x14ac:dyDescent="0.3">
      <c r="A19" s="5"/>
      <c r="B19" s="12"/>
      <c r="C19" s="13"/>
      <c r="D19" s="13"/>
      <c r="E19" s="14"/>
      <c r="F19" s="14"/>
      <c r="G19" s="15"/>
      <c r="H19" s="6"/>
      <c r="I19" s="7"/>
      <c r="J19" s="6"/>
      <c r="K19" s="6"/>
      <c r="L19" s="6"/>
      <c r="M19" s="6"/>
      <c r="N19" s="6"/>
      <c r="O19" s="6"/>
      <c r="P19" s="6"/>
    </row>
    <row r="20" spans="1:16" s="4" customFormat="1" ht="25.15" customHeight="1" x14ac:dyDescent="0.15">
      <c r="A20" s="16"/>
      <c r="B20" s="274" t="str">
        <f>IF(G18="[Maak een keuze]","2. Kies eerst bij stap 1 uw systematiek voor de berekening van de subsidiabele kosten",IF(G18="loonkosten plus vaste opslag-systematiek","Directe loonkosten",IF(G18="integrale kostensystematiek","Directe en indirecte kosten op basis van integraal tarief","Directe en indirecte kosten op basis van vast tarief")))</f>
        <v>2. Kies eerst bij stap 1 uw systematiek voor de berekening van de subsidiabele kosten</v>
      </c>
      <c r="C20" s="275"/>
      <c r="D20" s="275"/>
      <c r="E20" s="276"/>
      <c r="F20" s="17"/>
      <c r="G20" s="18"/>
      <c r="H20" s="2"/>
      <c r="I20" s="3"/>
      <c r="J20" s="2"/>
      <c r="K20" s="2"/>
      <c r="L20" s="2"/>
      <c r="M20" s="2"/>
      <c r="N20" s="2"/>
      <c r="O20" s="2"/>
      <c r="P20" s="2"/>
    </row>
    <row r="21" spans="1:16" s="4" customFormat="1" ht="15" customHeight="1" x14ac:dyDescent="0.25">
      <c r="A21" s="5"/>
      <c r="B21" s="19"/>
      <c r="C21" s="10"/>
      <c r="D21" s="10"/>
      <c r="E21" s="2"/>
      <c r="F21" s="20"/>
      <c r="G21" s="21"/>
      <c r="H21" s="2"/>
      <c r="I21" s="3"/>
      <c r="J21" s="2"/>
      <c r="K21" s="2"/>
      <c r="L21" s="2"/>
      <c r="M21" s="2"/>
      <c r="N21" s="2"/>
      <c r="O21" s="2"/>
      <c r="P21" s="2"/>
    </row>
    <row r="22" spans="1:16" s="25" customFormat="1" ht="15" customHeight="1" x14ac:dyDescent="0.25">
      <c r="A22" s="5"/>
      <c r="B22" s="194" t="s">
        <v>2</v>
      </c>
      <c r="C22" s="193" t="s">
        <v>3</v>
      </c>
      <c r="D22" s="189" t="s">
        <v>4</v>
      </c>
      <c r="E22" s="193" t="s">
        <v>5</v>
      </c>
      <c r="F22" s="189" t="s">
        <v>63</v>
      </c>
      <c r="G22" s="23"/>
      <c r="H22" s="22"/>
      <c r="I22" s="24"/>
      <c r="J22" s="22"/>
      <c r="K22" s="22"/>
      <c r="L22" s="22"/>
      <c r="M22" s="22"/>
      <c r="N22" s="22"/>
      <c r="O22" s="22"/>
      <c r="P22" s="22"/>
    </row>
    <row r="23" spans="1:16" s="4" customFormat="1" ht="15" customHeight="1" x14ac:dyDescent="0.25">
      <c r="A23" s="1"/>
      <c r="B23" s="195"/>
      <c r="C23" s="167"/>
      <c r="D23" s="168"/>
      <c r="E23" s="169"/>
      <c r="F23" s="177">
        <f>$D23*E23</f>
        <v>0</v>
      </c>
      <c r="G23" s="26"/>
      <c r="H23" s="2"/>
      <c r="I23" s="3"/>
      <c r="J23" s="2"/>
      <c r="K23" s="2"/>
      <c r="L23" s="2"/>
      <c r="M23" s="2"/>
      <c r="N23" s="2"/>
      <c r="O23" s="2"/>
      <c r="P23" s="2"/>
    </row>
    <row r="24" spans="1:16" s="4" customFormat="1" ht="15" customHeight="1" x14ac:dyDescent="0.25">
      <c r="A24" s="1"/>
      <c r="B24" s="187"/>
      <c r="C24" s="167"/>
      <c r="D24" s="168"/>
      <c r="E24" s="169"/>
      <c r="F24" s="177">
        <f t="shared" ref="F24:F31" si="0">$D24*E24</f>
        <v>0</v>
      </c>
      <c r="G24" s="26"/>
      <c r="H24" s="2"/>
      <c r="I24" s="3"/>
      <c r="J24" s="2"/>
      <c r="K24" s="2"/>
      <c r="L24" s="2"/>
      <c r="M24" s="2"/>
      <c r="N24" s="2"/>
      <c r="O24" s="2"/>
      <c r="P24" s="2"/>
    </row>
    <row r="25" spans="1:16" s="4" customFormat="1" ht="15" customHeight="1" x14ac:dyDescent="0.25">
      <c r="A25" s="1"/>
      <c r="B25" s="187"/>
      <c r="C25" s="167"/>
      <c r="D25" s="168"/>
      <c r="E25" s="169"/>
      <c r="F25" s="177">
        <f t="shared" si="0"/>
        <v>0</v>
      </c>
      <c r="G25" s="26"/>
      <c r="H25" s="2"/>
      <c r="I25" s="3"/>
      <c r="J25" s="2"/>
      <c r="K25" s="2"/>
      <c r="L25" s="2"/>
      <c r="M25" s="2"/>
      <c r="N25" s="2"/>
      <c r="O25" s="2"/>
      <c r="P25" s="2"/>
    </row>
    <row r="26" spans="1:16" s="4" customFormat="1" ht="15" customHeight="1" x14ac:dyDescent="0.25">
      <c r="A26" s="1"/>
      <c r="B26" s="187"/>
      <c r="C26" s="167"/>
      <c r="D26" s="168"/>
      <c r="E26" s="169"/>
      <c r="F26" s="177">
        <v>0</v>
      </c>
      <c r="G26" s="26"/>
      <c r="H26" s="2"/>
      <c r="I26" s="3"/>
      <c r="J26" s="2"/>
      <c r="K26" s="2"/>
      <c r="L26" s="2"/>
      <c r="M26" s="2"/>
      <c r="N26" s="2"/>
      <c r="O26" s="2"/>
      <c r="P26" s="2"/>
    </row>
    <row r="27" spans="1:16" s="4" customFormat="1" ht="15" customHeight="1" x14ac:dyDescent="0.25">
      <c r="A27" s="1"/>
      <c r="B27" s="187"/>
      <c r="C27" s="167"/>
      <c r="D27" s="168"/>
      <c r="E27" s="169"/>
      <c r="F27" s="177">
        <f t="shared" si="0"/>
        <v>0</v>
      </c>
      <c r="G27" s="26"/>
      <c r="H27" s="2"/>
      <c r="I27" s="27"/>
      <c r="J27" s="2"/>
      <c r="K27" s="2"/>
      <c r="L27" s="2"/>
      <c r="M27" s="2"/>
      <c r="N27" s="2"/>
      <c r="O27" s="2"/>
      <c r="P27" s="2"/>
    </row>
    <row r="28" spans="1:16" s="4" customFormat="1" ht="15" customHeight="1" x14ac:dyDescent="0.25">
      <c r="A28" s="1"/>
      <c r="B28" s="187"/>
      <c r="C28" s="167"/>
      <c r="D28" s="168"/>
      <c r="E28" s="169"/>
      <c r="F28" s="177">
        <f t="shared" si="0"/>
        <v>0</v>
      </c>
      <c r="G28" s="26"/>
      <c r="H28" s="2"/>
      <c r="I28" s="3"/>
      <c r="J28" s="2"/>
      <c r="K28" s="2"/>
      <c r="L28" s="2"/>
      <c r="M28" s="2"/>
      <c r="N28" s="2"/>
      <c r="O28" s="2"/>
      <c r="P28" s="2"/>
    </row>
    <row r="29" spans="1:16" s="4" customFormat="1" ht="15" customHeight="1" x14ac:dyDescent="0.25">
      <c r="A29" s="1"/>
      <c r="B29" s="187"/>
      <c r="C29" s="167"/>
      <c r="D29" s="168"/>
      <c r="E29" s="169"/>
      <c r="F29" s="177">
        <f t="shared" si="0"/>
        <v>0</v>
      </c>
      <c r="G29" s="26"/>
      <c r="H29" s="2"/>
      <c r="I29" s="3"/>
      <c r="J29" s="2"/>
      <c r="K29" s="2"/>
      <c r="L29" s="2"/>
      <c r="M29" s="2"/>
      <c r="N29" s="2"/>
      <c r="O29" s="2"/>
      <c r="P29" s="2"/>
    </row>
    <row r="30" spans="1:16" s="4" customFormat="1" ht="15" customHeight="1" x14ac:dyDescent="0.25">
      <c r="A30" s="1"/>
      <c r="B30" s="187"/>
      <c r="C30" s="167"/>
      <c r="D30" s="168"/>
      <c r="E30" s="169"/>
      <c r="F30" s="177">
        <f t="shared" si="0"/>
        <v>0</v>
      </c>
      <c r="G30" s="26"/>
      <c r="H30" s="2"/>
      <c r="I30" s="3"/>
      <c r="J30" s="2"/>
      <c r="K30" s="2"/>
      <c r="L30" s="2"/>
      <c r="M30" s="2"/>
      <c r="N30" s="2"/>
      <c r="O30" s="2"/>
      <c r="P30" s="2"/>
    </row>
    <row r="31" spans="1:16" s="4" customFormat="1" ht="15" customHeight="1" x14ac:dyDescent="0.25">
      <c r="A31" s="1"/>
      <c r="B31" s="187"/>
      <c r="C31" s="167"/>
      <c r="D31" s="168"/>
      <c r="E31" s="169"/>
      <c r="F31" s="177">
        <f t="shared" si="0"/>
        <v>0</v>
      </c>
      <c r="G31" s="26"/>
      <c r="H31" s="2"/>
      <c r="I31" s="3"/>
      <c r="J31" s="2"/>
      <c r="K31" s="2"/>
      <c r="L31" s="2"/>
      <c r="M31" s="2"/>
      <c r="N31" s="2"/>
      <c r="O31" s="2"/>
      <c r="P31" s="2"/>
    </row>
    <row r="32" spans="1:16" s="4" customFormat="1" ht="15" customHeight="1" x14ac:dyDescent="0.25">
      <c r="A32" s="1"/>
      <c r="B32" s="121"/>
      <c r="C32" s="122"/>
      <c r="D32" s="123"/>
      <c r="E32" s="124" t="s">
        <v>6</v>
      </c>
      <c r="F32" s="177">
        <f>SUM(F23:F31)</f>
        <v>0</v>
      </c>
      <c r="G32" s="26"/>
      <c r="H32" s="2"/>
      <c r="I32" s="3"/>
      <c r="J32" s="2"/>
      <c r="K32" s="2"/>
      <c r="L32" s="2"/>
      <c r="M32" s="2"/>
      <c r="N32" s="2"/>
      <c r="O32" s="2"/>
      <c r="P32" s="2"/>
    </row>
    <row r="33" spans="1:16" s="8" customFormat="1" ht="15" customHeight="1" x14ac:dyDescent="0.25">
      <c r="A33" s="5"/>
      <c r="B33" s="117"/>
      <c r="C33" s="109"/>
      <c r="D33" s="126"/>
      <c r="E33" s="126"/>
      <c r="F33" s="127"/>
      <c r="G33" s="29"/>
      <c r="H33" s="6"/>
      <c r="I33" s="7"/>
      <c r="J33" s="6"/>
      <c r="K33" s="6"/>
      <c r="L33" s="6"/>
      <c r="M33" s="6"/>
      <c r="N33" s="6"/>
      <c r="O33" s="6"/>
      <c r="P33" s="6"/>
    </row>
    <row r="34" spans="1:16" s="4" customFormat="1" ht="25.15" customHeight="1" x14ac:dyDescent="0.25">
      <c r="A34" s="1"/>
      <c r="B34" s="117"/>
      <c r="C34" s="109"/>
      <c r="D34" s="105"/>
      <c r="E34" s="129" t="str">
        <f>IF(G18="loonkosten plus vaste opslag-systematiek","Opslag algemene kosten (50%)","Geen opslag")</f>
        <v>Geen opslag</v>
      </c>
      <c r="F34" s="179" t="str">
        <f>IF($G18="vaste uurtarief-systematiek",0,(IF($G18="integrale kostensystematiek",0,(IF($G18="loonkosten plus vaste opslag-systematiek",F32*0.5,"0")))))</f>
        <v>0</v>
      </c>
      <c r="G34" s="30"/>
      <c r="H34" s="2"/>
      <c r="I34" s="3"/>
      <c r="J34" s="2"/>
      <c r="K34" s="2"/>
      <c r="L34" s="2"/>
      <c r="M34" s="2"/>
      <c r="N34" s="2"/>
      <c r="O34" s="2"/>
      <c r="P34" s="2"/>
    </row>
    <row r="35" spans="1:16" s="8" customFormat="1" ht="15" customHeight="1" thickBot="1" x14ac:dyDescent="0.3">
      <c r="A35" s="5"/>
      <c r="B35" s="131"/>
      <c r="C35" s="132"/>
      <c r="D35" s="133"/>
      <c r="E35" s="134" t="s">
        <v>7</v>
      </c>
      <c r="F35" s="178">
        <f>SUM(F23:F31,F34)</f>
        <v>0</v>
      </c>
      <c r="G35" s="31"/>
      <c r="H35" s="6"/>
      <c r="I35" s="6"/>
      <c r="J35" s="6"/>
      <c r="K35" s="6"/>
      <c r="L35" s="6"/>
      <c r="M35" s="6"/>
      <c r="N35" s="6"/>
      <c r="O35" s="6"/>
      <c r="P35" s="6"/>
    </row>
    <row r="36" spans="1:16" s="6" customFormat="1" ht="15" customHeight="1" thickBot="1" x14ac:dyDescent="0.3">
      <c r="A36" s="5"/>
    </row>
    <row r="37" spans="1:16" s="8" customFormat="1" ht="15" customHeight="1" x14ac:dyDescent="0.25">
      <c r="A37" s="16"/>
      <c r="B37" s="136" t="s">
        <v>64</v>
      </c>
      <c r="C37" s="138"/>
      <c r="D37" s="137"/>
      <c r="E37" s="138"/>
      <c r="F37" s="139"/>
      <c r="G37" s="32"/>
      <c r="H37" s="6"/>
      <c r="I37" s="7"/>
      <c r="J37" s="6"/>
      <c r="K37" s="6"/>
      <c r="L37" s="6"/>
      <c r="M37" s="6"/>
      <c r="N37" s="6"/>
      <c r="O37" s="6"/>
      <c r="P37" s="6"/>
    </row>
    <row r="38" spans="1:16" s="4" customFormat="1" ht="15" customHeight="1" x14ac:dyDescent="0.25">
      <c r="A38" s="5"/>
      <c r="B38" s="141"/>
      <c r="C38" s="109"/>
      <c r="D38" s="110"/>
      <c r="E38" s="105"/>
      <c r="F38" s="118"/>
      <c r="G38" s="33"/>
      <c r="H38" s="2"/>
      <c r="I38" s="3"/>
      <c r="J38" s="2"/>
      <c r="K38" s="2"/>
      <c r="L38" s="2"/>
      <c r="M38" s="2"/>
      <c r="N38" s="2"/>
      <c r="O38" s="2"/>
      <c r="P38" s="2"/>
    </row>
    <row r="39" spans="1:16" s="25" customFormat="1" ht="15" customHeight="1" x14ac:dyDescent="0.25">
      <c r="A39" s="5"/>
      <c r="B39" s="188" t="s">
        <v>8</v>
      </c>
      <c r="C39" s="192"/>
      <c r="D39" s="189" t="s">
        <v>9</v>
      </c>
      <c r="E39" s="193" t="s">
        <v>10</v>
      </c>
      <c r="F39" s="196" t="s">
        <v>62</v>
      </c>
      <c r="G39" s="23"/>
      <c r="H39" s="22"/>
      <c r="I39" s="24"/>
      <c r="J39" s="34"/>
      <c r="K39" s="22"/>
      <c r="L39" s="22"/>
      <c r="M39" s="22"/>
      <c r="N39" s="22"/>
      <c r="O39" s="22"/>
      <c r="P39" s="22"/>
    </row>
    <row r="40" spans="1:16" s="4" customFormat="1" ht="15" customHeight="1" x14ac:dyDescent="0.25">
      <c r="A40" s="5"/>
      <c r="B40" s="181"/>
      <c r="C40" s="264"/>
      <c r="D40" s="180"/>
      <c r="E40" s="169"/>
      <c r="F40" s="177">
        <f t="shared" ref="F40:F47" si="1">D40*E40</f>
        <v>0</v>
      </c>
      <c r="G40" s="35"/>
      <c r="H40" s="2"/>
      <c r="I40" s="3"/>
      <c r="J40" s="36"/>
      <c r="K40" s="2"/>
      <c r="L40" s="2"/>
      <c r="M40" s="2"/>
      <c r="N40" s="2"/>
      <c r="O40" s="2"/>
      <c r="P40" s="2"/>
    </row>
    <row r="41" spans="1:16" s="4" customFormat="1" ht="15" customHeight="1" x14ac:dyDescent="0.25">
      <c r="A41" s="5"/>
      <c r="B41" s="181"/>
      <c r="C41" s="264"/>
      <c r="D41" s="180"/>
      <c r="E41" s="169"/>
      <c r="F41" s="177">
        <f t="shared" si="1"/>
        <v>0</v>
      </c>
      <c r="G41" s="35"/>
      <c r="H41" s="2"/>
      <c r="I41" s="3"/>
      <c r="J41" s="36"/>
      <c r="K41" s="2"/>
      <c r="L41" s="2"/>
      <c r="M41" s="2"/>
      <c r="N41" s="2"/>
      <c r="O41" s="2"/>
      <c r="P41" s="2"/>
    </row>
    <row r="42" spans="1:16" s="4" customFormat="1" ht="15" customHeight="1" x14ac:dyDescent="0.25">
      <c r="A42" s="5"/>
      <c r="B42" s="181"/>
      <c r="C42" s="264"/>
      <c r="D42" s="180"/>
      <c r="E42" s="169"/>
      <c r="F42" s="177">
        <f t="shared" si="1"/>
        <v>0</v>
      </c>
      <c r="G42" s="35"/>
      <c r="H42" s="2"/>
      <c r="I42" s="3"/>
      <c r="J42" s="36"/>
      <c r="K42" s="2"/>
      <c r="L42" s="2"/>
      <c r="M42" s="2"/>
      <c r="N42" s="2"/>
      <c r="O42" s="2"/>
      <c r="P42" s="2"/>
    </row>
    <row r="43" spans="1:16" s="4" customFormat="1" ht="15" customHeight="1" x14ac:dyDescent="0.25">
      <c r="A43" s="5"/>
      <c r="B43" s="181"/>
      <c r="C43" s="264"/>
      <c r="D43" s="180"/>
      <c r="E43" s="169"/>
      <c r="F43" s="177">
        <f t="shared" si="1"/>
        <v>0</v>
      </c>
      <c r="G43" s="35"/>
      <c r="H43" s="2"/>
      <c r="I43" s="3"/>
      <c r="J43" s="2"/>
      <c r="K43" s="2"/>
      <c r="L43" s="2"/>
      <c r="M43" s="2"/>
      <c r="N43" s="2"/>
      <c r="O43" s="2"/>
      <c r="P43" s="2"/>
    </row>
    <row r="44" spans="1:16" s="4" customFormat="1" ht="15" customHeight="1" x14ac:dyDescent="0.25">
      <c r="A44" s="5"/>
      <c r="B44" s="181"/>
      <c r="C44" s="264"/>
      <c r="D44" s="180"/>
      <c r="E44" s="169"/>
      <c r="F44" s="177">
        <f t="shared" si="1"/>
        <v>0</v>
      </c>
      <c r="G44" s="35"/>
      <c r="H44" s="2"/>
      <c r="I44" s="3"/>
      <c r="J44" s="2"/>
      <c r="K44" s="2"/>
      <c r="L44" s="2"/>
      <c r="M44" s="2"/>
      <c r="N44" s="2"/>
      <c r="O44" s="2"/>
      <c r="P44" s="2"/>
    </row>
    <row r="45" spans="1:16" s="4" customFormat="1" ht="15" customHeight="1" x14ac:dyDescent="0.25">
      <c r="A45" s="5"/>
      <c r="B45" s="181"/>
      <c r="C45" s="263"/>
      <c r="D45" s="180"/>
      <c r="E45" s="169"/>
      <c r="F45" s="177">
        <f t="shared" si="1"/>
        <v>0</v>
      </c>
      <c r="G45" s="35"/>
      <c r="H45" s="2"/>
      <c r="I45" s="3"/>
      <c r="J45" s="2"/>
      <c r="K45" s="2"/>
      <c r="L45" s="2"/>
      <c r="M45" s="2"/>
      <c r="N45" s="2"/>
      <c r="O45" s="2"/>
      <c r="P45" s="2"/>
    </row>
    <row r="46" spans="1:16" s="4" customFormat="1" ht="15" customHeight="1" x14ac:dyDescent="0.25">
      <c r="A46" s="1"/>
      <c r="B46" s="181"/>
      <c r="C46" s="263"/>
      <c r="D46" s="180"/>
      <c r="E46" s="169"/>
      <c r="F46" s="177">
        <f t="shared" si="1"/>
        <v>0</v>
      </c>
      <c r="G46" s="35"/>
      <c r="H46" s="2"/>
      <c r="I46" s="3"/>
      <c r="J46" s="2"/>
      <c r="K46" s="2"/>
      <c r="L46" s="2"/>
      <c r="M46" s="2"/>
      <c r="N46" s="2"/>
      <c r="O46" s="2"/>
      <c r="P46" s="2"/>
    </row>
    <row r="47" spans="1:16" s="4" customFormat="1" ht="15" customHeight="1" x14ac:dyDescent="0.25">
      <c r="A47" s="1"/>
      <c r="B47" s="181"/>
      <c r="C47" s="263"/>
      <c r="D47" s="180"/>
      <c r="E47" s="169"/>
      <c r="F47" s="177">
        <f t="shared" si="1"/>
        <v>0</v>
      </c>
      <c r="G47" s="35"/>
      <c r="H47" s="2"/>
      <c r="I47" s="3"/>
      <c r="J47" s="2"/>
      <c r="K47" s="2"/>
      <c r="L47" s="2"/>
      <c r="M47" s="2"/>
      <c r="N47" s="2"/>
      <c r="O47" s="2"/>
      <c r="P47" s="2"/>
    </row>
    <row r="48" spans="1:16" s="4" customFormat="1" ht="15" customHeight="1" x14ac:dyDescent="0.25">
      <c r="A48" s="1"/>
      <c r="B48" s="141"/>
      <c r="C48" s="105"/>
      <c r="D48" s="144"/>
      <c r="E48" s="125"/>
      <c r="F48" s="125"/>
      <c r="G48" s="35"/>
      <c r="H48" s="2"/>
      <c r="I48" s="3"/>
      <c r="J48" s="2"/>
      <c r="K48" s="2"/>
      <c r="L48" s="2"/>
      <c r="M48" s="2"/>
      <c r="N48" s="2"/>
      <c r="O48" s="2"/>
      <c r="P48" s="2"/>
    </row>
    <row r="49" spans="1:16" s="8" customFormat="1" ht="15" customHeight="1" thickBot="1" x14ac:dyDescent="0.3">
      <c r="A49" s="5"/>
      <c r="B49" s="145"/>
      <c r="C49" s="146"/>
      <c r="D49" s="147"/>
      <c r="E49" s="134" t="s">
        <v>7</v>
      </c>
      <c r="F49" s="178">
        <f>SUM(F40:F47)</f>
        <v>0</v>
      </c>
      <c r="G49" s="37"/>
      <c r="H49" s="6"/>
      <c r="I49" s="7"/>
      <c r="J49" s="6"/>
      <c r="K49" s="6"/>
      <c r="L49" s="6"/>
      <c r="M49" s="6"/>
      <c r="N49" s="6"/>
      <c r="O49" s="6"/>
      <c r="P49" s="6"/>
    </row>
    <row r="50" spans="1:16" s="6" customFormat="1" ht="15" customHeight="1" thickBot="1" x14ac:dyDescent="0.3">
      <c r="A50" s="5"/>
      <c r="B50" s="38"/>
      <c r="C50" s="38"/>
      <c r="D50" s="39"/>
      <c r="E50" s="40"/>
      <c r="F50" s="28"/>
      <c r="G50" s="28"/>
      <c r="I50" s="7"/>
    </row>
    <row r="51" spans="1:16" s="4" customFormat="1" ht="15" customHeight="1" x14ac:dyDescent="0.25">
      <c r="A51" s="16"/>
      <c r="B51" s="136" t="s">
        <v>65</v>
      </c>
      <c r="C51" s="115"/>
      <c r="D51" s="115"/>
      <c r="E51" s="115"/>
      <c r="F51" s="115"/>
      <c r="G51" s="41"/>
      <c r="H51" s="2"/>
      <c r="I51" s="3"/>
      <c r="J51" s="2"/>
      <c r="K51" s="2"/>
      <c r="L51" s="2"/>
      <c r="M51" s="2"/>
      <c r="N51" s="2"/>
      <c r="O51" s="2"/>
      <c r="P51" s="2"/>
    </row>
    <row r="52" spans="1:16" s="4" customFormat="1" ht="15" customHeight="1" x14ac:dyDescent="0.25">
      <c r="A52" s="5"/>
      <c r="B52" s="141"/>
      <c r="C52" s="105"/>
      <c r="D52" s="106"/>
      <c r="E52" s="105"/>
      <c r="F52" s="118"/>
      <c r="G52" s="33"/>
      <c r="H52" s="2"/>
      <c r="I52" s="3"/>
      <c r="J52" s="2"/>
      <c r="K52" s="2"/>
      <c r="L52" s="2"/>
      <c r="M52" s="2"/>
      <c r="N52" s="2"/>
      <c r="O52" s="2"/>
      <c r="P52" s="2"/>
    </row>
    <row r="53" spans="1:16" s="25" customFormat="1" ht="15" customHeight="1" x14ac:dyDescent="0.25">
      <c r="A53" s="5"/>
      <c r="B53" s="188" t="s">
        <v>8</v>
      </c>
      <c r="C53" s="190"/>
      <c r="D53" s="191"/>
      <c r="E53" s="192"/>
      <c r="F53" s="189" t="s">
        <v>11</v>
      </c>
      <c r="G53" s="23"/>
      <c r="H53" s="22"/>
      <c r="I53" s="24"/>
      <c r="J53" s="22"/>
      <c r="K53" s="22"/>
      <c r="L53" s="22"/>
      <c r="M53" s="22"/>
      <c r="N53" s="22"/>
      <c r="O53" s="22"/>
      <c r="P53" s="22"/>
    </row>
    <row r="54" spans="1:16" s="4" customFormat="1" ht="15" customHeight="1" x14ac:dyDescent="0.25">
      <c r="A54" s="1"/>
      <c r="B54" s="273"/>
      <c r="C54" s="266"/>
      <c r="D54" s="267"/>
      <c r="E54" s="263"/>
      <c r="F54" s="180">
        <v>0</v>
      </c>
      <c r="G54" s="35"/>
      <c r="H54" s="2"/>
      <c r="I54" s="3"/>
      <c r="J54" s="2"/>
      <c r="K54" s="2"/>
      <c r="L54" s="2"/>
      <c r="M54" s="2"/>
      <c r="N54" s="2"/>
      <c r="O54" s="2"/>
      <c r="P54" s="2"/>
    </row>
    <row r="55" spans="1:16" s="4" customFormat="1" ht="15" customHeight="1" x14ac:dyDescent="0.25">
      <c r="A55" s="1"/>
      <c r="B55" s="265"/>
      <c r="C55" s="266"/>
      <c r="D55" s="267"/>
      <c r="E55" s="263"/>
      <c r="F55" s="180">
        <v>0</v>
      </c>
      <c r="G55" s="35"/>
      <c r="H55" s="2"/>
      <c r="I55" s="3"/>
      <c r="J55" s="2"/>
      <c r="K55" s="2"/>
      <c r="L55" s="2"/>
      <c r="M55" s="2"/>
      <c r="N55" s="2"/>
      <c r="O55" s="2"/>
      <c r="P55" s="2"/>
    </row>
    <row r="56" spans="1:16" s="4" customFormat="1" ht="15" customHeight="1" x14ac:dyDescent="0.25">
      <c r="A56" s="1"/>
      <c r="B56" s="265"/>
      <c r="C56" s="266"/>
      <c r="D56" s="267"/>
      <c r="E56" s="263"/>
      <c r="F56" s="180">
        <v>0</v>
      </c>
      <c r="G56" s="35"/>
      <c r="H56" s="2"/>
      <c r="I56" s="3"/>
      <c r="J56" s="2"/>
      <c r="K56" s="2"/>
      <c r="L56" s="2"/>
      <c r="M56" s="2"/>
      <c r="N56" s="2"/>
      <c r="O56" s="2"/>
      <c r="P56" s="2"/>
    </row>
    <row r="57" spans="1:16" s="4" customFormat="1" ht="15" customHeight="1" x14ac:dyDescent="0.25">
      <c r="A57" s="1"/>
      <c r="B57" s="265"/>
      <c r="C57" s="266"/>
      <c r="D57" s="267"/>
      <c r="E57" s="263"/>
      <c r="F57" s="180">
        <v>0</v>
      </c>
      <c r="G57" s="35"/>
      <c r="H57" s="2"/>
      <c r="I57" s="3"/>
      <c r="J57" s="2"/>
      <c r="K57" s="2"/>
      <c r="L57" s="2"/>
      <c r="M57" s="2"/>
      <c r="N57" s="2"/>
      <c r="O57" s="2"/>
      <c r="P57" s="2"/>
    </row>
    <row r="58" spans="1:16" s="4" customFormat="1" ht="15" customHeight="1" x14ac:dyDescent="0.25">
      <c r="A58" s="1"/>
      <c r="B58" s="265"/>
      <c r="C58" s="266"/>
      <c r="D58" s="267"/>
      <c r="E58" s="263"/>
      <c r="F58" s="180">
        <v>0</v>
      </c>
      <c r="G58" s="35"/>
      <c r="H58" s="2"/>
      <c r="I58" s="3"/>
      <c r="J58" s="2"/>
      <c r="K58" s="2"/>
      <c r="L58" s="2"/>
      <c r="M58" s="2"/>
      <c r="N58" s="2"/>
      <c r="O58" s="2"/>
      <c r="P58" s="2"/>
    </row>
    <row r="59" spans="1:16" s="4" customFormat="1" ht="15" customHeight="1" x14ac:dyDescent="0.25">
      <c r="A59" s="1"/>
      <c r="B59" s="265"/>
      <c r="C59" s="266"/>
      <c r="D59" s="267"/>
      <c r="E59" s="263"/>
      <c r="F59" s="180">
        <v>0</v>
      </c>
      <c r="G59" s="35"/>
      <c r="H59" s="2"/>
      <c r="I59" s="3"/>
      <c r="J59" s="2"/>
      <c r="K59" s="2"/>
      <c r="L59" s="2"/>
      <c r="M59" s="2"/>
      <c r="N59" s="2"/>
      <c r="O59" s="2"/>
      <c r="P59" s="2"/>
    </row>
    <row r="60" spans="1:16" s="4" customFormat="1" ht="15" customHeight="1" x14ac:dyDescent="0.25">
      <c r="A60" s="1"/>
      <c r="B60" s="265"/>
      <c r="C60" s="266"/>
      <c r="D60" s="267"/>
      <c r="E60" s="263"/>
      <c r="F60" s="180">
        <v>0</v>
      </c>
      <c r="G60" s="35"/>
      <c r="H60" s="2"/>
      <c r="I60" s="3"/>
      <c r="J60" s="2"/>
      <c r="K60" s="2"/>
      <c r="L60" s="2"/>
      <c r="M60" s="2"/>
      <c r="N60" s="2"/>
      <c r="O60" s="2"/>
      <c r="P60" s="2"/>
    </row>
    <row r="61" spans="1:16" s="4" customFormat="1" ht="15" customHeight="1" x14ac:dyDescent="0.25">
      <c r="A61" s="1"/>
      <c r="B61" s="265"/>
      <c r="C61" s="266"/>
      <c r="D61" s="267"/>
      <c r="E61" s="263"/>
      <c r="F61" s="180">
        <v>0</v>
      </c>
      <c r="G61" s="35"/>
      <c r="H61" s="2"/>
      <c r="I61" s="3"/>
      <c r="J61" s="2"/>
      <c r="K61" s="2"/>
      <c r="L61" s="2"/>
      <c r="M61" s="2"/>
      <c r="N61" s="2"/>
      <c r="O61" s="2"/>
      <c r="P61" s="2"/>
    </row>
    <row r="62" spans="1:16" s="4" customFormat="1" ht="15" customHeight="1" x14ac:dyDescent="0.25">
      <c r="A62" s="1"/>
      <c r="B62" s="141"/>
      <c r="C62" s="105"/>
      <c r="D62" s="106"/>
      <c r="E62" s="105"/>
      <c r="F62" s="125"/>
      <c r="G62" s="35"/>
      <c r="H62" s="2"/>
      <c r="I62" s="3"/>
      <c r="J62" s="2"/>
      <c r="K62" s="2"/>
      <c r="L62" s="2"/>
      <c r="M62" s="2"/>
      <c r="N62" s="2"/>
      <c r="O62" s="2"/>
      <c r="P62" s="2"/>
    </row>
    <row r="63" spans="1:16" s="8" customFormat="1" ht="15" customHeight="1" thickBot="1" x14ac:dyDescent="0.3">
      <c r="A63" s="5"/>
      <c r="B63" s="131"/>
      <c r="C63" s="132"/>
      <c r="D63" s="133"/>
      <c r="E63" s="134" t="s">
        <v>7</v>
      </c>
      <c r="F63" s="178">
        <f>SUM(F54:F61)</f>
        <v>0</v>
      </c>
      <c r="G63" s="37"/>
      <c r="H63" s="6"/>
      <c r="I63" s="7"/>
      <c r="J63" s="6"/>
      <c r="K63" s="6"/>
      <c r="L63" s="6"/>
      <c r="M63" s="6"/>
      <c r="N63" s="6"/>
      <c r="O63" s="6"/>
      <c r="P63" s="6"/>
    </row>
    <row r="64" spans="1:16" s="6" customFormat="1" ht="15" customHeight="1" thickBot="1" x14ac:dyDescent="0.3">
      <c r="A64" s="5"/>
      <c r="B64" s="9"/>
      <c r="D64" s="11"/>
      <c r="F64" s="11"/>
      <c r="G64" s="11"/>
      <c r="I64" s="7"/>
    </row>
    <row r="65" spans="1:16" s="4" customFormat="1" ht="15" customHeight="1" x14ac:dyDescent="0.25">
      <c r="A65" s="16"/>
      <c r="B65" s="136" t="s">
        <v>66</v>
      </c>
      <c r="C65" s="138"/>
      <c r="D65" s="153"/>
      <c r="E65" s="115"/>
      <c r="F65" s="153"/>
      <c r="G65" s="116"/>
      <c r="H65" s="2"/>
      <c r="I65" s="3"/>
      <c r="J65" s="2"/>
      <c r="K65" s="2"/>
      <c r="L65" s="2"/>
      <c r="M65" s="2"/>
      <c r="N65" s="2"/>
      <c r="O65" s="2"/>
      <c r="P65" s="2"/>
    </row>
    <row r="66" spans="1:16" s="4" customFormat="1" ht="15" customHeight="1" x14ac:dyDescent="0.25">
      <c r="A66" s="5"/>
      <c r="B66" s="117"/>
      <c r="C66" s="105"/>
      <c r="D66" s="110"/>
      <c r="E66" s="105"/>
      <c r="F66" s="118"/>
      <c r="G66" s="142"/>
      <c r="H66" s="2"/>
      <c r="I66" s="3"/>
      <c r="J66" s="2"/>
      <c r="K66" s="2"/>
      <c r="L66" s="2"/>
      <c r="M66" s="2"/>
      <c r="N66" s="2"/>
      <c r="O66" s="2"/>
      <c r="P66" s="2"/>
    </row>
    <row r="67" spans="1:16" s="25" customFormat="1" ht="15" customHeight="1" x14ac:dyDescent="0.25">
      <c r="A67" s="5"/>
      <c r="B67" s="188" t="s">
        <v>8</v>
      </c>
      <c r="C67" s="185"/>
      <c r="D67" s="186"/>
      <c r="E67" s="182"/>
      <c r="F67" s="189" t="s">
        <v>11</v>
      </c>
      <c r="G67" s="119"/>
      <c r="H67" s="22"/>
      <c r="I67" s="24"/>
      <c r="J67" s="22"/>
      <c r="K67" s="22"/>
      <c r="L67" s="22"/>
      <c r="M67" s="22"/>
      <c r="N67" s="22"/>
      <c r="O67" s="22"/>
      <c r="P67" s="22"/>
    </row>
    <row r="68" spans="1:16" s="4" customFormat="1" ht="15" customHeight="1" x14ac:dyDescent="0.25">
      <c r="A68" s="5"/>
      <c r="B68" s="273"/>
      <c r="C68" s="266"/>
      <c r="D68" s="267"/>
      <c r="E68" s="263"/>
      <c r="F68" s="180">
        <v>0</v>
      </c>
      <c r="G68" s="143"/>
      <c r="H68" s="2"/>
      <c r="I68" s="3"/>
      <c r="J68" s="2"/>
      <c r="K68" s="2"/>
      <c r="L68" s="2"/>
      <c r="M68" s="2"/>
      <c r="N68" s="2"/>
      <c r="O68" s="2"/>
      <c r="P68" s="2"/>
    </row>
    <row r="69" spans="1:16" s="4" customFormat="1" ht="15" customHeight="1" x14ac:dyDescent="0.25">
      <c r="A69" s="5"/>
      <c r="B69" s="265"/>
      <c r="C69" s="266"/>
      <c r="D69" s="267"/>
      <c r="E69" s="263"/>
      <c r="F69" s="180">
        <v>0</v>
      </c>
      <c r="G69" s="143"/>
      <c r="H69" s="2"/>
      <c r="I69" s="3"/>
      <c r="J69" s="2"/>
      <c r="K69" s="2"/>
      <c r="L69" s="2"/>
      <c r="M69" s="2"/>
      <c r="N69" s="2"/>
      <c r="O69" s="2"/>
      <c r="P69" s="2"/>
    </row>
    <row r="70" spans="1:16" s="4" customFormat="1" ht="15" customHeight="1" x14ac:dyDescent="0.25">
      <c r="A70" s="5"/>
      <c r="B70" s="265"/>
      <c r="C70" s="266"/>
      <c r="D70" s="267"/>
      <c r="E70" s="263"/>
      <c r="F70" s="180">
        <v>0</v>
      </c>
      <c r="G70" s="143"/>
      <c r="H70" s="2"/>
      <c r="I70" s="3"/>
      <c r="J70" s="2"/>
      <c r="K70" s="2"/>
      <c r="L70" s="2"/>
      <c r="M70" s="2"/>
      <c r="N70" s="2"/>
      <c r="O70" s="2"/>
      <c r="P70" s="2"/>
    </row>
    <row r="71" spans="1:16" s="4" customFormat="1" ht="15" customHeight="1" x14ac:dyDescent="0.25">
      <c r="A71" s="5"/>
      <c r="B71" s="265"/>
      <c r="C71" s="266"/>
      <c r="D71" s="267"/>
      <c r="E71" s="263"/>
      <c r="F71" s="180">
        <v>0</v>
      </c>
      <c r="G71" s="143"/>
      <c r="H71" s="2"/>
      <c r="I71" s="3"/>
      <c r="J71" s="2"/>
      <c r="K71" s="2"/>
      <c r="L71" s="2"/>
      <c r="M71" s="2"/>
      <c r="N71" s="2"/>
      <c r="O71" s="2"/>
      <c r="P71" s="2"/>
    </row>
    <row r="72" spans="1:16" s="4" customFormat="1" ht="15" customHeight="1" x14ac:dyDescent="0.25">
      <c r="A72" s="5"/>
      <c r="B72" s="265"/>
      <c r="C72" s="266"/>
      <c r="D72" s="267"/>
      <c r="E72" s="263"/>
      <c r="F72" s="180">
        <v>0</v>
      </c>
      <c r="G72" s="143"/>
      <c r="H72" s="2"/>
      <c r="I72" s="3"/>
      <c r="J72" s="2"/>
      <c r="K72" s="2"/>
      <c r="L72" s="2"/>
      <c r="M72" s="2"/>
      <c r="N72" s="2"/>
      <c r="O72" s="2"/>
      <c r="P72" s="2"/>
    </row>
    <row r="73" spans="1:16" s="4" customFormat="1" ht="15" customHeight="1" x14ac:dyDescent="0.25">
      <c r="A73" s="5"/>
      <c r="B73" s="265"/>
      <c r="C73" s="266"/>
      <c r="D73" s="267"/>
      <c r="E73" s="263"/>
      <c r="F73" s="180">
        <v>0</v>
      </c>
      <c r="G73" s="143"/>
      <c r="H73" s="2"/>
      <c r="I73" s="3"/>
      <c r="J73" s="2"/>
      <c r="K73" s="2"/>
      <c r="L73" s="2"/>
      <c r="M73" s="2"/>
      <c r="N73" s="2"/>
      <c r="O73" s="2"/>
      <c r="P73" s="2"/>
    </row>
    <row r="74" spans="1:16" s="4" customFormat="1" ht="15" customHeight="1" x14ac:dyDescent="0.25">
      <c r="A74" s="5"/>
      <c r="B74" s="265"/>
      <c r="C74" s="266"/>
      <c r="D74" s="267"/>
      <c r="E74" s="263"/>
      <c r="F74" s="180">
        <v>0</v>
      </c>
      <c r="G74" s="143"/>
      <c r="H74" s="2"/>
      <c r="I74" s="3"/>
      <c r="J74" s="2"/>
      <c r="K74" s="2"/>
      <c r="L74" s="2"/>
      <c r="M74" s="2"/>
      <c r="N74" s="2"/>
      <c r="O74" s="2"/>
      <c r="P74" s="2"/>
    </row>
    <row r="75" spans="1:16" s="4" customFormat="1" ht="15" customHeight="1" x14ac:dyDescent="0.25">
      <c r="A75" s="1"/>
      <c r="B75" s="265"/>
      <c r="C75" s="266"/>
      <c r="D75" s="267"/>
      <c r="E75" s="263"/>
      <c r="F75" s="180">
        <v>0</v>
      </c>
      <c r="G75" s="143"/>
      <c r="H75" s="42"/>
      <c r="I75" s="43"/>
      <c r="J75" s="42"/>
      <c r="K75" s="42"/>
      <c r="L75" s="42"/>
      <c r="M75" s="2"/>
      <c r="N75" s="2"/>
      <c r="O75" s="2"/>
      <c r="P75" s="2"/>
    </row>
    <row r="76" spans="1:16" s="4" customFormat="1" ht="15" customHeight="1" x14ac:dyDescent="0.25">
      <c r="A76" s="1"/>
      <c r="B76" s="141"/>
      <c r="C76" s="105"/>
      <c r="D76" s="106"/>
      <c r="E76" s="105"/>
      <c r="F76" s="154"/>
      <c r="G76" s="143"/>
      <c r="H76" s="42"/>
      <c r="I76" s="43"/>
      <c r="J76" s="42"/>
      <c r="K76" s="42"/>
      <c r="L76" s="42"/>
      <c r="M76" s="2"/>
      <c r="N76" s="2"/>
      <c r="O76" s="2"/>
      <c r="P76" s="2"/>
    </row>
    <row r="77" spans="1:16" s="8" customFormat="1" ht="15" customHeight="1" thickBot="1" x14ac:dyDescent="0.3">
      <c r="A77" s="5"/>
      <c r="B77" s="131"/>
      <c r="C77" s="132"/>
      <c r="D77" s="133"/>
      <c r="E77" s="134" t="s">
        <v>7</v>
      </c>
      <c r="F77" s="178">
        <f>SUM(F68:F75)</f>
        <v>0</v>
      </c>
      <c r="G77" s="148"/>
      <c r="H77" s="6"/>
      <c r="I77" s="7"/>
      <c r="J77" s="6"/>
      <c r="K77" s="6"/>
      <c r="L77" s="6"/>
      <c r="M77" s="6"/>
      <c r="N77" s="6"/>
      <c r="O77" s="6"/>
      <c r="P77" s="6"/>
    </row>
    <row r="78" spans="1:16" s="6" customFormat="1" ht="15" customHeight="1" thickBot="1" x14ac:dyDescent="0.3">
      <c r="A78" s="5"/>
      <c r="B78" s="138"/>
      <c r="C78" s="109"/>
      <c r="D78" s="110"/>
      <c r="E78" s="109"/>
      <c r="F78" s="127"/>
      <c r="G78" s="127"/>
      <c r="I78" s="7"/>
    </row>
    <row r="79" spans="1:16" s="8" customFormat="1" ht="15" customHeight="1" x14ac:dyDescent="0.25">
      <c r="A79" s="16"/>
      <c r="B79" s="136" t="s">
        <v>67</v>
      </c>
      <c r="C79" s="138"/>
      <c r="D79" s="137"/>
      <c r="E79" s="115"/>
      <c r="F79" s="138"/>
      <c r="G79" s="155"/>
      <c r="H79" s="6"/>
      <c r="I79" s="7"/>
      <c r="J79" s="6"/>
      <c r="K79" s="6"/>
      <c r="L79" s="6"/>
      <c r="M79" s="6"/>
      <c r="N79" s="6"/>
      <c r="O79" s="6"/>
      <c r="P79" s="6"/>
    </row>
    <row r="80" spans="1:16" s="8" customFormat="1" ht="15" customHeight="1" x14ac:dyDescent="0.25">
      <c r="A80" s="16"/>
      <c r="B80" s="117"/>
      <c r="C80" s="109"/>
      <c r="D80" s="110"/>
      <c r="E80" s="109"/>
      <c r="F80" s="118"/>
      <c r="G80" s="156"/>
      <c r="H80" s="6"/>
      <c r="I80" s="7"/>
      <c r="J80" s="6"/>
      <c r="K80" s="6"/>
      <c r="L80" s="6"/>
      <c r="M80" s="6"/>
      <c r="N80" s="6"/>
      <c r="O80" s="6"/>
      <c r="P80" s="6"/>
    </row>
    <row r="81" spans="1:16" s="47" customFormat="1" ht="15" customHeight="1" thickBot="1" x14ac:dyDescent="0.3">
      <c r="A81" s="45"/>
      <c r="B81" s="131"/>
      <c r="C81" s="132"/>
      <c r="D81" s="132"/>
      <c r="E81" s="134" t="s">
        <v>7</v>
      </c>
      <c r="F81" s="178">
        <f>SUM(F35+F49+F63+F77)</f>
        <v>0</v>
      </c>
      <c r="G81" s="157"/>
      <c r="H81" s="44"/>
      <c r="I81" s="46"/>
      <c r="J81" s="44"/>
      <c r="K81" s="44"/>
      <c r="L81" s="44"/>
      <c r="M81" s="44"/>
      <c r="N81" s="44"/>
      <c r="O81" s="44"/>
      <c r="P81" s="44"/>
    </row>
    <row r="82" spans="1:16" s="49" customFormat="1" ht="15.4" customHeight="1" x14ac:dyDescent="0.25">
      <c r="A82" s="48"/>
      <c r="D82" s="50"/>
      <c r="F82" s="51"/>
      <c r="G82" s="51"/>
      <c r="I82" s="52"/>
    </row>
    <row r="83" spans="1:16" s="49" customFormat="1" ht="100.5" hidden="1" customHeight="1" x14ac:dyDescent="0.25">
      <c r="A83" s="48"/>
      <c r="D83" s="50"/>
      <c r="F83" s="50"/>
      <c r="G83" s="50"/>
      <c r="I83" s="52"/>
    </row>
    <row r="84" spans="1:16" s="49" customFormat="1" ht="100.5" hidden="1" customHeight="1" x14ac:dyDescent="0.25">
      <c r="A84" s="48"/>
      <c r="D84" s="50"/>
      <c r="F84" s="50"/>
      <c r="G84" s="50"/>
      <c r="I84" s="52"/>
    </row>
    <row r="85" spans="1:16" s="49" customFormat="1" ht="100.5" hidden="1" customHeight="1" x14ac:dyDescent="0.25">
      <c r="A85" s="48"/>
      <c r="D85" s="50"/>
      <c r="F85" s="50"/>
      <c r="G85" s="50"/>
      <c r="I85" s="52"/>
    </row>
    <row r="86" spans="1:16" ht="100.5" hidden="1" customHeight="1" x14ac:dyDescent="0.25">
      <c r="B86" s="49"/>
      <c r="C86" s="49"/>
      <c r="D86" s="50"/>
      <c r="E86" s="49"/>
      <c r="F86" s="50"/>
      <c r="G86" s="50"/>
    </row>
    <row r="87" spans="1:16" ht="100.5" hidden="1" customHeight="1" x14ac:dyDescent="0.25">
      <c r="B87" s="49"/>
      <c r="C87" s="49"/>
      <c r="D87" s="50"/>
      <c r="E87" s="49"/>
      <c r="F87" s="50"/>
      <c r="G87" s="50"/>
    </row>
    <row r="88" spans="1:16" ht="100.5" hidden="1" customHeight="1" x14ac:dyDescent="0.25">
      <c r="B88" s="49"/>
      <c r="C88" s="49"/>
      <c r="D88" s="50"/>
      <c r="E88" s="49"/>
      <c r="F88" s="50"/>
      <c r="G88" s="50"/>
    </row>
    <row r="89" spans="1:16" ht="100.5" hidden="1" customHeight="1" x14ac:dyDescent="0.25">
      <c r="B89" s="49"/>
      <c r="C89" s="49"/>
      <c r="D89" s="50"/>
      <c r="E89" s="49"/>
      <c r="F89" s="50"/>
      <c r="G89" s="50"/>
    </row>
    <row r="90" spans="1:16" ht="100.5" hidden="1" customHeight="1" x14ac:dyDescent="0.25">
      <c r="B90" s="49"/>
      <c r="C90" s="49"/>
      <c r="D90" s="50"/>
      <c r="E90" s="49"/>
      <c r="F90" s="50"/>
      <c r="G90" s="50"/>
    </row>
    <row r="91" spans="1:16" ht="100.5" hidden="1" customHeight="1" x14ac:dyDescent="0.25">
      <c r="B91" s="49"/>
      <c r="C91" s="49"/>
      <c r="D91" s="50"/>
      <c r="E91" s="49"/>
      <c r="F91" s="50"/>
      <c r="G91" s="50"/>
    </row>
    <row r="92" spans="1:16" ht="100.5" hidden="1" customHeight="1" x14ac:dyDescent="0.25">
      <c r="B92" s="49"/>
      <c r="C92" s="49"/>
      <c r="D92" s="50"/>
      <c r="E92" s="49"/>
      <c r="F92" s="50"/>
      <c r="G92" s="50"/>
    </row>
    <row r="93" spans="1:16" ht="100.5" hidden="1" customHeight="1" x14ac:dyDescent="0.25">
      <c r="B93" s="49"/>
      <c r="C93" s="49"/>
      <c r="D93" s="50"/>
      <c r="E93" s="49"/>
      <c r="F93" s="50"/>
      <c r="G93" s="50"/>
    </row>
    <row r="94" spans="1:16" ht="100.5" hidden="1" customHeight="1" x14ac:dyDescent="0.25">
      <c r="B94" s="49"/>
      <c r="C94" s="49"/>
      <c r="D94" s="50"/>
      <c r="E94" s="49"/>
      <c r="F94" s="50"/>
      <c r="G94" s="50"/>
    </row>
    <row r="95" spans="1:16" ht="100.5" hidden="1" customHeight="1" x14ac:dyDescent="0.25">
      <c r="B95" s="49"/>
      <c r="C95" s="49"/>
      <c r="D95" s="50"/>
      <c r="E95" s="49"/>
      <c r="F95" s="50"/>
      <c r="G95" s="50"/>
    </row>
    <row r="96" spans="1:16" ht="100.5" hidden="1" customHeight="1" x14ac:dyDescent="0.25">
      <c r="B96" s="49"/>
      <c r="C96" s="49"/>
      <c r="D96" s="50"/>
      <c r="E96" s="49"/>
      <c r="F96" s="50"/>
      <c r="G96" s="50"/>
    </row>
    <row r="97" spans="2:7" ht="100.5" hidden="1" customHeight="1" x14ac:dyDescent="0.25">
      <c r="B97" s="49"/>
      <c r="C97" s="49"/>
      <c r="D97" s="50"/>
      <c r="E97" s="49"/>
      <c r="F97" s="50"/>
      <c r="G97" s="50"/>
    </row>
    <row r="98" spans="2:7" ht="100.5" hidden="1" customHeight="1" x14ac:dyDescent="0.25">
      <c r="B98" s="49"/>
      <c r="C98" s="49"/>
      <c r="D98" s="50"/>
      <c r="E98" s="49"/>
      <c r="F98" s="50"/>
      <c r="G98" s="50"/>
    </row>
    <row r="99" spans="2:7" ht="100.5" hidden="1" customHeight="1" x14ac:dyDescent="0.25">
      <c r="B99" s="49"/>
      <c r="C99" s="49"/>
      <c r="D99" s="50"/>
      <c r="E99" s="49"/>
      <c r="F99" s="50"/>
      <c r="G99" s="50"/>
    </row>
    <row r="100" spans="2:7" ht="100.5" hidden="1" customHeight="1" x14ac:dyDescent="0.25">
      <c r="B100" s="49"/>
      <c r="C100" s="49"/>
      <c r="D100" s="50"/>
      <c r="E100" s="49"/>
      <c r="F100" s="50"/>
      <c r="G100" s="50"/>
    </row>
    <row r="101" spans="2:7" ht="15.4" hidden="1" customHeight="1" x14ac:dyDescent="0.25">
      <c r="B101" s="49"/>
      <c r="C101" s="49"/>
      <c r="D101" s="50"/>
      <c r="E101" s="49"/>
      <c r="F101" s="50"/>
      <c r="G101" s="50"/>
    </row>
    <row r="102" spans="2:7" ht="15.4" hidden="1" customHeight="1" x14ac:dyDescent="0.25">
      <c r="B102" s="49"/>
      <c r="C102" s="49"/>
      <c r="D102" s="50"/>
      <c r="E102" s="49"/>
      <c r="F102" s="50"/>
      <c r="G102" s="50"/>
    </row>
    <row r="103" spans="2:7" ht="15.4" hidden="1" customHeight="1" x14ac:dyDescent="0.25">
      <c r="B103" s="49"/>
      <c r="C103" s="49"/>
      <c r="D103" s="50"/>
      <c r="E103" s="49"/>
      <c r="F103" s="50"/>
      <c r="G103" s="50"/>
    </row>
    <row r="104" spans="2:7" ht="15.4" hidden="1" customHeight="1" x14ac:dyDescent="0.25">
      <c r="B104" s="49"/>
      <c r="C104" s="49"/>
      <c r="D104" s="50"/>
      <c r="E104" s="49"/>
      <c r="F104" s="50"/>
      <c r="G104" s="50"/>
    </row>
    <row r="105" spans="2:7" ht="15.4" hidden="1" customHeight="1" x14ac:dyDescent="0.25">
      <c r="B105" s="49"/>
      <c r="C105" s="49"/>
      <c r="D105" s="50"/>
      <c r="E105" s="49"/>
      <c r="F105" s="50"/>
      <c r="G105" s="50"/>
    </row>
    <row r="106" spans="2:7" ht="15.4" hidden="1" customHeight="1" x14ac:dyDescent="0.25">
      <c r="B106" s="49"/>
      <c r="C106" s="49"/>
      <c r="D106" s="50"/>
      <c r="E106" s="49"/>
      <c r="F106" s="50"/>
      <c r="G106" s="50"/>
    </row>
  </sheetData>
  <sheetProtection algorithmName="SHA-512" hashValue="q/+HamLN2Us5hvydobD5/g65yvS9V04jaut0nSx9sMh7OLQSfse+dyGqE7cAoBW/xwJhIJEBqipr/orXvJi43g==" saltValue="x1VdZzdWuFdjbMhnEdL6SA==" spinCount="100000" sheet="1" objects="1" scenarios="1"/>
  <mergeCells count="20">
    <mergeCell ref="B61:D61"/>
    <mergeCell ref="C15:D15"/>
    <mergeCell ref="B18:F18"/>
    <mergeCell ref="B20:E20"/>
    <mergeCell ref="B54:D54"/>
    <mergeCell ref="B55:D55"/>
    <mergeCell ref="B56:D56"/>
    <mergeCell ref="B57:D57"/>
    <mergeCell ref="B58:D58"/>
    <mergeCell ref="B59:D59"/>
    <mergeCell ref="B60:D60"/>
    <mergeCell ref="C16:D16"/>
    <mergeCell ref="B74:D74"/>
    <mergeCell ref="B75:D75"/>
    <mergeCell ref="B68:D68"/>
    <mergeCell ref="B69:D69"/>
    <mergeCell ref="B70:D70"/>
    <mergeCell ref="B71:D71"/>
    <mergeCell ref="B72:D72"/>
    <mergeCell ref="B73:D73"/>
  </mergeCells>
  <conditionalFormatting sqref="B20">
    <cfRule type="cellIs" dxfId="24" priority="2" stopIfTrue="1" operator="equal">
      <formula>"Kies eerst uw systematiek voor de berekening van de subsidiabele kosten"</formula>
    </cfRule>
  </conditionalFormatting>
  <conditionalFormatting sqref="E34">
    <cfRule type="cellIs" dxfId="23" priority="1" stopIfTrue="1" operator="equal">
      <formula>"Opslag algemene kosten (50%)"</formula>
    </cfRule>
  </conditionalFormatting>
  <conditionalFormatting sqref="G18">
    <cfRule type="cellIs" dxfId="22" priority="3" stopIfTrue="1" operator="equal">
      <formula>"Integrale kostensystematiek"</formula>
    </cfRule>
    <cfRule type="cellIs" dxfId="21" priority="4" stopIfTrue="1" operator="equal">
      <formula>"Loonkosten plus vaste opslag-systematiek"</formula>
    </cfRule>
    <cfRule type="cellIs" dxfId="20" priority="5" stopIfTrue="1" operator="equal">
      <formula>"vaste uurtarief-systematiek (vast uurtarief van 35 euro)"</formula>
    </cfRule>
  </conditionalFormatting>
  <dataValidations count="7">
    <dataValidation type="list" allowBlank="1" showInputMessage="1" showErrorMessage="1" sqref="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004E25D8-BE6F-46CC-A89B-CA9B95CC3DA5}">
      <formula1>"[Maak een keuze],BTW-plichtig,BTW-vrijgesteld"</formula1>
    </dataValidation>
    <dataValidation type="list" allowBlank="1" showInputMessage="1" showErrorMessage="1" sqref="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xr:uid="{F5D6091F-22C1-4442-84D6-4C3E0EB04439}">
      <formula1>"[Maak een keuze],Ja,Nee"</formula1>
    </dataValidation>
    <dataValidation allowBlank="1" sqref="H65548:IX65552 JD65548:ST65552 SZ65548:ACP65552 ACV65548:AML65552 AMR65548:AWH65552 AWN65548:BGD65552 BGJ65548:BPZ65552 BQF65548:BZV65552 CAB65548:CJR65552 CJX65548:CTN65552 CTT65548:DDJ65552 DDP65548:DNF65552 DNL65548:DXB65552 DXH65548:EGX65552 EHD65548:EQT65552 EQZ65548:FAP65552 FAV65548:FKL65552 FKR65548:FUH65552 FUN65548:GED65552 GEJ65548:GNZ65552 GOF65548:GXV65552 GYB65548:HHR65552 HHX65548:HRN65552 HRT65548:IBJ65552 IBP65548:ILF65552 ILL65548:IVB65552 IVH65548:JEX65552 JFD65548:JOT65552 JOZ65548:JYP65552 JYV65548:KIL65552 KIR65548:KSH65552 KSN65548:LCD65552 LCJ65548:LLZ65552 LMF65548:LVV65552 LWB65548:MFR65552 MFX65548:MPN65552 MPT65548:MZJ65552 MZP65548:NJF65552 NJL65548:NTB65552 NTH65548:OCX65552 ODD65548:OMT65552 OMZ65548:OWP65552 OWV65548:PGL65552 PGR65548:PQH65552 PQN65548:QAD65552 QAJ65548:QJZ65552 QKF65548:QTV65552 QUB65548:RDR65552 RDX65548:RNN65552 RNT65548:RXJ65552 RXP65548:SHF65552 SHL65548:SRB65552 SRH65548:TAX65552 TBD65548:TKT65552 TKZ65548:TUP65552 TUV65548:UEL65552 UER65548:UOH65552 UON65548:UYD65552 UYJ65548:VHZ65552 VIF65548:VRV65552 VSB65548:WBR65552 WBX65548:WLN65552 WLT65548:WVJ65552 WVP65548:XFD65552 H131084:IX131088 JD131084:ST131088 SZ131084:ACP131088 ACV131084:AML131088 AMR131084:AWH131088 AWN131084:BGD131088 BGJ131084:BPZ131088 BQF131084:BZV131088 CAB131084:CJR131088 CJX131084:CTN131088 CTT131084:DDJ131088 DDP131084:DNF131088 DNL131084:DXB131088 DXH131084:EGX131088 EHD131084:EQT131088 EQZ131084:FAP131088 FAV131084:FKL131088 FKR131084:FUH131088 FUN131084:GED131088 GEJ131084:GNZ131088 GOF131084:GXV131088 GYB131084:HHR131088 HHX131084:HRN131088 HRT131084:IBJ131088 IBP131084:ILF131088 ILL131084:IVB131088 IVH131084:JEX131088 JFD131084:JOT131088 JOZ131084:JYP131088 JYV131084:KIL131088 KIR131084:KSH131088 KSN131084:LCD131088 LCJ131084:LLZ131088 LMF131084:LVV131088 LWB131084:MFR131088 MFX131084:MPN131088 MPT131084:MZJ131088 MZP131084:NJF131088 NJL131084:NTB131088 NTH131084:OCX131088 ODD131084:OMT131088 OMZ131084:OWP131088 OWV131084:PGL131088 PGR131084:PQH131088 PQN131084:QAD131088 QAJ131084:QJZ131088 QKF131084:QTV131088 QUB131084:RDR131088 RDX131084:RNN131088 RNT131084:RXJ131088 RXP131084:SHF131088 SHL131084:SRB131088 SRH131084:TAX131088 TBD131084:TKT131088 TKZ131084:TUP131088 TUV131084:UEL131088 UER131084:UOH131088 UON131084:UYD131088 UYJ131084:VHZ131088 VIF131084:VRV131088 VSB131084:WBR131088 WBX131084:WLN131088 WLT131084:WVJ131088 WVP131084:XFD131088 H196620:IX196624 JD196620:ST196624 SZ196620:ACP196624 ACV196620:AML196624 AMR196620:AWH196624 AWN196620:BGD196624 BGJ196620:BPZ196624 BQF196620:BZV196624 CAB196620:CJR196624 CJX196620:CTN196624 CTT196620:DDJ196624 DDP196620:DNF196624 DNL196620:DXB196624 DXH196620:EGX196624 EHD196620:EQT196624 EQZ196620:FAP196624 FAV196620:FKL196624 FKR196620:FUH196624 FUN196620:GED196624 GEJ196620:GNZ196624 GOF196620:GXV196624 GYB196620:HHR196624 HHX196620:HRN196624 HRT196620:IBJ196624 IBP196620:ILF196624 ILL196620:IVB196624 IVH196620:JEX196624 JFD196620:JOT196624 JOZ196620:JYP196624 JYV196620:KIL196624 KIR196620:KSH196624 KSN196620:LCD196624 LCJ196620:LLZ196624 LMF196620:LVV196624 LWB196620:MFR196624 MFX196620:MPN196624 MPT196620:MZJ196624 MZP196620:NJF196624 NJL196620:NTB196624 NTH196620:OCX196624 ODD196620:OMT196624 OMZ196620:OWP196624 OWV196620:PGL196624 PGR196620:PQH196624 PQN196620:QAD196624 QAJ196620:QJZ196624 QKF196620:QTV196624 QUB196620:RDR196624 RDX196620:RNN196624 RNT196620:RXJ196624 RXP196620:SHF196624 SHL196620:SRB196624 SRH196620:TAX196624 TBD196620:TKT196624 TKZ196620:TUP196624 TUV196620:UEL196624 UER196620:UOH196624 UON196620:UYD196624 UYJ196620:VHZ196624 VIF196620:VRV196624 VSB196620:WBR196624 WBX196620:WLN196624 WLT196620:WVJ196624 WVP196620:XFD196624 H262156:IX262160 JD262156:ST262160 SZ262156:ACP262160 ACV262156:AML262160 AMR262156:AWH262160 AWN262156:BGD262160 BGJ262156:BPZ262160 BQF262156:BZV262160 CAB262156:CJR262160 CJX262156:CTN262160 CTT262156:DDJ262160 DDP262156:DNF262160 DNL262156:DXB262160 DXH262156:EGX262160 EHD262156:EQT262160 EQZ262156:FAP262160 FAV262156:FKL262160 FKR262156:FUH262160 FUN262156:GED262160 GEJ262156:GNZ262160 GOF262156:GXV262160 GYB262156:HHR262160 HHX262156:HRN262160 HRT262156:IBJ262160 IBP262156:ILF262160 ILL262156:IVB262160 IVH262156:JEX262160 JFD262156:JOT262160 JOZ262156:JYP262160 JYV262156:KIL262160 KIR262156:KSH262160 KSN262156:LCD262160 LCJ262156:LLZ262160 LMF262156:LVV262160 LWB262156:MFR262160 MFX262156:MPN262160 MPT262156:MZJ262160 MZP262156:NJF262160 NJL262156:NTB262160 NTH262156:OCX262160 ODD262156:OMT262160 OMZ262156:OWP262160 OWV262156:PGL262160 PGR262156:PQH262160 PQN262156:QAD262160 QAJ262156:QJZ262160 QKF262156:QTV262160 QUB262156:RDR262160 RDX262156:RNN262160 RNT262156:RXJ262160 RXP262156:SHF262160 SHL262156:SRB262160 SRH262156:TAX262160 TBD262156:TKT262160 TKZ262156:TUP262160 TUV262156:UEL262160 UER262156:UOH262160 UON262156:UYD262160 UYJ262156:VHZ262160 VIF262156:VRV262160 VSB262156:WBR262160 WBX262156:WLN262160 WLT262156:WVJ262160 WVP262156:XFD262160 H327692:IX327696 JD327692:ST327696 SZ327692:ACP327696 ACV327692:AML327696 AMR327692:AWH327696 AWN327692:BGD327696 BGJ327692:BPZ327696 BQF327692:BZV327696 CAB327692:CJR327696 CJX327692:CTN327696 CTT327692:DDJ327696 DDP327692:DNF327696 DNL327692:DXB327696 DXH327692:EGX327696 EHD327692:EQT327696 EQZ327692:FAP327696 FAV327692:FKL327696 FKR327692:FUH327696 FUN327692:GED327696 GEJ327692:GNZ327696 GOF327692:GXV327696 GYB327692:HHR327696 HHX327692:HRN327696 HRT327692:IBJ327696 IBP327692:ILF327696 ILL327692:IVB327696 IVH327692:JEX327696 JFD327692:JOT327696 JOZ327692:JYP327696 JYV327692:KIL327696 KIR327692:KSH327696 KSN327692:LCD327696 LCJ327692:LLZ327696 LMF327692:LVV327696 LWB327692:MFR327696 MFX327692:MPN327696 MPT327692:MZJ327696 MZP327692:NJF327696 NJL327692:NTB327696 NTH327692:OCX327696 ODD327692:OMT327696 OMZ327692:OWP327696 OWV327692:PGL327696 PGR327692:PQH327696 PQN327692:QAD327696 QAJ327692:QJZ327696 QKF327692:QTV327696 QUB327692:RDR327696 RDX327692:RNN327696 RNT327692:RXJ327696 RXP327692:SHF327696 SHL327692:SRB327696 SRH327692:TAX327696 TBD327692:TKT327696 TKZ327692:TUP327696 TUV327692:UEL327696 UER327692:UOH327696 UON327692:UYD327696 UYJ327692:VHZ327696 VIF327692:VRV327696 VSB327692:WBR327696 WBX327692:WLN327696 WLT327692:WVJ327696 WVP327692:XFD327696 H393228:IX393232 JD393228:ST393232 SZ393228:ACP393232 ACV393228:AML393232 AMR393228:AWH393232 AWN393228:BGD393232 BGJ393228:BPZ393232 BQF393228:BZV393232 CAB393228:CJR393232 CJX393228:CTN393232 CTT393228:DDJ393232 DDP393228:DNF393232 DNL393228:DXB393232 DXH393228:EGX393232 EHD393228:EQT393232 EQZ393228:FAP393232 FAV393228:FKL393232 FKR393228:FUH393232 FUN393228:GED393232 GEJ393228:GNZ393232 GOF393228:GXV393232 GYB393228:HHR393232 HHX393228:HRN393232 HRT393228:IBJ393232 IBP393228:ILF393232 ILL393228:IVB393232 IVH393228:JEX393232 JFD393228:JOT393232 JOZ393228:JYP393232 JYV393228:KIL393232 KIR393228:KSH393232 KSN393228:LCD393232 LCJ393228:LLZ393232 LMF393228:LVV393232 LWB393228:MFR393232 MFX393228:MPN393232 MPT393228:MZJ393232 MZP393228:NJF393232 NJL393228:NTB393232 NTH393228:OCX393232 ODD393228:OMT393232 OMZ393228:OWP393232 OWV393228:PGL393232 PGR393228:PQH393232 PQN393228:QAD393232 QAJ393228:QJZ393232 QKF393228:QTV393232 QUB393228:RDR393232 RDX393228:RNN393232 RNT393228:RXJ393232 RXP393228:SHF393232 SHL393228:SRB393232 SRH393228:TAX393232 TBD393228:TKT393232 TKZ393228:TUP393232 TUV393228:UEL393232 UER393228:UOH393232 UON393228:UYD393232 UYJ393228:VHZ393232 VIF393228:VRV393232 VSB393228:WBR393232 WBX393228:WLN393232 WLT393228:WVJ393232 WVP393228:XFD393232 H458764:IX458768 JD458764:ST458768 SZ458764:ACP458768 ACV458764:AML458768 AMR458764:AWH458768 AWN458764:BGD458768 BGJ458764:BPZ458768 BQF458764:BZV458768 CAB458764:CJR458768 CJX458764:CTN458768 CTT458764:DDJ458768 DDP458764:DNF458768 DNL458764:DXB458768 DXH458764:EGX458768 EHD458764:EQT458768 EQZ458764:FAP458768 FAV458764:FKL458768 FKR458764:FUH458768 FUN458764:GED458768 GEJ458764:GNZ458768 GOF458764:GXV458768 GYB458764:HHR458768 HHX458764:HRN458768 HRT458764:IBJ458768 IBP458764:ILF458768 ILL458764:IVB458768 IVH458764:JEX458768 JFD458764:JOT458768 JOZ458764:JYP458768 JYV458764:KIL458768 KIR458764:KSH458768 KSN458764:LCD458768 LCJ458764:LLZ458768 LMF458764:LVV458768 LWB458764:MFR458768 MFX458764:MPN458768 MPT458764:MZJ458768 MZP458764:NJF458768 NJL458764:NTB458768 NTH458764:OCX458768 ODD458764:OMT458768 OMZ458764:OWP458768 OWV458764:PGL458768 PGR458764:PQH458768 PQN458764:QAD458768 QAJ458764:QJZ458768 QKF458764:QTV458768 QUB458764:RDR458768 RDX458764:RNN458768 RNT458764:RXJ458768 RXP458764:SHF458768 SHL458764:SRB458768 SRH458764:TAX458768 TBD458764:TKT458768 TKZ458764:TUP458768 TUV458764:UEL458768 UER458764:UOH458768 UON458764:UYD458768 UYJ458764:VHZ458768 VIF458764:VRV458768 VSB458764:WBR458768 WBX458764:WLN458768 WLT458764:WVJ458768 WVP458764:XFD458768 H524300:IX524304 JD524300:ST524304 SZ524300:ACP524304 ACV524300:AML524304 AMR524300:AWH524304 AWN524300:BGD524304 BGJ524300:BPZ524304 BQF524300:BZV524304 CAB524300:CJR524304 CJX524300:CTN524304 CTT524300:DDJ524304 DDP524300:DNF524304 DNL524300:DXB524304 DXH524300:EGX524304 EHD524300:EQT524304 EQZ524300:FAP524304 FAV524300:FKL524304 FKR524300:FUH524304 FUN524300:GED524304 GEJ524300:GNZ524304 GOF524300:GXV524304 GYB524300:HHR524304 HHX524300:HRN524304 HRT524300:IBJ524304 IBP524300:ILF524304 ILL524300:IVB524304 IVH524300:JEX524304 JFD524300:JOT524304 JOZ524300:JYP524304 JYV524300:KIL524304 KIR524300:KSH524304 KSN524300:LCD524304 LCJ524300:LLZ524304 LMF524300:LVV524304 LWB524300:MFR524304 MFX524300:MPN524304 MPT524300:MZJ524304 MZP524300:NJF524304 NJL524300:NTB524304 NTH524300:OCX524304 ODD524300:OMT524304 OMZ524300:OWP524304 OWV524300:PGL524304 PGR524300:PQH524304 PQN524300:QAD524304 QAJ524300:QJZ524304 QKF524300:QTV524304 QUB524300:RDR524304 RDX524300:RNN524304 RNT524300:RXJ524304 RXP524300:SHF524304 SHL524300:SRB524304 SRH524300:TAX524304 TBD524300:TKT524304 TKZ524300:TUP524304 TUV524300:UEL524304 UER524300:UOH524304 UON524300:UYD524304 UYJ524300:VHZ524304 VIF524300:VRV524304 VSB524300:WBR524304 WBX524300:WLN524304 WLT524300:WVJ524304 WVP524300:XFD524304 H589836:IX589840 JD589836:ST589840 SZ589836:ACP589840 ACV589836:AML589840 AMR589836:AWH589840 AWN589836:BGD589840 BGJ589836:BPZ589840 BQF589836:BZV589840 CAB589836:CJR589840 CJX589836:CTN589840 CTT589836:DDJ589840 DDP589836:DNF589840 DNL589836:DXB589840 DXH589836:EGX589840 EHD589836:EQT589840 EQZ589836:FAP589840 FAV589836:FKL589840 FKR589836:FUH589840 FUN589836:GED589840 GEJ589836:GNZ589840 GOF589836:GXV589840 GYB589836:HHR589840 HHX589836:HRN589840 HRT589836:IBJ589840 IBP589836:ILF589840 ILL589836:IVB589840 IVH589836:JEX589840 JFD589836:JOT589840 JOZ589836:JYP589840 JYV589836:KIL589840 KIR589836:KSH589840 KSN589836:LCD589840 LCJ589836:LLZ589840 LMF589836:LVV589840 LWB589836:MFR589840 MFX589836:MPN589840 MPT589836:MZJ589840 MZP589836:NJF589840 NJL589836:NTB589840 NTH589836:OCX589840 ODD589836:OMT589840 OMZ589836:OWP589840 OWV589836:PGL589840 PGR589836:PQH589840 PQN589836:QAD589840 QAJ589836:QJZ589840 QKF589836:QTV589840 QUB589836:RDR589840 RDX589836:RNN589840 RNT589836:RXJ589840 RXP589836:SHF589840 SHL589836:SRB589840 SRH589836:TAX589840 TBD589836:TKT589840 TKZ589836:TUP589840 TUV589836:UEL589840 UER589836:UOH589840 UON589836:UYD589840 UYJ589836:VHZ589840 VIF589836:VRV589840 VSB589836:WBR589840 WBX589836:WLN589840 WLT589836:WVJ589840 WVP589836:XFD589840 H655372:IX655376 JD655372:ST655376 SZ655372:ACP655376 ACV655372:AML655376 AMR655372:AWH655376 AWN655372:BGD655376 BGJ655372:BPZ655376 BQF655372:BZV655376 CAB655372:CJR655376 CJX655372:CTN655376 CTT655372:DDJ655376 DDP655372:DNF655376 DNL655372:DXB655376 DXH655372:EGX655376 EHD655372:EQT655376 EQZ655372:FAP655376 FAV655372:FKL655376 FKR655372:FUH655376 FUN655372:GED655376 GEJ655372:GNZ655376 GOF655372:GXV655376 GYB655372:HHR655376 HHX655372:HRN655376 HRT655372:IBJ655376 IBP655372:ILF655376 ILL655372:IVB655376 IVH655372:JEX655376 JFD655372:JOT655376 JOZ655372:JYP655376 JYV655372:KIL655376 KIR655372:KSH655376 KSN655372:LCD655376 LCJ655372:LLZ655376 LMF655372:LVV655376 LWB655372:MFR655376 MFX655372:MPN655376 MPT655372:MZJ655376 MZP655372:NJF655376 NJL655372:NTB655376 NTH655372:OCX655376 ODD655372:OMT655376 OMZ655372:OWP655376 OWV655372:PGL655376 PGR655372:PQH655376 PQN655372:QAD655376 QAJ655372:QJZ655376 QKF655372:QTV655376 QUB655372:RDR655376 RDX655372:RNN655376 RNT655372:RXJ655376 RXP655372:SHF655376 SHL655372:SRB655376 SRH655372:TAX655376 TBD655372:TKT655376 TKZ655372:TUP655376 TUV655372:UEL655376 UER655372:UOH655376 UON655372:UYD655376 UYJ655372:VHZ655376 VIF655372:VRV655376 VSB655372:WBR655376 WBX655372:WLN655376 WLT655372:WVJ655376 WVP655372:XFD655376 H720908:IX720912 JD720908:ST720912 SZ720908:ACP720912 ACV720908:AML720912 AMR720908:AWH720912 AWN720908:BGD720912 BGJ720908:BPZ720912 BQF720908:BZV720912 CAB720908:CJR720912 CJX720908:CTN720912 CTT720908:DDJ720912 DDP720908:DNF720912 DNL720908:DXB720912 DXH720908:EGX720912 EHD720908:EQT720912 EQZ720908:FAP720912 FAV720908:FKL720912 FKR720908:FUH720912 FUN720908:GED720912 GEJ720908:GNZ720912 GOF720908:GXV720912 GYB720908:HHR720912 HHX720908:HRN720912 HRT720908:IBJ720912 IBP720908:ILF720912 ILL720908:IVB720912 IVH720908:JEX720912 JFD720908:JOT720912 JOZ720908:JYP720912 JYV720908:KIL720912 KIR720908:KSH720912 KSN720908:LCD720912 LCJ720908:LLZ720912 LMF720908:LVV720912 LWB720908:MFR720912 MFX720908:MPN720912 MPT720908:MZJ720912 MZP720908:NJF720912 NJL720908:NTB720912 NTH720908:OCX720912 ODD720908:OMT720912 OMZ720908:OWP720912 OWV720908:PGL720912 PGR720908:PQH720912 PQN720908:QAD720912 QAJ720908:QJZ720912 QKF720908:QTV720912 QUB720908:RDR720912 RDX720908:RNN720912 RNT720908:RXJ720912 RXP720908:SHF720912 SHL720908:SRB720912 SRH720908:TAX720912 TBD720908:TKT720912 TKZ720908:TUP720912 TUV720908:UEL720912 UER720908:UOH720912 UON720908:UYD720912 UYJ720908:VHZ720912 VIF720908:VRV720912 VSB720908:WBR720912 WBX720908:WLN720912 WLT720908:WVJ720912 WVP720908:XFD720912 H786444:IX786448 JD786444:ST786448 SZ786444:ACP786448 ACV786444:AML786448 AMR786444:AWH786448 AWN786444:BGD786448 BGJ786444:BPZ786448 BQF786444:BZV786448 CAB786444:CJR786448 CJX786444:CTN786448 CTT786444:DDJ786448 DDP786444:DNF786448 DNL786444:DXB786448 DXH786444:EGX786448 EHD786444:EQT786448 EQZ786444:FAP786448 FAV786444:FKL786448 FKR786444:FUH786448 FUN786444:GED786448 GEJ786444:GNZ786448 GOF786444:GXV786448 GYB786444:HHR786448 HHX786444:HRN786448 HRT786444:IBJ786448 IBP786444:ILF786448 ILL786444:IVB786448 IVH786444:JEX786448 JFD786444:JOT786448 JOZ786444:JYP786448 JYV786444:KIL786448 KIR786444:KSH786448 KSN786444:LCD786448 LCJ786444:LLZ786448 LMF786444:LVV786448 LWB786444:MFR786448 MFX786444:MPN786448 MPT786444:MZJ786448 MZP786444:NJF786448 NJL786444:NTB786448 NTH786444:OCX786448 ODD786444:OMT786448 OMZ786444:OWP786448 OWV786444:PGL786448 PGR786444:PQH786448 PQN786444:QAD786448 QAJ786444:QJZ786448 QKF786444:QTV786448 QUB786444:RDR786448 RDX786444:RNN786448 RNT786444:RXJ786448 RXP786444:SHF786448 SHL786444:SRB786448 SRH786444:TAX786448 TBD786444:TKT786448 TKZ786444:TUP786448 TUV786444:UEL786448 UER786444:UOH786448 UON786444:UYD786448 UYJ786444:VHZ786448 VIF786444:VRV786448 VSB786444:WBR786448 WBX786444:WLN786448 WLT786444:WVJ786448 WVP786444:XFD786448 H851980:IX851984 JD851980:ST851984 SZ851980:ACP851984 ACV851980:AML851984 AMR851980:AWH851984 AWN851980:BGD851984 BGJ851980:BPZ851984 BQF851980:BZV851984 CAB851980:CJR851984 CJX851980:CTN851984 CTT851980:DDJ851984 DDP851980:DNF851984 DNL851980:DXB851984 DXH851980:EGX851984 EHD851980:EQT851984 EQZ851980:FAP851984 FAV851980:FKL851984 FKR851980:FUH851984 FUN851980:GED851984 GEJ851980:GNZ851984 GOF851980:GXV851984 GYB851980:HHR851984 HHX851980:HRN851984 HRT851980:IBJ851984 IBP851980:ILF851984 ILL851980:IVB851984 IVH851980:JEX851984 JFD851980:JOT851984 JOZ851980:JYP851984 JYV851980:KIL851984 KIR851980:KSH851984 KSN851980:LCD851984 LCJ851980:LLZ851984 LMF851980:LVV851984 LWB851980:MFR851984 MFX851980:MPN851984 MPT851980:MZJ851984 MZP851980:NJF851984 NJL851980:NTB851984 NTH851980:OCX851984 ODD851980:OMT851984 OMZ851980:OWP851984 OWV851980:PGL851984 PGR851980:PQH851984 PQN851980:QAD851984 QAJ851980:QJZ851984 QKF851980:QTV851984 QUB851980:RDR851984 RDX851980:RNN851984 RNT851980:RXJ851984 RXP851980:SHF851984 SHL851980:SRB851984 SRH851980:TAX851984 TBD851980:TKT851984 TKZ851980:TUP851984 TUV851980:UEL851984 UER851980:UOH851984 UON851980:UYD851984 UYJ851980:VHZ851984 VIF851980:VRV851984 VSB851980:WBR851984 WBX851980:WLN851984 WLT851980:WVJ851984 WVP851980:XFD851984 H917516:IX917520 JD917516:ST917520 SZ917516:ACP917520 ACV917516:AML917520 AMR917516:AWH917520 AWN917516:BGD917520 BGJ917516:BPZ917520 BQF917516:BZV917520 CAB917516:CJR917520 CJX917516:CTN917520 CTT917516:DDJ917520 DDP917516:DNF917520 DNL917516:DXB917520 DXH917516:EGX917520 EHD917516:EQT917520 EQZ917516:FAP917520 FAV917516:FKL917520 FKR917516:FUH917520 FUN917516:GED917520 GEJ917516:GNZ917520 GOF917516:GXV917520 GYB917516:HHR917520 HHX917516:HRN917520 HRT917516:IBJ917520 IBP917516:ILF917520 ILL917516:IVB917520 IVH917516:JEX917520 JFD917516:JOT917520 JOZ917516:JYP917520 JYV917516:KIL917520 KIR917516:KSH917520 KSN917516:LCD917520 LCJ917516:LLZ917520 LMF917516:LVV917520 LWB917516:MFR917520 MFX917516:MPN917520 MPT917516:MZJ917520 MZP917516:NJF917520 NJL917516:NTB917520 NTH917516:OCX917520 ODD917516:OMT917520 OMZ917516:OWP917520 OWV917516:PGL917520 PGR917516:PQH917520 PQN917516:QAD917520 QAJ917516:QJZ917520 QKF917516:QTV917520 QUB917516:RDR917520 RDX917516:RNN917520 RNT917516:RXJ917520 RXP917516:SHF917520 SHL917516:SRB917520 SRH917516:TAX917520 TBD917516:TKT917520 TKZ917516:TUP917520 TUV917516:UEL917520 UER917516:UOH917520 UON917516:UYD917520 UYJ917516:VHZ917520 VIF917516:VRV917520 VSB917516:WBR917520 WBX917516:WLN917520 WLT917516:WVJ917520 WVP917516:XFD917520 H983052:IX983056 JD983052:ST983056 SZ983052:ACP983056 ACV983052:AML983056 AMR983052:AWH983056 AWN983052:BGD983056 BGJ983052:BPZ983056 BQF983052:BZV983056 CAB983052:CJR983056 CJX983052:CTN983056 CTT983052:DDJ983056 DDP983052:DNF983056 DNL983052:DXB983056 DXH983052:EGX983056 EHD983052:EQT983056 EQZ983052:FAP983056 FAV983052:FKL983056 FKR983052:FUH983056 FUN983052:GED983056 GEJ983052:GNZ983056 GOF983052:GXV983056 GYB983052:HHR983056 HHX983052:HRN983056 HRT983052:IBJ983056 IBP983052:ILF983056 ILL983052:IVB983056 IVH983052:JEX983056 JFD983052:JOT983056 JOZ983052:JYP983056 JYV983052:KIL983056 KIR983052:KSH983056 KSN983052:LCD983056 LCJ983052:LLZ983056 LMF983052:LVV983056 LWB983052:MFR983056 MFX983052:MPN983056 MPT983052:MZJ983056 MZP983052:NJF983056 NJL983052:NTB983056 NTH983052:OCX983056 ODD983052:OMT983056 OMZ983052:OWP983056 OWV983052:PGL983056 PGR983052:PQH983056 PQN983052:QAD983056 QAJ983052:QJZ983056 QKF983052:QTV983056 QUB983052:RDR983056 RDX983052:RNN983056 RNT983052:RXJ983056 RXP983052:SHF983056 SHL983052:SRB983056 SRH983052:TAX983056 TBD983052:TKT983056 TKZ983052:TUP983056 TUV983052:UEL983056 UER983052:UOH983056 UON983052:UYD983056 UYJ983052:VHZ983056 VIF983052:VRV983056 VSB983052:WBR983056 WBX983052:WLN983056 WLT983052:WVJ983056 WVP983052:XFD983056 C65552:G65552 IY65552:JC65552 SU65552:SY65552 ACQ65552:ACU65552 AMM65552:AMQ65552 AWI65552:AWM65552 BGE65552:BGI65552 BQA65552:BQE65552 BZW65552:CAA65552 CJS65552:CJW65552 CTO65552:CTS65552 DDK65552:DDO65552 DNG65552:DNK65552 DXC65552:DXG65552 EGY65552:EHC65552 EQU65552:EQY65552 FAQ65552:FAU65552 FKM65552:FKQ65552 FUI65552:FUM65552 GEE65552:GEI65552 GOA65552:GOE65552 GXW65552:GYA65552 HHS65552:HHW65552 HRO65552:HRS65552 IBK65552:IBO65552 ILG65552:ILK65552 IVC65552:IVG65552 JEY65552:JFC65552 JOU65552:JOY65552 JYQ65552:JYU65552 KIM65552:KIQ65552 KSI65552:KSM65552 LCE65552:LCI65552 LMA65552:LME65552 LVW65552:LWA65552 MFS65552:MFW65552 MPO65552:MPS65552 MZK65552:MZO65552 NJG65552:NJK65552 NTC65552:NTG65552 OCY65552:ODC65552 OMU65552:OMY65552 OWQ65552:OWU65552 PGM65552:PGQ65552 PQI65552:PQM65552 QAE65552:QAI65552 QKA65552:QKE65552 QTW65552:QUA65552 RDS65552:RDW65552 RNO65552:RNS65552 RXK65552:RXO65552 SHG65552:SHK65552 SRC65552:SRG65552 TAY65552:TBC65552 TKU65552:TKY65552 TUQ65552:TUU65552 UEM65552:UEQ65552 UOI65552:UOM65552 UYE65552:UYI65552 VIA65552:VIE65552 VRW65552:VSA65552 WBS65552:WBW65552 WLO65552:WLS65552 WVK65552:WVO65552 C131088:G131088 IY131088:JC131088 SU131088:SY131088 ACQ131088:ACU131088 AMM131088:AMQ131088 AWI131088:AWM131088 BGE131088:BGI131088 BQA131088:BQE131088 BZW131088:CAA131088 CJS131088:CJW131088 CTO131088:CTS131088 DDK131088:DDO131088 DNG131088:DNK131088 DXC131088:DXG131088 EGY131088:EHC131088 EQU131088:EQY131088 FAQ131088:FAU131088 FKM131088:FKQ131088 FUI131088:FUM131088 GEE131088:GEI131088 GOA131088:GOE131088 GXW131088:GYA131088 HHS131088:HHW131088 HRO131088:HRS131088 IBK131088:IBO131088 ILG131088:ILK131088 IVC131088:IVG131088 JEY131088:JFC131088 JOU131088:JOY131088 JYQ131088:JYU131088 KIM131088:KIQ131088 KSI131088:KSM131088 LCE131088:LCI131088 LMA131088:LME131088 LVW131088:LWA131088 MFS131088:MFW131088 MPO131088:MPS131088 MZK131088:MZO131088 NJG131088:NJK131088 NTC131088:NTG131088 OCY131088:ODC131088 OMU131088:OMY131088 OWQ131088:OWU131088 PGM131088:PGQ131088 PQI131088:PQM131088 QAE131088:QAI131088 QKA131088:QKE131088 QTW131088:QUA131088 RDS131088:RDW131088 RNO131088:RNS131088 RXK131088:RXO131088 SHG131088:SHK131088 SRC131088:SRG131088 TAY131088:TBC131088 TKU131088:TKY131088 TUQ131088:TUU131088 UEM131088:UEQ131088 UOI131088:UOM131088 UYE131088:UYI131088 VIA131088:VIE131088 VRW131088:VSA131088 WBS131088:WBW131088 WLO131088:WLS131088 WVK131088:WVO131088 C196624:G196624 IY196624:JC196624 SU196624:SY196624 ACQ196624:ACU196624 AMM196624:AMQ196624 AWI196624:AWM196624 BGE196624:BGI196624 BQA196624:BQE196624 BZW196624:CAA196624 CJS196624:CJW196624 CTO196624:CTS196624 DDK196624:DDO196624 DNG196624:DNK196624 DXC196624:DXG196624 EGY196624:EHC196624 EQU196624:EQY196624 FAQ196624:FAU196624 FKM196624:FKQ196624 FUI196624:FUM196624 GEE196624:GEI196624 GOA196624:GOE196624 GXW196624:GYA196624 HHS196624:HHW196624 HRO196624:HRS196624 IBK196624:IBO196624 ILG196624:ILK196624 IVC196624:IVG196624 JEY196624:JFC196624 JOU196624:JOY196624 JYQ196624:JYU196624 KIM196624:KIQ196624 KSI196624:KSM196624 LCE196624:LCI196624 LMA196624:LME196624 LVW196624:LWA196624 MFS196624:MFW196624 MPO196624:MPS196624 MZK196624:MZO196624 NJG196624:NJK196624 NTC196624:NTG196624 OCY196624:ODC196624 OMU196624:OMY196624 OWQ196624:OWU196624 PGM196624:PGQ196624 PQI196624:PQM196624 QAE196624:QAI196624 QKA196624:QKE196624 QTW196624:QUA196624 RDS196624:RDW196624 RNO196624:RNS196624 RXK196624:RXO196624 SHG196624:SHK196624 SRC196624:SRG196624 TAY196624:TBC196624 TKU196624:TKY196624 TUQ196624:TUU196624 UEM196624:UEQ196624 UOI196624:UOM196624 UYE196624:UYI196624 VIA196624:VIE196624 VRW196624:VSA196624 WBS196624:WBW196624 WLO196624:WLS196624 WVK196624:WVO196624 C262160:G262160 IY262160:JC262160 SU262160:SY262160 ACQ262160:ACU262160 AMM262160:AMQ262160 AWI262160:AWM262160 BGE262160:BGI262160 BQA262160:BQE262160 BZW262160:CAA262160 CJS262160:CJW262160 CTO262160:CTS262160 DDK262160:DDO262160 DNG262160:DNK262160 DXC262160:DXG262160 EGY262160:EHC262160 EQU262160:EQY262160 FAQ262160:FAU262160 FKM262160:FKQ262160 FUI262160:FUM262160 GEE262160:GEI262160 GOA262160:GOE262160 GXW262160:GYA262160 HHS262160:HHW262160 HRO262160:HRS262160 IBK262160:IBO262160 ILG262160:ILK262160 IVC262160:IVG262160 JEY262160:JFC262160 JOU262160:JOY262160 JYQ262160:JYU262160 KIM262160:KIQ262160 KSI262160:KSM262160 LCE262160:LCI262160 LMA262160:LME262160 LVW262160:LWA262160 MFS262160:MFW262160 MPO262160:MPS262160 MZK262160:MZO262160 NJG262160:NJK262160 NTC262160:NTG262160 OCY262160:ODC262160 OMU262160:OMY262160 OWQ262160:OWU262160 PGM262160:PGQ262160 PQI262160:PQM262160 QAE262160:QAI262160 QKA262160:QKE262160 QTW262160:QUA262160 RDS262160:RDW262160 RNO262160:RNS262160 RXK262160:RXO262160 SHG262160:SHK262160 SRC262160:SRG262160 TAY262160:TBC262160 TKU262160:TKY262160 TUQ262160:TUU262160 UEM262160:UEQ262160 UOI262160:UOM262160 UYE262160:UYI262160 VIA262160:VIE262160 VRW262160:VSA262160 WBS262160:WBW262160 WLO262160:WLS262160 WVK262160:WVO262160 C327696:G327696 IY327696:JC327696 SU327696:SY327696 ACQ327696:ACU327696 AMM327696:AMQ327696 AWI327696:AWM327696 BGE327696:BGI327696 BQA327696:BQE327696 BZW327696:CAA327696 CJS327696:CJW327696 CTO327696:CTS327696 DDK327696:DDO327696 DNG327696:DNK327696 DXC327696:DXG327696 EGY327696:EHC327696 EQU327696:EQY327696 FAQ327696:FAU327696 FKM327696:FKQ327696 FUI327696:FUM327696 GEE327696:GEI327696 GOA327696:GOE327696 GXW327696:GYA327696 HHS327696:HHW327696 HRO327696:HRS327696 IBK327696:IBO327696 ILG327696:ILK327696 IVC327696:IVG327696 JEY327696:JFC327696 JOU327696:JOY327696 JYQ327696:JYU327696 KIM327696:KIQ327696 KSI327696:KSM327696 LCE327696:LCI327696 LMA327696:LME327696 LVW327696:LWA327696 MFS327696:MFW327696 MPO327696:MPS327696 MZK327696:MZO327696 NJG327696:NJK327696 NTC327696:NTG327696 OCY327696:ODC327696 OMU327696:OMY327696 OWQ327696:OWU327696 PGM327696:PGQ327696 PQI327696:PQM327696 QAE327696:QAI327696 QKA327696:QKE327696 QTW327696:QUA327696 RDS327696:RDW327696 RNO327696:RNS327696 RXK327696:RXO327696 SHG327696:SHK327696 SRC327696:SRG327696 TAY327696:TBC327696 TKU327696:TKY327696 TUQ327696:TUU327696 UEM327696:UEQ327696 UOI327696:UOM327696 UYE327696:UYI327696 VIA327696:VIE327696 VRW327696:VSA327696 WBS327696:WBW327696 WLO327696:WLS327696 WVK327696:WVO327696 C393232:G393232 IY393232:JC393232 SU393232:SY393232 ACQ393232:ACU393232 AMM393232:AMQ393232 AWI393232:AWM393232 BGE393232:BGI393232 BQA393232:BQE393232 BZW393232:CAA393232 CJS393232:CJW393232 CTO393232:CTS393232 DDK393232:DDO393232 DNG393232:DNK393232 DXC393232:DXG393232 EGY393232:EHC393232 EQU393232:EQY393232 FAQ393232:FAU393232 FKM393232:FKQ393232 FUI393232:FUM393232 GEE393232:GEI393232 GOA393232:GOE393232 GXW393232:GYA393232 HHS393232:HHW393232 HRO393232:HRS393232 IBK393232:IBO393232 ILG393232:ILK393232 IVC393232:IVG393232 JEY393232:JFC393232 JOU393232:JOY393232 JYQ393232:JYU393232 KIM393232:KIQ393232 KSI393232:KSM393232 LCE393232:LCI393232 LMA393232:LME393232 LVW393232:LWA393232 MFS393232:MFW393232 MPO393232:MPS393232 MZK393232:MZO393232 NJG393232:NJK393232 NTC393232:NTG393232 OCY393232:ODC393232 OMU393232:OMY393232 OWQ393232:OWU393232 PGM393232:PGQ393232 PQI393232:PQM393232 QAE393232:QAI393232 QKA393232:QKE393232 QTW393232:QUA393232 RDS393232:RDW393232 RNO393232:RNS393232 RXK393232:RXO393232 SHG393232:SHK393232 SRC393232:SRG393232 TAY393232:TBC393232 TKU393232:TKY393232 TUQ393232:TUU393232 UEM393232:UEQ393232 UOI393232:UOM393232 UYE393232:UYI393232 VIA393232:VIE393232 VRW393232:VSA393232 WBS393232:WBW393232 WLO393232:WLS393232 WVK393232:WVO393232 C458768:G458768 IY458768:JC458768 SU458768:SY458768 ACQ458768:ACU458768 AMM458768:AMQ458768 AWI458768:AWM458768 BGE458768:BGI458768 BQA458768:BQE458768 BZW458768:CAA458768 CJS458768:CJW458768 CTO458768:CTS458768 DDK458768:DDO458768 DNG458768:DNK458768 DXC458768:DXG458768 EGY458768:EHC458768 EQU458768:EQY458768 FAQ458768:FAU458768 FKM458768:FKQ458768 FUI458768:FUM458768 GEE458768:GEI458768 GOA458768:GOE458768 GXW458768:GYA458768 HHS458768:HHW458768 HRO458768:HRS458768 IBK458768:IBO458768 ILG458768:ILK458768 IVC458768:IVG458768 JEY458768:JFC458768 JOU458768:JOY458768 JYQ458768:JYU458768 KIM458768:KIQ458768 KSI458768:KSM458768 LCE458768:LCI458768 LMA458768:LME458768 LVW458768:LWA458768 MFS458768:MFW458768 MPO458768:MPS458768 MZK458768:MZO458768 NJG458768:NJK458768 NTC458768:NTG458768 OCY458768:ODC458768 OMU458768:OMY458768 OWQ458768:OWU458768 PGM458768:PGQ458768 PQI458768:PQM458768 QAE458768:QAI458768 QKA458768:QKE458768 QTW458768:QUA458768 RDS458768:RDW458768 RNO458768:RNS458768 RXK458768:RXO458768 SHG458768:SHK458768 SRC458768:SRG458768 TAY458768:TBC458768 TKU458768:TKY458768 TUQ458768:TUU458768 UEM458768:UEQ458768 UOI458768:UOM458768 UYE458768:UYI458768 VIA458768:VIE458768 VRW458768:VSA458768 WBS458768:WBW458768 WLO458768:WLS458768 WVK458768:WVO458768 C524304:G524304 IY524304:JC524304 SU524304:SY524304 ACQ524304:ACU524304 AMM524304:AMQ524304 AWI524304:AWM524304 BGE524304:BGI524304 BQA524304:BQE524304 BZW524304:CAA524304 CJS524304:CJW524304 CTO524304:CTS524304 DDK524304:DDO524304 DNG524304:DNK524304 DXC524304:DXG524304 EGY524304:EHC524304 EQU524304:EQY524304 FAQ524304:FAU524304 FKM524304:FKQ524304 FUI524304:FUM524304 GEE524304:GEI524304 GOA524304:GOE524304 GXW524304:GYA524304 HHS524304:HHW524304 HRO524304:HRS524304 IBK524304:IBO524304 ILG524304:ILK524304 IVC524304:IVG524304 JEY524304:JFC524304 JOU524304:JOY524304 JYQ524304:JYU524304 KIM524304:KIQ524304 KSI524304:KSM524304 LCE524304:LCI524304 LMA524304:LME524304 LVW524304:LWA524304 MFS524304:MFW524304 MPO524304:MPS524304 MZK524304:MZO524304 NJG524304:NJK524304 NTC524304:NTG524304 OCY524304:ODC524304 OMU524304:OMY524304 OWQ524304:OWU524304 PGM524304:PGQ524304 PQI524304:PQM524304 QAE524304:QAI524304 QKA524304:QKE524304 QTW524304:QUA524304 RDS524304:RDW524304 RNO524304:RNS524304 RXK524304:RXO524304 SHG524304:SHK524304 SRC524304:SRG524304 TAY524304:TBC524304 TKU524304:TKY524304 TUQ524304:TUU524304 UEM524304:UEQ524304 UOI524304:UOM524304 UYE524304:UYI524304 VIA524304:VIE524304 VRW524304:VSA524304 WBS524304:WBW524304 WLO524304:WLS524304 WVK524304:WVO524304 C589840:G589840 IY589840:JC589840 SU589840:SY589840 ACQ589840:ACU589840 AMM589840:AMQ589840 AWI589840:AWM589840 BGE589840:BGI589840 BQA589840:BQE589840 BZW589840:CAA589840 CJS589840:CJW589840 CTO589840:CTS589840 DDK589840:DDO589840 DNG589840:DNK589840 DXC589840:DXG589840 EGY589840:EHC589840 EQU589840:EQY589840 FAQ589840:FAU589840 FKM589840:FKQ589840 FUI589840:FUM589840 GEE589840:GEI589840 GOA589840:GOE589840 GXW589840:GYA589840 HHS589840:HHW589840 HRO589840:HRS589840 IBK589840:IBO589840 ILG589840:ILK589840 IVC589840:IVG589840 JEY589840:JFC589840 JOU589840:JOY589840 JYQ589840:JYU589840 KIM589840:KIQ589840 KSI589840:KSM589840 LCE589840:LCI589840 LMA589840:LME589840 LVW589840:LWA589840 MFS589840:MFW589840 MPO589840:MPS589840 MZK589840:MZO589840 NJG589840:NJK589840 NTC589840:NTG589840 OCY589840:ODC589840 OMU589840:OMY589840 OWQ589840:OWU589840 PGM589840:PGQ589840 PQI589840:PQM589840 QAE589840:QAI589840 QKA589840:QKE589840 QTW589840:QUA589840 RDS589840:RDW589840 RNO589840:RNS589840 RXK589840:RXO589840 SHG589840:SHK589840 SRC589840:SRG589840 TAY589840:TBC589840 TKU589840:TKY589840 TUQ589840:TUU589840 UEM589840:UEQ589840 UOI589840:UOM589840 UYE589840:UYI589840 VIA589840:VIE589840 VRW589840:VSA589840 WBS589840:WBW589840 WLO589840:WLS589840 WVK589840:WVO589840 C655376:G655376 IY655376:JC655376 SU655376:SY655376 ACQ655376:ACU655376 AMM655376:AMQ655376 AWI655376:AWM655376 BGE655376:BGI655376 BQA655376:BQE655376 BZW655376:CAA655376 CJS655376:CJW655376 CTO655376:CTS655376 DDK655376:DDO655376 DNG655376:DNK655376 DXC655376:DXG655376 EGY655376:EHC655376 EQU655376:EQY655376 FAQ655376:FAU655376 FKM655376:FKQ655376 FUI655376:FUM655376 GEE655376:GEI655376 GOA655376:GOE655376 GXW655376:GYA655376 HHS655376:HHW655376 HRO655376:HRS655376 IBK655376:IBO655376 ILG655376:ILK655376 IVC655376:IVG655376 JEY655376:JFC655376 JOU655376:JOY655376 JYQ655376:JYU655376 KIM655376:KIQ655376 KSI655376:KSM655376 LCE655376:LCI655376 LMA655376:LME655376 LVW655376:LWA655376 MFS655376:MFW655376 MPO655376:MPS655376 MZK655376:MZO655376 NJG655376:NJK655376 NTC655376:NTG655376 OCY655376:ODC655376 OMU655376:OMY655376 OWQ655376:OWU655376 PGM655376:PGQ655376 PQI655376:PQM655376 QAE655376:QAI655376 QKA655376:QKE655376 QTW655376:QUA655376 RDS655376:RDW655376 RNO655376:RNS655376 RXK655376:RXO655376 SHG655376:SHK655376 SRC655376:SRG655376 TAY655376:TBC655376 TKU655376:TKY655376 TUQ655376:TUU655376 UEM655376:UEQ655376 UOI655376:UOM655376 UYE655376:UYI655376 VIA655376:VIE655376 VRW655376:VSA655376 WBS655376:WBW655376 WLO655376:WLS655376 WVK655376:WVO655376 C720912:G720912 IY720912:JC720912 SU720912:SY720912 ACQ720912:ACU720912 AMM720912:AMQ720912 AWI720912:AWM720912 BGE720912:BGI720912 BQA720912:BQE720912 BZW720912:CAA720912 CJS720912:CJW720912 CTO720912:CTS720912 DDK720912:DDO720912 DNG720912:DNK720912 DXC720912:DXG720912 EGY720912:EHC720912 EQU720912:EQY720912 FAQ720912:FAU720912 FKM720912:FKQ720912 FUI720912:FUM720912 GEE720912:GEI720912 GOA720912:GOE720912 GXW720912:GYA720912 HHS720912:HHW720912 HRO720912:HRS720912 IBK720912:IBO720912 ILG720912:ILK720912 IVC720912:IVG720912 JEY720912:JFC720912 JOU720912:JOY720912 JYQ720912:JYU720912 KIM720912:KIQ720912 KSI720912:KSM720912 LCE720912:LCI720912 LMA720912:LME720912 LVW720912:LWA720912 MFS720912:MFW720912 MPO720912:MPS720912 MZK720912:MZO720912 NJG720912:NJK720912 NTC720912:NTG720912 OCY720912:ODC720912 OMU720912:OMY720912 OWQ720912:OWU720912 PGM720912:PGQ720912 PQI720912:PQM720912 QAE720912:QAI720912 QKA720912:QKE720912 QTW720912:QUA720912 RDS720912:RDW720912 RNO720912:RNS720912 RXK720912:RXO720912 SHG720912:SHK720912 SRC720912:SRG720912 TAY720912:TBC720912 TKU720912:TKY720912 TUQ720912:TUU720912 UEM720912:UEQ720912 UOI720912:UOM720912 UYE720912:UYI720912 VIA720912:VIE720912 VRW720912:VSA720912 WBS720912:WBW720912 WLO720912:WLS720912 WVK720912:WVO720912 C786448:G786448 IY786448:JC786448 SU786448:SY786448 ACQ786448:ACU786448 AMM786448:AMQ786448 AWI786448:AWM786448 BGE786448:BGI786448 BQA786448:BQE786448 BZW786448:CAA786448 CJS786448:CJW786448 CTO786448:CTS786448 DDK786448:DDO786448 DNG786448:DNK786448 DXC786448:DXG786448 EGY786448:EHC786448 EQU786448:EQY786448 FAQ786448:FAU786448 FKM786448:FKQ786448 FUI786448:FUM786448 GEE786448:GEI786448 GOA786448:GOE786448 GXW786448:GYA786448 HHS786448:HHW786448 HRO786448:HRS786448 IBK786448:IBO786448 ILG786448:ILK786448 IVC786448:IVG786448 JEY786448:JFC786448 JOU786448:JOY786448 JYQ786448:JYU786448 KIM786448:KIQ786448 KSI786448:KSM786448 LCE786448:LCI786448 LMA786448:LME786448 LVW786448:LWA786448 MFS786448:MFW786448 MPO786448:MPS786448 MZK786448:MZO786448 NJG786448:NJK786448 NTC786448:NTG786448 OCY786448:ODC786448 OMU786448:OMY786448 OWQ786448:OWU786448 PGM786448:PGQ786448 PQI786448:PQM786448 QAE786448:QAI786448 QKA786448:QKE786448 QTW786448:QUA786448 RDS786448:RDW786448 RNO786448:RNS786448 RXK786448:RXO786448 SHG786448:SHK786448 SRC786448:SRG786448 TAY786448:TBC786448 TKU786448:TKY786448 TUQ786448:TUU786448 UEM786448:UEQ786448 UOI786448:UOM786448 UYE786448:UYI786448 VIA786448:VIE786448 VRW786448:VSA786448 WBS786448:WBW786448 WLO786448:WLS786448 WVK786448:WVO786448 C851984:G851984 IY851984:JC851984 SU851984:SY851984 ACQ851984:ACU851984 AMM851984:AMQ851984 AWI851984:AWM851984 BGE851984:BGI851984 BQA851984:BQE851984 BZW851984:CAA851984 CJS851984:CJW851984 CTO851984:CTS851984 DDK851984:DDO851984 DNG851984:DNK851984 DXC851984:DXG851984 EGY851984:EHC851984 EQU851984:EQY851984 FAQ851984:FAU851984 FKM851984:FKQ851984 FUI851984:FUM851984 GEE851984:GEI851984 GOA851984:GOE851984 GXW851984:GYA851984 HHS851984:HHW851984 HRO851984:HRS851984 IBK851984:IBO851984 ILG851984:ILK851984 IVC851984:IVG851984 JEY851984:JFC851984 JOU851984:JOY851984 JYQ851984:JYU851984 KIM851984:KIQ851984 KSI851984:KSM851984 LCE851984:LCI851984 LMA851984:LME851984 LVW851984:LWA851984 MFS851984:MFW851984 MPO851984:MPS851984 MZK851984:MZO851984 NJG851984:NJK851984 NTC851984:NTG851984 OCY851984:ODC851984 OMU851984:OMY851984 OWQ851984:OWU851984 PGM851984:PGQ851984 PQI851984:PQM851984 QAE851984:QAI851984 QKA851984:QKE851984 QTW851984:QUA851984 RDS851984:RDW851984 RNO851984:RNS851984 RXK851984:RXO851984 SHG851984:SHK851984 SRC851984:SRG851984 TAY851984:TBC851984 TKU851984:TKY851984 TUQ851984:TUU851984 UEM851984:UEQ851984 UOI851984:UOM851984 UYE851984:UYI851984 VIA851984:VIE851984 VRW851984:VSA851984 WBS851984:WBW851984 WLO851984:WLS851984 WVK851984:WVO851984 C917520:G917520 IY917520:JC917520 SU917520:SY917520 ACQ917520:ACU917520 AMM917520:AMQ917520 AWI917520:AWM917520 BGE917520:BGI917520 BQA917520:BQE917520 BZW917520:CAA917520 CJS917520:CJW917520 CTO917520:CTS917520 DDK917520:DDO917520 DNG917520:DNK917520 DXC917520:DXG917520 EGY917520:EHC917520 EQU917520:EQY917520 FAQ917520:FAU917520 FKM917520:FKQ917520 FUI917520:FUM917520 GEE917520:GEI917520 GOA917520:GOE917520 GXW917520:GYA917520 HHS917520:HHW917520 HRO917520:HRS917520 IBK917520:IBO917520 ILG917520:ILK917520 IVC917520:IVG917520 JEY917520:JFC917520 JOU917520:JOY917520 JYQ917520:JYU917520 KIM917520:KIQ917520 KSI917520:KSM917520 LCE917520:LCI917520 LMA917520:LME917520 LVW917520:LWA917520 MFS917520:MFW917520 MPO917520:MPS917520 MZK917520:MZO917520 NJG917520:NJK917520 NTC917520:NTG917520 OCY917520:ODC917520 OMU917520:OMY917520 OWQ917520:OWU917520 PGM917520:PGQ917520 PQI917520:PQM917520 QAE917520:QAI917520 QKA917520:QKE917520 QTW917520:QUA917520 RDS917520:RDW917520 RNO917520:RNS917520 RXK917520:RXO917520 SHG917520:SHK917520 SRC917520:SRG917520 TAY917520:TBC917520 TKU917520:TKY917520 TUQ917520:TUU917520 UEM917520:UEQ917520 UOI917520:UOM917520 UYE917520:UYI917520 VIA917520:VIE917520 VRW917520:VSA917520 WBS917520:WBW917520 WLO917520:WLS917520 WVK917520:WVO917520 C983056:G983056 IY983056:JC983056 SU983056:SY983056 ACQ983056:ACU983056 AMM983056:AMQ983056 AWI983056:AWM983056 BGE983056:BGI983056 BQA983056:BQE983056 BZW983056:CAA983056 CJS983056:CJW983056 CTO983056:CTS983056 DDK983056:DDO983056 DNG983056:DNK983056 DXC983056:DXG983056 EGY983056:EHC983056 EQU983056:EQY983056 FAQ983056:FAU983056 FKM983056:FKQ983056 FUI983056:FUM983056 GEE983056:GEI983056 GOA983056:GOE983056 GXW983056:GYA983056 HHS983056:HHW983056 HRO983056:HRS983056 IBK983056:IBO983056 ILG983056:ILK983056 IVC983056:IVG983056 JEY983056:JFC983056 JOU983056:JOY983056 JYQ983056:JYU983056 KIM983056:KIQ983056 KSI983056:KSM983056 LCE983056:LCI983056 LMA983056:LME983056 LVW983056:LWA983056 MFS983056:MFW983056 MPO983056:MPS983056 MZK983056:MZO983056 NJG983056:NJK983056 NTC983056:NTG983056 OCY983056:ODC983056 OMU983056:OMY983056 OWQ983056:OWU983056 PGM983056:PGQ983056 PQI983056:PQM983056 QAE983056:QAI983056 QKA983056:QKE983056 QTW983056:QUA983056 RDS983056:RDW983056 RNO983056:RNS983056 RXK983056:RXO983056 SHG983056:SHK983056 SRC983056:SRG983056 TAY983056:TBC983056 TKU983056:TKY983056 TUQ983056:TUU983056 UEM983056:UEQ983056 UOI983056:UOM983056 UYE983056:UYI983056 VIA983056:VIE983056 VRW983056:VSA983056 WBS983056:WBW983056 WLO983056:WLS983056 WVK983056:WVO983056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A65548:B65552 A131084:B131088 A196620:B196624 A262156:B262160 A327692:B327696 A393228:B393232 A458764:B458768 A524300:B524304 A589836:B589840 A655372:B655376 A720908:B720912 A786444:B786448 A851980:B851984 A917516:B917520 A983052:B983056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A19:F19 WVP19:XFD19 WLT19:WVN19 WBX19:WLR19 VSB19:WBV19 VIF19:VRZ19 UYJ19:VID19 UON19:UYH19 UER19:UOL19 TUV19:UEP19 TKZ19:TUT19 TBD19:TKX19 SRH19:TBB19 SHL19:SRF19 RXP19:SHJ19 RNT19:RXN19 RDX19:RNR19 QUB19:RDV19 QKF19:QTZ19 QAJ19:QKD19 PQN19:QAH19 PGR19:PQL19 OWV19:PGP19 OMZ19:OWT19 ODD19:OMX19 NTH19:ODB19 NJL19:NTF19 MZP19:NJJ19 MPT19:MZN19 MFX19:MPR19 LWB19:MFV19 LMF19:LVZ19 LCJ19:LMD19 KSN19:LCH19 KIR19:KSL19 JYV19:KIP19 JOZ19:JYT19 JFD19:JOX19 IVH19:JFB19 ILL19:IVF19 IBP19:ILJ19 HRT19:IBN19 HHX19:HRR19 GYB19:HHV19 GOF19:GXZ19 GEJ19:GOD19 FUN19:GEH19 FKR19:FUL19 FAV19:FKP19 EQZ19:FAT19 EHD19:EQX19 DXH19:EHB19 DNL19:DXF19 DDP19:DNJ19 CTT19:DDN19 CJX19:CTR19 CAB19:CJV19 BQF19:BZZ19 BGJ19:BQD19 AWN19:BGH19 AMR19:AWL19 ACV19:AMP19 SZ19:ACT19 JD19:SX19 H19:JB19" xr:uid="{1AB66F9B-3563-4F71-A0DC-7C2688D75315}"/>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WVJ983094:WVL983101 IX54:IZ61 ST54:SV61 ACP54:ACR61 AML54:AMN61 AWH54:AWJ61 BGD54:BGF61 BPZ54:BQB61 BZV54:BZX61 CJR54:CJT61 CTN54:CTP61 DDJ54:DDL61 DNF54:DNH61 DXB54:DXD61 EGX54:EGZ61 EQT54:EQV61 FAP54:FAR61 FKL54:FKN61 FUH54:FUJ61 GED54:GEF61 GNZ54:GOB61 GXV54:GXX61 HHR54:HHT61 HRN54:HRP61 IBJ54:IBL61 ILF54:ILH61 IVB54:IVD61 JEX54:JEZ61 JOT54:JOV61 JYP54:JYR61 KIL54:KIN61 KSH54:KSJ61 LCD54:LCF61 LLZ54:LMB61 LVV54:LVX61 MFR54:MFT61 MPN54:MPP61 MZJ54:MZL61 NJF54:NJH61 NTB54:NTD61 OCX54:OCZ61 OMT54:OMV61 OWP54:OWR61 PGL54:PGN61 PQH54:PQJ61 QAD54:QAF61 QJZ54:QKB61 QTV54:QTX61 RDR54:RDT61 RNN54:RNP61 RXJ54:RXL61 SHF54:SHH61 SRB54:SRD61 TAX54:TAZ61 TKT54:TKV61 TUP54:TUR61 UEL54:UEN61 UOH54:UOJ61 UYD54:UYF61 VHZ54:VIB61 VRV54:VRX61 WBR54:WBT61 WLN54:WLP61 WVJ54:WVL61 B65590:D65597 IX65590:IZ65597 ST65590:SV65597 ACP65590:ACR65597 AML65590:AMN65597 AWH65590:AWJ65597 BGD65590:BGF65597 BPZ65590:BQB65597 BZV65590:BZX65597 CJR65590:CJT65597 CTN65590:CTP65597 DDJ65590:DDL65597 DNF65590:DNH65597 DXB65590:DXD65597 EGX65590:EGZ65597 EQT65590:EQV65597 FAP65590:FAR65597 FKL65590:FKN65597 FUH65590:FUJ65597 GED65590:GEF65597 GNZ65590:GOB65597 GXV65590:GXX65597 HHR65590:HHT65597 HRN65590:HRP65597 IBJ65590:IBL65597 ILF65590:ILH65597 IVB65590:IVD65597 JEX65590:JEZ65597 JOT65590:JOV65597 JYP65590:JYR65597 KIL65590:KIN65597 KSH65590:KSJ65597 LCD65590:LCF65597 LLZ65590:LMB65597 LVV65590:LVX65597 MFR65590:MFT65597 MPN65590:MPP65597 MZJ65590:MZL65597 NJF65590:NJH65597 NTB65590:NTD65597 OCX65590:OCZ65597 OMT65590:OMV65597 OWP65590:OWR65597 PGL65590:PGN65597 PQH65590:PQJ65597 QAD65590:QAF65597 QJZ65590:QKB65597 QTV65590:QTX65597 RDR65590:RDT65597 RNN65590:RNP65597 RXJ65590:RXL65597 SHF65590:SHH65597 SRB65590:SRD65597 TAX65590:TAZ65597 TKT65590:TKV65597 TUP65590:TUR65597 UEL65590:UEN65597 UOH65590:UOJ65597 UYD65590:UYF65597 VHZ65590:VIB65597 VRV65590:VRX65597 WBR65590:WBT65597 WLN65590:WLP65597 WVJ65590:WVL65597 B131126:D131133 IX131126:IZ131133 ST131126:SV131133 ACP131126:ACR131133 AML131126:AMN131133 AWH131126:AWJ131133 BGD131126:BGF131133 BPZ131126:BQB131133 BZV131126:BZX131133 CJR131126:CJT131133 CTN131126:CTP131133 DDJ131126:DDL131133 DNF131126:DNH131133 DXB131126:DXD131133 EGX131126:EGZ131133 EQT131126:EQV131133 FAP131126:FAR131133 FKL131126:FKN131133 FUH131126:FUJ131133 GED131126:GEF131133 GNZ131126:GOB131133 GXV131126:GXX131133 HHR131126:HHT131133 HRN131126:HRP131133 IBJ131126:IBL131133 ILF131126:ILH131133 IVB131126:IVD131133 JEX131126:JEZ131133 JOT131126:JOV131133 JYP131126:JYR131133 KIL131126:KIN131133 KSH131126:KSJ131133 LCD131126:LCF131133 LLZ131126:LMB131133 LVV131126:LVX131133 MFR131126:MFT131133 MPN131126:MPP131133 MZJ131126:MZL131133 NJF131126:NJH131133 NTB131126:NTD131133 OCX131126:OCZ131133 OMT131126:OMV131133 OWP131126:OWR131133 PGL131126:PGN131133 PQH131126:PQJ131133 QAD131126:QAF131133 QJZ131126:QKB131133 QTV131126:QTX131133 RDR131126:RDT131133 RNN131126:RNP131133 RXJ131126:RXL131133 SHF131126:SHH131133 SRB131126:SRD131133 TAX131126:TAZ131133 TKT131126:TKV131133 TUP131126:TUR131133 UEL131126:UEN131133 UOH131126:UOJ131133 UYD131126:UYF131133 VHZ131126:VIB131133 VRV131126:VRX131133 WBR131126:WBT131133 WLN131126:WLP131133 WVJ131126:WVL131133 B196662:D196669 IX196662:IZ196669 ST196662:SV196669 ACP196662:ACR196669 AML196662:AMN196669 AWH196662:AWJ196669 BGD196662:BGF196669 BPZ196662:BQB196669 BZV196662:BZX196669 CJR196662:CJT196669 CTN196662:CTP196669 DDJ196662:DDL196669 DNF196662:DNH196669 DXB196662:DXD196669 EGX196662:EGZ196669 EQT196662:EQV196669 FAP196662:FAR196669 FKL196662:FKN196669 FUH196662:FUJ196669 GED196662:GEF196669 GNZ196662:GOB196669 GXV196662:GXX196669 HHR196662:HHT196669 HRN196662:HRP196669 IBJ196662:IBL196669 ILF196662:ILH196669 IVB196662:IVD196669 JEX196662:JEZ196669 JOT196662:JOV196669 JYP196662:JYR196669 KIL196662:KIN196669 KSH196662:KSJ196669 LCD196662:LCF196669 LLZ196662:LMB196669 LVV196662:LVX196669 MFR196662:MFT196669 MPN196662:MPP196669 MZJ196662:MZL196669 NJF196662:NJH196669 NTB196662:NTD196669 OCX196662:OCZ196669 OMT196662:OMV196669 OWP196662:OWR196669 PGL196662:PGN196669 PQH196662:PQJ196669 QAD196662:QAF196669 QJZ196662:QKB196669 QTV196662:QTX196669 RDR196662:RDT196669 RNN196662:RNP196669 RXJ196662:RXL196669 SHF196662:SHH196669 SRB196662:SRD196669 TAX196662:TAZ196669 TKT196662:TKV196669 TUP196662:TUR196669 UEL196662:UEN196669 UOH196662:UOJ196669 UYD196662:UYF196669 VHZ196662:VIB196669 VRV196662:VRX196669 WBR196662:WBT196669 WLN196662:WLP196669 WVJ196662:WVL196669 B262198:D262205 IX262198:IZ262205 ST262198:SV262205 ACP262198:ACR262205 AML262198:AMN262205 AWH262198:AWJ262205 BGD262198:BGF262205 BPZ262198:BQB262205 BZV262198:BZX262205 CJR262198:CJT262205 CTN262198:CTP262205 DDJ262198:DDL262205 DNF262198:DNH262205 DXB262198:DXD262205 EGX262198:EGZ262205 EQT262198:EQV262205 FAP262198:FAR262205 FKL262198:FKN262205 FUH262198:FUJ262205 GED262198:GEF262205 GNZ262198:GOB262205 GXV262198:GXX262205 HHR262198:HHT262205 HRN262198:HRP262205 IBJ262198:IBL262205 ILF262198:ILH262205 IVB262198:IVD262205 JEX262198:JEZ262205 JOT262198:JOV262205 JYP262198:JYR262205 KIL262198:KIN262205 KSH262198:KSJ262205 LCD262198:LCF262205 LLZ262198:LMB262205 LVV262198:LVX262205 MFR262198:MFT262205 MPN262198:MPP262205 MZJ262198:MZL262205 NJF262198:NJH262205 NTB262198:NTD262205 OCX262198:OCZ262205 OMT262198:OMV262205 OWP262198:OWR262205 PGL262198:PGN262205 PQH262198:PQJ262205 QAD262198:QAF262205 QJZ262198:QKB262205 QTV262198:QTX262205 RDR262198:RDT262205 RNN262198:RNP262205 RXJ262198:RXL262205 SHF262198:SHH262205 SRB262198:SRD262205 TAX262198:TAZ262205 TKT262198:TKV262205 TUP262198:TUR262205 UEL262198:UEN262205 UOH262198:UOJ262205 UYD262198:UYF262205 VHZ262198:VIB262205 VRV262198:VRX262205 WBR262198:WBT262205 WLN262198:WLP262205 WVJ262198:WVL262205 B327734:D327741 IX327734:IZ327741 ST327734:SV327741 ACP327734:ACR327741 AML327734:AMN327741 AWH327734:AWJ327741 BGD327734:BGF327741 BPZ327734:BQB327741 BZV327734:BZX327741 CJR327734:CJT327741 CTN327734:CTP327741 DDJ327734:DDL327741 DNF327734:DNH327741 DXB327734:DXD327741 EGX327734:EGZ327741 EQT327734:EQV327741 FAP327734:FAR327741 FKL327734:FKN327741 FUH327734:FUJ327741 GED327734:GEF327741 GNZ327734:GOB327741 GXV327734:GXX327741 HHR327734:HHT327741 HRN327734:HRP327741 IBJ327734:IBL327741 ILF327734:ILH327741 IVB327734:IVD327741 JEX327734:JEZ327741 JOT327734:JOV327741 JYP327734:JYR327741 KIL327734:KIN327741 KSH327734:KSJ327741 LCD327734:LCF327741 LLZ327734:LMB327741 LVV327734:LVX327741 MFR327734:MFT327741 MPN327734:MPP327741 MZJ327734:MZL327741 NJF327734:NJH327741 NTB327734:NTD327741 OCX327734:OCZ327741 OMT327734:OMV327741 OWP327734:OWR327741 PGL327734:PGN327741 PQH327734:PQJ327741 QAD327734:QAF327741 QJZ327734:QKB327741 QTV327734:QTX327741 RDR327734:RDT327741 RNN327734:RNP327741 RXJ327734:RXL327741 SHF327734:SHH327741 SRB327734:SRD327741 TAX327734:TAZ327741 TKT327734:TKV327741 TUP327734:TUR327741 UEL327734:UEN327741 UOH327734:UOJ327741 UYD327734:UYF327741 VHZ327734:VIB327741 VRV327734:VRX327741 WBR327734:WBT327741 WLN327734:WLP327741 WVJ327734:WVL327741 B393270:D393277 IX393270:IZ393277 ST393270:SV393277 ACP393270:ACR393277 AML393270:AMN393277 AWH393270:AWJ393277 BGD393270:BGF393277 BPZ393270:BQB393277 BZV393270:BZX393277 CJR393270:CJT393277 CTN393270:CTP393277 DDJ393270:DDL393277 DNF393270:DNH393277 DXB393270:DXD393277 EGX393270:EGZ393277 EQT393270:EQV393277 FAP393270:FAR393277 FKL393270:FKN393277 FUH393270:FUJ393277 GED393270:GEF393277 GNZ393270:GOB393277 GXV393270:GXX393277 HHR393270:HHT393277 HRN393270:HRP393277 IBJ393270:IBL393277 ILF393270:ILH393277 IVB393270:IVD393277 JEX393270:JEZ393277 JOT393270:JOV393277 JYP393270:JYR393277 KIL393270:KIN393277 KSH393270:KSJ393277 LCD393270:LCF393277 LLZ393270:LMB393277 LVV393270:LVX393277 MFR393270:MFT393277 MPN393270:MPP393277 MZJ393270:MZL393277 NJF393270:NJH393277 NTB393270:NTD393277 OCX393270:OCZ393277 OMT393270:OMV393277 OWP393270:OWR393277 PGL393270:PGN393277 PQH393270:PQJ393277 QAD393270:QAF393277 QJZ393270:QKB393277 QTV393270:QTX393277 RDR393270:RDT393277 RNN393270:RNP393277 RXJ393270:RXL393277 SHF393270:SHH393277 SRB393270:SRD393277 TAX393270:TAZ393277 TKT393270:TKV393277 TUP393270:TUR393277 UEL393270:UEN393277 UOH393270:UOJ393277 UYD393270:UYF393277 VHZ393270:VIB393277 VRV393270:VRX393277 WBR393270:WBT393277 WLN393270:WLP393277 WVJ393270:WVL393277 B458806:D458813 IX458806:IZ458813 ST458806:SV458813 ACP458806:ACR458813 AML458806:AMN458813 AWH458806:AWJ458813 BGD458806:BGF458813 BPZ458806:BQB458813 BZV458806:BZX458813 CJR458806:CJT458813 CTN458806:CTP458813 DDJ458806:DDL458813 DNF458806:DNH458813 DXB458806:DXD458813 EGX458806:EGZ458813 EQT458806:EQV458813 FAP458806:FAR458813 FKL458806:FKN458813 FUH458806:FUJ458813 GED458806:GEF458813 GNZ458806:GOB458813 GXV458806:GXX458813 HHR458806:HHT458813 HRN458806:HRP458813 IBJ458806:IBL458813 ILF458806:ILH458813 IVB458806:IVD458813 JEX458806:JEZ458813 JOT458806:JOV458813 JYP458806:JYR458813 KIL458806:KIN458813 KSH458806:KSJ458813 LCD458806:LCF458813 LLZ458806:LMB458813 LVV458806:LVX458813 MFR458806:MFT458813 MPN458806:MPP458813 MZJ458806:MZL458813 NJF458806:NJH458813 NTB458806:NTD458813 OCX458806:OCZ458813 OMT458806:OMV458813 OWP458806:OWR458813 PGL458806:PGN458813 PQH458806:PQJ458813 QAD458806:QAF458813 QJZ458806:QKB458813 QTV458806:QTX458813 RDR458806:RDT458813 RNN458806:RNP458813 RXJ458806:RXL458813 SHF458806:SHH458813 SRB458806:SRD458813 TAX458806:TAZ458813 TKT458806:TKV458813 TUP458806:TUR458813 UEL458806:UEN458813 UOH458806:UOJ458813 UYD458806:UYF458813 VHZ458806:VIB458813 VRV458806:VRX458813 WBR458806:WBT458813 WLN458806:WLP458813 WVJ458806:WVL458813 B524342:D524349 IX524342:IZ524349 ST524342:SV524349 ACP524342:ACR524349 AML524342:AMN524349 AWH524342:AWJ524349 BGD524342:BGF524349 BPZ524342:BQB524349 BZV524342:BZX524349 CJR524342:CJT524349 CTN524342:CTP524349 DDJ524342:DDL524349 DNF524342:DNH524349 DXB524342:DXD524349 EGX524342:EGZ524349 EQT524342:EQV524349 FAP524342:FAR524349 FKL524342:FKN524349 FUH524342:FUJ524349 GED524342:GEF524349 GNZ524342:GOB524349 GXV524342:GXX524349 HHR524342:HHT524349 HRN524342:HRP524349 IBJ524342:IBL524349 ILF524342:ILH524349 IVB524342:IVD524349 JEX524342:JEZ524349 JOT524342:JOV524349 JYP524342:JYR524349 KIL524342:KIN524349 KSH524342:KSJ524349 LCD524342:LCF524349 LLZ524342:LMB524349 LVV524342:LVX524349 MFR524342:MFT524349 MPN524342:MPP524349 MZJ524342:MZL524349 NJF524342:NJH524349 NTB524342:NTD524349 OCX524342:OCZ524349 OMT524342:OMV524349 OWP524342:OWR524349 PGL524342:PGN524349 PQH524342:PQJ524349 QAD524342:QAF524349 QJZ524342:QKB524349 QTV524342:QTX524349 RDR524342:RDT524349 RNN524342:RNP524349 RXJ524342:RXL524349 SHF524342:SHH524349 SRB524342:SRD524349 TAX524342:TAZ524349 TKT524342:TKV524349 TUP524342:TUR524349 UEL524342:UEN524349 UOH524342:UOJ524349 UYD524342:UYF524349 VHZ524342:VIB524349 VRV524342:VRX524349 WBR524342:WBT524349 WLN524342:WLP524349 WVJ524342:WVL524349 B589878:D589885 IX589878:IZ589885 ST589878:SV589885 ACP589878:ACR589885 AML589878:AMN589885 AWH589878:AWJ589885 BGD589878:BGF589885 BPZ589878:BQB589885 BZV589878:BZX589885 CJR589878:CJT589885 CTN589878:CTP589885 DDJ589878:DDL589885 DNF589878:DNH589885 DXB589878:DXD589885 EGX589878:EGZ589885 EQT589878:EQV589885 FAP589878:FAR589885 FKL589878:FKN589885 FUH589878:FUJ589885 GED589878:GEF589885 GNZ589878:GOB589885 GXV589878:GXX589885 HHR589878:HHT589885 HRN589878:HRP589885 IBJ589878:IBL589885 ILF589878:ILH589885 IVB589878:IVD589885 JEX589878:JEZ589885 JOT589878:JOV589885 JYP589878:JYR589885 KIL589878:KIN589885 KSH589878:KSJ589885 LCD589878:LCF589885 LLZ589878:LMB589885 LVV589878:LVX589885 MFR589878:MFT589885 MPN589878:MPP589885 MZJ589878:MZL589885 NJF589878:NJH589885 NTB589878:NTD589885 OCX589878:OCZ589885 OMT589878:OMV589885 OWP589878:OWR589885 PGL589878:PGN589885 PQH589878:PQJ589885 QAD589878:QAF589885 QJZ589878:QKB589885 QTV589878:QTX589885 RDR589878:RDT589885 RNN589878:RNP589885 RXJ589878:RXL589885 SHF589878:SHH589885 SRB589878:SRD589885 TAX589878:TAZ589885 TKT589878:TKV589885 TUP589878:TUR589885 UEL589878:UEN589885 UOH589878:UOJ589885 UYD589878:UYF589885 VHZ589878:VIB589885 VRV589878:VRX589885 WBR589878:WBT589885 WLN589878:WLP589885 WVJ589878:WVL589885 B655414:D655421 IX655414:IZ655421 ST655414:SV655421 ACP655414:ACR655421 AML655414:AMN655421 AWH655414:AWJ655421 BGD655414:BGF655421 BPZ655414:BQB655421 BZV655414:BZX655421 CJR655414:CJT655421 CTN655414:CTP655421 DDJ655414:DDL655421 DNF655414:DNH655421 DXB655414:DXD655421 EGX655414:EGZ655421 EQT655414:EQV655421 FAP655414:FAR655421 FKL655414:FKN655421 FUH655414:FUJ655421 GED655414:GEF655421 GNZ655414:GOB655421 GXV655414:GXX655421 HHR655414:HHT655421 HRN655414:HRP655421 IBJ655414:IBL655421 ILF655414:ILH655421 IVB655414:IVD655421 JEX655414:JEZ655421 JOT655414:JOV655421 JYP655414:JYR655421 KIL655414:KIN655421 KSH655414:KSJ655421 LCD655414:LCF655421 LLZ655414:LMB655421 LVV655414:LVX655421 MFR655414:MFT655421 MPN655414:MPP655421 MZJ655414:MZL655421 NJF655414:NJH655421 NTB655414:NTD655421 OCX655414:OCZ655421 OMT655414:OMV655421 OWP655414:OWR655421 PGL655414:PGN655421 PQH655414:PQJ655421 QAD655414:QAF655421 QJZ655414:QKB655421 QTV655414:QTX655421 RDR655414:RDT655421 RNN655414:RNP655421 RXJ655414:RXL655421 SHF655414:SHH655421 SRB655414:SRD655421 TAX655414:TAZ655421 TKT655414:TKV655421 TUP655414:TUR655421 UEL655414:UEN655421 UOH655414:UOJ655421 UYD655414:UYF655421 VHZ655414:VIB655421 VRV655414:VRX655421 WBR655414:WBT655421 WLN655414:WLP655421 WVJ655414:WVL655421 B720950:D720957 IX720950:IZ720957 ST720950:SV720957 ACP720950:ACR720957 AML720950:AMN720957 AWH720950:AWJ720957 BGD720950:BGF720957 BPZ720950:BQB720957 BZV720950:BZX720957 CJR720950:CJT720957 CTN720950:CTP720957 DDJ720950:DDL720957 DNF720950:DNH720957 DXB720950:DXD720957 EGX720950:EGZ720957 EQT720950:EQV720957 FAP720950:FAR720957 FKL720950:FKN720957 FUH720950:FUJ720957 GED720950:GEF720957 GNZ720950:GOB720957 GXV720950:GXX720957 HHR720950:HHT720957 HRN720950:HRP720957 IBJ720950:IBL720957 ILF720950:ILH720957 IVB720950:IVD720957 JEX720950:JEZ720957 JOT720950:JOV720957 JYP720950:JYR720957 KIL720950:KIN720957 KSH720950:KSJ720957 LCD720950:LCF720957 LLZ720950:LMB720957 LVV720950:LVX720957 MFR720950:MFT720957 MPN720950:MPP720957 MZJ720950:MZL720957 NJF720950:NJH720957 NTB720950:NTD720957 OCX720950:OCZ720957 OMT720950:OMV720957 OWP720950:OWR720957 PGL720950:PGN720957 PQH720950:PQJ720957 QAD720950:QAF720957 QJZ720950:QKB720957 QTV720950:QTX720957 RDR720950:RDT720957 RNN720950:RNP720957 RXJ720950:RXL720957 SHF720950:SHH720957 SRB720950:SRD720957 TAX720950:TAZ720957 TKT720950:TKV720957 TUP720950:TUR720957 UEL720950:UEN720957 UOH720950:UOJ720957 UYD720950:UYF720957 VHZ720950:VIB720957 VRV720950:VRX720957 WBR720950:WBT720957 WLN720950:WLP720957 WVJ720950:WVL720957 B786486:D786493 IX786486:IZ786493 ST786486:SV786493 ACP786486:ACR786493 AML786486:AMN786493 AWH786486:AWJ786493 BGD786486:BGF786493 BPZ786486:BQB786493 BZV786486:BZX786493 CJR786486:CJT786493 CTN786486:CTP786493 DDJ786486:DDL786493 DNF786486:DNH786493 DXB786486:DXD786493 EGX786486:EGZ786493 EQT786486:EQV786493 FAP786486:FAR786493 FKL786486:FKN786493 FUH786486:FUJ786493 GED786486:GEF786493 GNZ786486:GOB786493 GXV786486:GXX786493 HHR786486:HHT786493 HRN786486:HRP786493 IBJ786486:IBL786493 ILF786486:ILH786493 IVB786486:IVD786493 JEX786486:JEZ786493 JOT786486:JOV786493 JYP786486:JYR786493 KIL786486:KIN786493 KSH786486:KSJ786493 LCD786486:LCF786493 LLZ786486:LMB786493 LVV786486:LVX786493 MFR786486:MFT786493 MPN786486:MPP786493 MZJ786486:MZL786493 NJF786486:NJH786493 NTB786486:NTD786493 OCX786486:OCZ786493 OMT786486:OMV786493 OWP786486:OWR786493 PGL786486:PGN786493 PQH786486:PQJ786493 QAD786486:QAF786493 QJZ786486:QKB786493 QTV786486:QTX786493 RDR786486:RDT786493 RNN786486:RNP786493 RXJ786486:RXL786493 SHF786486:SHH786493 SRB786486:SRD786493 TAX786486:TAZ786493 TKT786486:TKV786493 TUP786486:TUR786493 UEL786486:UEN786493 UOH786486:UOJ786493 UYD786486:UYF786493 VHZ786486:VIB786493 VRV786486:VRX786493 WBR786486:WBT786493 WLN786486:WLP786493 WVJ786486:WVL786493 B852022:D852029 IX852022:IZ852029 ST852022:SV852029 ACP852022:ACR852029 AML852022:AMN852029 AWH852022:AWJ852029 BGD852022:BGF852029 BPZ852022:BQB852029 BZV852022:BZX852029 CJR852022:CJT852029 CTN852022:CTP852029 DDJ852022:DDL852029 DNF852022:DNH852029 DXB852022:DXD852029 EGX852022:EGZ852029 EQT852022:EQV852029 FAP852022:FAR852029 FKL852022:FKN852029 FUH852022:FUJ852029 GED852022:GEF852029 GNZ852022:GOB852029 GXV852022:GXX852029 HHR852022:HHT852029 HRN852022:HRP852029 IBJ852022:IBL852029 ILF852022:ILH852029 IVB852022:IVD852029 JEX852022:JEZ852029 JOT852022:JOV852029 JYP852022:JYR852029 KIL852022:KIN852029 KSH852022:KSJ852029 LCD852022:LCF852029 LLZ852022:LMB852029 LVV852022:LVX852029 MFR852022:MFT852029 MPN852022:MPP852029 MZJ852022:MZL852029 NJF852022:NJH852029 NTB852022:NTD852029 OCX852022:OCZ852029 OMT852022:OMV852029 OWP852022:OWR852029 PGL852022:PGN852029 PQH852022:PQJ852029 QAD852022:QAF852029 QJZ852022:QKB852029 QTV852022:QTX852029 RDR852022:RDT852029 RNN852022:RNP852029 RXJ852022:RXL852029 SHF852022:SHH852029 SRB852022:SRD852029 TAX852022:TAZ852029 TKT852022:TKV852029 TUP852022:TUR852029 UEL852022:UEN852029 UOH852022:UOJ852029 UYD852022:UYF852029 VHZ852022:VIB852029 VRV852022:VRX852029 WBR852022:WBT852029 WLN852022:WLP852029 WVJ852022:WVL852029 B917558:D917565 IX917558:IZ917565 ST917558:SV917565 ACP917558:ACR917565 AML917558:AMN917565 AWH917558:AWJ917565 BGD917558:BGF917565 BPZ917558:BQB917565 BZV917558:BZX917565 CJR917558:CJT917565 CTN917558:CTP917565 DDJ917558:DDL917565 DNF917558:DNH917565 DXB917558:DXD917565 EGX917558:EGZ917565 EQT917558:EQV917565 FAP917558:FAR917565 FKL917558:FKN917565 FUH917558:FUJ917565 GED917558:GEF917565 GNZ917558:GOB917565 GXV917558:GXX917565 HHR917558:HHT917565 HRN917558:HRP917565 IBJ917558:IBL917565 ILF917558:ILH917565 IVB917558:IVD917565 JEX917558:JEZ917565 JOT917558:JOV917565 JYP917558:JYR917565 KIL917558:KIN917565 KSH917558:KSJ917565 LCD917558:LCF917565 LLZ917558:LMB917565 LVV917558:LVX917565 MFR917558:MFT917565 MPN917558:MPP917565 MZJ917558:MZL917565 NJF917558:NJH917565 NTB917558:NTD917565 OCX917558:OCZ917565 OMT917558:OMV917565 OWP917558:OWR917565 PGL917558:PGN917565 PQH917558:PQJ917565 QAD917558:QAF917565 QJZ917558:QKB917565 QTV917558:QTX917565 RDR917558:RDT917565 RNN917558:RNP917565 RXJ917558:RXL917565 SHF917558:SHH917565 SRB917558:SRD917565 TAX917558:TAZ917565 TKT917558:TKV917565 TUP917558:TUR917565 UEL917558:UEN917565 UOH917558:UOJ917565 UYD917558:UYF917565 VHZ917558:VIB917565 VRV917558:VRX917565 WBR917558:WBT917565 WLN917558:WLP917565 WVJ917558:WVL917565 B983094:D983101 IX983094:IZ983101 ST983094:SV983101 ACP983094:ACR983101 AML983094:AMN983101 AWH983094:AWJ983101 BGD983094:BGF983101 BPZ983094:BQB983101 BZV983094:BZX983101 CJR983094:CJT983101 CTN983094:CTP983101 DDJ983094:DDL983101 DNF983094:DNH983101 DXB983094:DXD983101 EGX983094:EGZ983101 EQT983094:EQV983101 FAP983094:FAR983101 FKL983094:FKN983101 FUH983094:FUJ983101 GED983094:GEF983101 GNZ983094:GOB983101 GXV983094:GXX983101 HHR983094:HHT983101 HRN983094:HRP983101 IBJ983094:IBL983101 ILF983094:ILH983101 IVB983094:IVD983101 JEX983094:JEZ983101 JOT983094:JOV983101 JYP983094:JYR983101 KIL983094:KIN983101 KSH983094:KSJ983101 LCD983094:LCF983101 LLZ983094:LMB983101 LVV983094:LVX983101 MFR983094:MFT983101 MPN983094:MPP983101 MZJ983094:MZL983101 NJF983094:NJH983101 NTB983094:NTD983101 OCX983094:OCZ983101 OMT983094:OMV983101 OWP983094:OWR983101 PGL983094:PGN983101 PQH983094:PQJ983101 QAD983094:QAF983101 QJZ983094:QKB983101 QTV983094:QTX983101 RDR983094:RDT983101 RNN983094:RNP983101 RXJ983094:RXL983101 SHF983094:SHH983101 SRB983094:SRD983101 TAX983094:TAZ983101 TKT983094:TKV983101 TUP983094:TUR983101 UEL983094:UEN983101 UOH983094:UOJ983101 UYD983094:UYF983101 VHZ983094:VIB983101 VRV983094:VRX983101 WBR983094:WBT983101 WLN983094:WLP983101 B54:D61" xr:uid="{DAFFB471-4D4C-4559-BD5E-BB46F66D3536}"/>
    <dataValidation type="list" allowBlank="1" showErrorMessage="1" errorTitle="Onjuiste invoer" error="Maak een keuze tussen MKB, onderzoeksorganisatie of overig." sqref="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xr:uid="{001EEB47-3D34-4935-991E-8EE5F1AAFCEB}">
      <formula1>"[Maak een keuze],MKB,Onderzoeksorganisatie,Overig"</formula1>
    </dataValidation>
    <dataValidation type="list" allowBlank="1" showErrorMessage="1" errorTitle="Onjuiste invoer" error="Maak een keuze tussen de integrale kostensystematiek, de loonkosten plus vaste opslag-systematiek of de vaste uurtarief-systematiek." sqref="WVO983051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9D02661A-AA86-43F2-A9C1-20458A0A25C2}">
      <formula1>"[Maak een keuze],Integrale kostensystematiek,loonkosten plus vaste opslag-systematiek,vaste uurtarief-systematiek (vast uurtarief van 60 euro)"</formula1>
    </dataValidation>
    <dataValidation type="list" allowBlank="1" showErrorMessage="1" errorTitle="Onjuiste invoer" error="Maak een keuze tussen de integrale kostensystematiek, de loonkosten plus vaste opslag-systematiek of de vaste uurtarief-systematiek." sqref="G18" xr:uid="{26D60391-9787-4892-9C30-322797E6B70A}">
      <formula1>"[Maak een keuze],Integrale kostensystematiek,Loonkosten plus vaste opslag-systematiek,Vaste uurtarief-systematiek (vast uurtarief van 60 euro)"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21BFD-75C6-4B92-BFAC-758934456A21}">
  <dimension ref="A1:WVX106"/>
  <sheetViews>
    <sheetView zoomScale="90" zoomScaleNormal="90" workbookViewId="0">
      <selection activeCell="H82" sqref="H82"/>
    </sheetView>
  </sheetViews>
  <sheetFormatPr defaultColWidth="0" defaultRowHeight="12.75" zeroHeight="1" x14ac:dyDescent="0.25"/>
  <cols>
    <col min="1" max="1" width="3.42578125" style="48" customWidth="1"/>
    <col min="2" max="2" width="32.7109375" style="53" customWidth="1"/>
    <col min="3" max="3" width="23.42578125" style="53" customWidth="1"/>
    <col min="4" max="4" width="23.42578125" style="54" customWidth="1"/>
    <col min="5" max="5" width="23.42578125" style="53" customWidth="1"/>
    <col min="6" max="6" width="35" style="54" customWidth="1"/>
    <col min="7" max="7" width="32.85546875" style="54" customWidth="1"/>
    <col min="8" max="8" width="8" style="49" customWidth="1"/>
    <col min="9" max="9" width="49.140625" style="52" hidden="1"/>
    <col min="10" max="16" width="49.140625" style="49" hidden="1"/>
    <col min="17" max="256" width="12.42578125" style="53" hidden="1"/>
    <col min="257" max="257" width="3.42578125" style="53" hidden="1"/>
    <col min="258" max="258" width="32.7109375" style="53" hidden="1"/>
    <col min="259" max="261" width="23.42578125" style="53" hidden="1"/>
    <col min="262" max="262" width="35" style="53" hidden="1"/>
    <col min="263" max="263" width="27.42578125" style="53" hidden="1"/>
    <col min="264" max="272" width="49.140625" style="53" hidden="1"/>
    <col min="273" max="512" width="12.42578125" style="53" hidden="1"/>
    <col min="513" max="513" width="3.42578125" style="53" hidden="1"/>
    <col min="514" max="514" width="32.7109375" style="53" hidden="1"/>
    <col min="515" max="517" width="23.42578125" style="53" hidden="1"/>
    <col min="518" max="518" width="35" style="53" hidden="1"/>
    <col min="519" max="519" width="27.42578125" style="53" hidden="1"/>
    <col min="520" max="528" width="49.140625" style="53" hidden="1"/>
    <col min="529" max="768" width="12.42578125" style="53" hidden="1"/>
    <col min="769" max="769" width="3.42578125" style="53" hidden="1"/>
    <col min="770" max="770" width="32.7109375" style="53" hidden="1"/>
    <col min="771" max="773" width="23.42578125" style="53" hidden="1"/>
    <col min="774" max="774" width="35" style="53" hidden="1"/>
    <col min="775" max="775" width="27.42578125" style="53" hidden="1"/>
    <col min="776" max="784" width="49.140625" style="53" hidden="1"/>
    <col min="785" max="1024" width="12.42578125" style="53" hidden="1"/>
    <col min="1025" max="1025" width="3.42578125" style="53" hidden="1"/>
    <col min="1026" max="1026" width="32.7109375" style="53" hidden="1"/>
    <col min="1027" max="1029" width="23.42578125" style="53" hidden="1"/>
    <col min="1030" max="1030" width="35" style="53" hidden="1"/>
    <col min="1031" max="1031" width="27.42578125" style="53" hidden="1"/>
    <col min="1032" max="1040" width="49.140625" style="53" hidden="1"/>
    <col min="1041" max="1280" width="12.42578125" style="53" hidden="1"/>
    <col min="1281" max="1281" width="3.42578125" style="53" hidden="1"/>
    <col min="1282" max="1282" width="32.7109375" style="53" hidden="1"/>
    <col min="1283" max="1285" width="23.42578125" style="53" hidden="1"/>
    <col min="1286" max="1286" width="35" style="53" hidden="1"/>
    <col min="1287" max="1287" width="27.42578125" style="53" hidden="1"/>
    <col min="1288" max="1296" width="49.140625" style="53" hidden="1"/>
    <col min="1297" max="1536" width="12.42578125" style="53" hidden="1"/>
    <col min="1537" max="1537" width="3.42578125" style="53" hidden="1"/>
    <col min="1538" max="1538" width="32.7109375" style="53" hidden="1"/>
    <col min="1539" max="1541" width="23.42578125" style="53" hidden="1"/>
    <col min="1542" max="1542" width="35" style="53" hidden="1"/>
    <col min="1543" max="1543" width="27.42578125" style="53" hidden="1"/>
    <col min="1544" max="1552" width="49.140625" style="53" hidden="1"/>
    <col min="1553" max="1792" width="12.42578125" style="53" hidden="1"/>
    <col min="1793" max="1793" width="3.42578125" style="53" hidden="1"/>
    <col min="1794" max="1794" width="32.7109375" style="53" hidden="1"/>
    <col min="1795" max="1797" width="23.42578125" style="53" hidden="1"/>
    <col min="1798" max="1798" width="35" style="53" hidden="1"/>
    <col min="1799" max="1799" width="27.42578125" style="53" hidden="1"/>
    <col min="1800" max="1808" width="49.140625" style="53" hidden="1"/>
    <col min="1809" max="2048" width="12.42578125" style="53" hidden="1"/>
    <col min="2049" max="2049" width="3.42578125" style="53" hidden="1"/>
    <col min="2050" max="2050" width="32.7109375" style="53" hidden="1"/>
    <col min="2051" max="2053" width="23.42578125" style="53" hidden="1"/>
    <col min="2054" max="2054" width="35" style="53" hidden="1"/>
    <col min="2055" max="2055" width="27.42578125" style="53" hidden="1"/>
    <col min="2056" max="2064" width="49.140625" style="53" hidden="1"/>
    <col min="2065" max="2304" width="12.42578125" style="53" hidden="1"/>
    <col min="2305" max="2305" width="3.42578125" style="53" hidden="1"/>
    <col min="2306" max="2306" width="32.7109375" style="53" hidden="1"/>
    <col min="2307" max="2309" width="23.42578125" style="53" hidden="1"/>
    <col min="2310" max="2310" width="35" style="53" hidden="1"/>
    <col min="2311" max="2311" width="27.42578125" style="53" hidden="1"/>
    <col min="2312" max="2320" width="49.140625" style="53" hidden="1"/>
    <col min="2321" max="2560" width="12.42578125" style="53" hidden="1"/>
    <col min="2561" max="2561" width="3.42578125" style="53" hidden="1"/>
    <col min="2562" max="2562" width="32.7109375" style="53" hidden="1"/>
    <col min="2563" max="2565" width="23.42578125" style="53" hidden="1"/>
    <col min="2566" max="2566" width="35" style="53" hidden="1"/>
    <col min="2567" max="2567" width="27.42578125" style="53" hidden="1"/>
    <col min="2568" max="2576" width="49.140625" style="53" hidden="1"/>
    <col min="2577" max="2816" width="12.42578125" style="53" hidden="1"/>
    <col min="2817" max="2817" width="3.42578125" style="53" hidden="1"/>
    <col min="2818" max="2818" width="32.7109375" style="53" hidden="1"/>
    <col min="2819" max="2821" width="23.42578125" style="53" hidden="1"/>
    <col min="2822" max="2822" width="35" style="53" hidden="1"/>
    <col min="2823" max="2823" width="27.42578125" style="53" hidden="1"/>
    <col min="2824" max="2832" width="49.140625" style="53" hidden="1"/>
    <col min="2833" max="3072" width="12.42578125" style="53" hidden="1"/>
    <col min="3073" max="3073" width="3.42578125" style="53" hidden="1"/>
    <col min="3074" max="3074" width="32.7109375" style="53" hidden="1"/>
    <col min="3075" max="3077" width="23.42578125" style="53" hidden="1"/>
    <col min="3078" max="3078" width="35" style="53" hidden="1"/>
    <col min="3079" max="3079" width="27.42578125" style="53" hidden="1"/>
    <col min="3080" max="3088" width="49.140625" style="53" hidden="1"/>
    <col min="3089" max="3328" width="12.42578125" style="53" hidden="1"/>
    <col min="3329" max="3329" width="3.42578125" style="53" hidden="1"/>
    <col min="3330" max="3330" width="32.7109375" style="53" hidden="1"/>
    <col min="3331" max="3333" width="23.42578125" style="53" hidden="1"/>
    <col min="3334" max="3334" width="35" style="53" hidden="1"/>
    <col min="3335" max="3335" width="27.42578125" style="53" hidden="1"/>
    <col min="3336" max="3344" width="49.140625" style="53" hidden="1"/>
    <col min="3345" max="3584" width="12.42578125" style="53" hidden="1"/>
    <col min="3585" max="3585" width="3.42578125" style="53" hidden="1"/>
    <col min="3586" max="3586" width="32.7109375" style="53" hidden="1"/>
    <col min="3587" max="3589" width="23.42578125" style="53" hidden="1"/>
    <col min="3590" max="3590" width="35" style="53" hidden="1"/>
    <col min="3591" max="3591" width="27.42578125" style="53" hidden="1"/>
    <col min="3592" max="3600" width="49.140625" style="53" hidden="1"/>
    <col min="3601" max="3840" width="12.42578125" style="53" hidden="1"/>
    <col min="3841" max="3841" width="3.42578125" style="53" hidden="1"/>
    <col min="3842" max="3842" width="32.7109375" style="53" hidden="1"/>
    <col min="3843" max="3845" width="23.42578125" style="53" hidden="1"/>
    <col min="3846" max="3846" width="35" style="53" hidden="1"/>
    <col min="3847" max="3847" width="27.42578125" style="53" hidden="1"/>
    <col min="3848" max="3856" width="49.140625" style="53" hidden="1"/>
    <col min="3857" max="4096" width="12.42578125" style="53" hidden="1"/>
    <col min="4097" max="4097" width="3.42578125" style="53" hidden="1"/>
    <col min="4098" max="4098" width="32.7109375" style="53" hidden="1"/>
    <col min="4099" max="4101" width="23.42578125" style="53" hidden="1"/>
    <col min="4102" max="4102" width="35" style="53" hidden="1"/>
    <col min="4103" max="4103" width="27.42578125" style="53" hidden="1"/>
    <col min="4104" max="4112" width="49.140625" style="53" hidden="1"/>
    <col min="4113" max="4352" width="12.42578125" style="53" hidden="1"/>
    <col min="4353" max="4353" width="3.42578125" style="53" hidden="1"/>
    <col min="4354" max="4354" width="32.7109375" style="53" hidden="1"/>
    <col min="4355" max="4357" width="23.42578125" style="53" hidden="1"/>
    <col min="4358" max="4358" width="35" style="53" hidden="1"/>
    <col min="4359" max="4359" width="27.42578125" style="53" hidden="1"/>
    <col min="4360" max="4368" width="49.140625" style="53" hidden="1"/>
    <col min="4369" max="4608" width="12.42578125" style="53" hidden="1"/>
    <col min="4609" max="4609" width="3.42578125" style="53" hidden="1"/>
    <col min="4610" max="4610" width="32.7109375" style="53" hidden="1"/>
    <col min="4611" max="4613" width="23.42578125" style="53" hidden="1"/>
    <col min="4614" max="4614" width="35" style="53" hidden="1"/>
    <col min="4615" max="4615" width="27.42578125" style="53" hidden="1"/>
    <col min="4616" max="4624" width="49.140625" style="53" hidden="1"/>
    <col min="4625" max="4864" width="12.42578125" style="53" hidden="1"/>
    <col min="4865" max="4865" width="3.42578125" style="53" hidden="1"/>
    <col min="4866" max="4866" width="32.7109375" style="53" hidden="1"/>
    <col min="4867" max="4869" width="23.42578125" style="53" hidden="1"/>
    <col min="4870" max="4870" width="35" style="53" hidden="1"/>
    <col min="4871" max="4871" width="27.42578125" style="53" hidden="1"/>
    <col min="4872" max="4880" width="49.140625" style="53" hidden="1"/>
    <col min="4881" max="5120" width="12.42578125" style="53" hidden="1"/>
    <col min="5121" max="5121" width="3.42578125" style="53" hidden="1"/>
    <col min="5122" max="5122" width="32.7109375" style="53" hidden="1"/>
    <col min="5123" max="5125" width="23.42578125" style="53" hidden="1"/>
    <col min="5126" max="5126" width="35" style="53" hidden="1"/>
    <col min="5127" max="5127" width="27.42578125" style="53" hidden="1"/>
    <col min="5128" max="5136" width="49.140625" style="53" hidden="1"/>
    <col min="5137" max="5376" width="12.42578125" style="53" hidden="1"/>
    <col min="5377" max="5377" width="3.42578125" style="53" hidden="1"/>
    <col min="5378" max="5378" width="32.7109375" style="53" hidden="1"/>
    <col min="5379" max="5381" width="23.42578125" style="53" hidden="1"/>
    <col min="5382" max="5382" width="35" style="53" hidden="1"/>
    <col min="5383" max="5383" width="27.42578125" style="53" hidden="1"/>
    <col min="5384" max="5392" width="49.140625" style="53" hidden="1"/>
    <col min="5393" max="5632" width="12.42578125" style="53" hidden="1"/>
    <col min="5633" max="5633" width="3.42578125" style="53" hidden="1"/>
    <col min="5634" max="5634" width="32.7109375" style="53" hidden="1"/>
    <col min="5635" max="5637" width="23.42578125" style="53" hidden="1"/>
    <col min="5638" max="5638" width="35" style="53" hidden="1"/>
    <col min="5639" max="5639" width="27.42578125" style="53" hidden="1"/>
    <col min="5640" max="5648" width="49.140625" style="53" hidden="1"/>
    <col min="5649" max="5888" width="12.42578125" style="53" hidden="1"/>
    <col min="5889" max="5889" width="3.42578125" style="53" hidden="1"/>
    <col min="5890" max="5890" width="32.7109375" style="53" hidden="1"/>
    <col min="5891" max="5893" width="23.42578125" style="53" hidden="1"/>
    <col min="5894" max="5894" width="35" style="53" hidden="1"/>
    <col min="5895" max="5895" width="27.42578125" style="53" hidden="1"/>
    <col min="5896" max="5904" width="49.140625" style="53" hidden="1"/>
    <col min="5905" max="6144" width="12.42578125" style="53" hidden="1"/>
    <col min="6145" max="6145" width="3.42578125" style="53" hidden="1"/>
    <col min="6146" max="6146" width="32.7109375" style="53" hidden="1"/>
    <col min="6147" max="6149" width="23.42578125" style="53" hidden="1"/>
    <col min="6150" max="6150" width="35" style="53" hidden="1"/>
    <col min="6151" max="6151" width="27.42578125" style="53" hidden="1"/>
    <col min="6152" max="6160" width="49.140625" style="53" hidden="1"/>
    <col min="6161" max="6400" width="12.42578125" style="53" hidden="1"/>
    <col min="6401" max="6401" width="3.42578125" style="53" hidden="1"/>
    <col min="6402" max="6402" width="32.7109375" style="53" hidden="1"/>
    <col min="6403" max="6405" width="23.42578125" style="53" hidden="1"/>
    <col min="6406" max="6406" width="35" style="53" hidden="1"/>
    <col min="6407" max="6407" width="27.42578125" style="53" hidden="1"/>
    <col min="6408" max="6416" width="49.140625" style="53" hidden="1"/>
    <col min="6417" max="6656" width="12.42578125" style="53" hidden="1"/>
    <col min="6657" max="6657" width="3.42578125" style="53" hidden="1"/>
    <col min="6658" max="6658" width="32.7109375" style="53" hidden="1"/>
    <col min="6659" max="6661" width="23.42578125" style="53" hidden="1"/>
    <col min="6662" max="6662" width="35" style="53" hidden="1"/>
    <col min="6663" max="6663" width="27.42578125" style="53" hidden="1"/>
    <col min="6664" max="6672" width="49.140625" style="53" hidden="1"/>
    <col min="6673" max="6912" width="12.42578125" style="53" hidden="1"/>
    <col min="6913" max="6913" width="3.42578125" style="53" hidden="1"/>
    <col min="6914" max="6914" width="32.7109375" style="53" hidden="1"/>
    <col min="6915" max="6917" width="23.42578125" style="53" hidden="1"/>
    <col min="6918" max="6918" width="35" style="53" hidden="1"/>
    <col min="6919" max="6919" width="27.42578125" style="53" hidden="1"/>
    <col min="6920" max="6928" width="49.140625" style="53" hidden="1"/>
    <col min="6929" max="7168" width="12.42578125" style="53" hidden="1"/>
    <col min="7169" max="7169" width="3.42578125" style="53" hidden="1"/>
    <col min="7170" max="7170" width="32.7109375" style="53" hidden="1"/>
    <col min="7171" max="7173" width="23.42578125" style="53" hidden="1"/>
    <col min="7174" max="7174" width="35" style="53" hidden="1"/>
    <col min="7175" max="7175" width="27.42578125" style="53" hidden="1"/>
    <col min="7176" max="7184" width="49.140625" style="53" hidden="1"/>
    <col min="7185" max="7424" width="12.42578125" style="53" hidden="1"/>
    <col min="7425" max="7425" width="3.42578125" style="53" hidden="1"/>
    <col min="7426" max="7426" width="32.7109375" style="53" hidden="1"/>
    <col min="7427" max="7429" width="23.42578125" style="53" hidden="1"/>
    <col min="7430" max="7430" width="35" style="53" hidden="1"/>
    <col min="7431" max="7431" width="27.42578125" style="53" hidden="1"/>
    <col min="7432" max="7440" width="49.140625" style="53" hidden="1"/>
    <col min="7441" max="7680" width="12.42578125" style="53" hidden="1"/>
    <col min="7681" max="7681" width="3.42578125" style="53" hidden="1"/>
    <col min="7682" max="7682" width="32.7109375" style="53" hidden="1"/>
    <col min="7683" max="7685" width="23.42578125" style="53" hidden="1"/>
    <col min="7686" max="7686" width="35" style="53" hidden="1"/>
    <col min="7687" max="7687" width="27.42578125" style="53" hidden="1"/>
    <col min="7688" max="7696" width="49.140625" style="53" hidden="1"/>
    <col min="7697" max="7936" width="12.42578125" style="53" hidden="1"/>
    <col min="7937" max="7937" width="3.42578125" style="53" hidden="1"/>
    <col min="7938" max="7938" width="32.7109375" style="53" hidden="1"/>
    <col min="7939" max="7941" width="23.42578125" style="53" hidden="1"/>
    <col min="7942" max="7942" width="35" style="53" hidden="1"/>
    <col min="7943" max="7943" width="27.42578125" style="53" hidden="1"/>
    <col min="7944" max="7952" width="49.140625" style="53" hidden="1"/>
    <col min="7953" max="8192" width="12.42578125" style="53" hidden="1"/>
    <col min="8193" max="8193" width="3.42578125" style="53" hidden="1"/>
    <col min="8194" max="8194" width="32.7109375" style="53" hidden="1"/>
    <col min="8195" max="8197" width="23.42578125" style="53" hidden="1"/>
    <col min="8198" max="8198" width="35" style="53" hidden="1"/>
    <col min="8199" max="8199" width="27.42578125" style="53" hidden="1"/>
    <col min="8200" max="8208" width="49.140625" style="53" hidden="1"/>
    <col min="8209" max="8448" width="12.42578125" style="53" hidden="1"/>
    <col min="8449" max="8449" width="3.42578125" style="53" hidden="1"/>
    <col min="8450" max="8450" width="32.7109375" style="53" hidden="1"/>
    <col min="8451" max="8453" width="23.42578125" style="53" hidden="1"/>
    <col min="8454" max="8454" width="35" style="53" hidden="1"/>
    <col min="8455" max="8455" width="27.42578125" style="53" hidden="1"/>
    <col min="8456" max="8464" width="49.140625" style="53" hidden="1"/>
    <col min="8465" max="8704" width="12.42578125" style="53" hidden="1"/>
    <col min="8705" max="8705" width="3.42578125" style="53" hidden="1"/>
    <col min="8706" max="8706" width="32.7109375" style="53" hidden="1"/>
    <col min="8707" max="8709" width="23.42578125" style="53" hidden="1"/>
    <col min="8710" max="8710" width="35" style="53" hidden="1"/>
    <col min="8711" max="8711" width="27.42578125" style="53" hidden="1"/>
    <col min="8712" max="8720" width="49.140625" style="53" hidden="1"/>
    <col min="8721" max="8960" width="12.42578125" style="53" hidden="1"/>
    <col min="8961" max="8961" width="3.42578125" style="53" hidden="1"/>
    <col min="8962" max="8962" width="32.7109375" style="53" hidden="1"/>
    <col min="8963" max="8965" width="23.42578125" style="53" hidden="1"/>
    <col min="8966" max="8966" width="35" style="53" hidden="1"/>
    <col min="8967" max="8967" width="27.42578125" style="53" hidden="1"/>
    <col min="8968" max="8976" width="49.140625" style="53" hidden="1"/>
    <col min="8977" max="9216" width="12.42578125" style="53" hidden="1"/>
    <col min="9217" max="9217" width="3.42578125" style="53" hidden="1"/>
    <col min="9218" max="9218" width="32.7109375" style="53" hidden="1"/>
    <col min="9219" max="9221" width="23.42578125" style="53" hidden="1"/>
    <col min="9222" max="9222" width="35" style="53" hidden="1"/>
    <col min="9223" max="9223" width="27.42578125" style="53" hidden="1"/>
    <col min="9224" max="9232" width="49.140625" style="53" hidden="1"/>
    <col min="9233" max="9472" width="12.42578125" style="53" hidden="1"/>
    <col min="9473" max="9473" width="3.42578125" style="53" hidden="1"/>
    <col min="9474" max="9474" width="32.7109375" style="53" hidden="1"/>
    <col min="9475" max="9477" width="23.42578125" style="53" hidden="1"/>
    <col min="9478" max="9478" width="35" style="53" hidden="1"/>
    <col min="9479" max="9479" width="27.42578125" style="53" hidden="1"/>
    <col min="9480" max="9488" width="49.140625" style="53" hidden="1"/>
    <col min="9489" max="9728" width="12.42578125" style="53" hidden="1"/>
    <col min="9729" max="9729" width="3.42578125" style="53" hidden="1"/>
    <col min="9730" max="9730" width="32.7109375" style="53" hidden="1"/>
    <col min="9731" max="9733" width="23.42578125" style="53" hidden="1"/>
    <col min="9734" max="9734" width="35" style="53" hidden="1"/>
    <col min="9735" max="9735" width="27.42578125" style="53" hidden="1"/>
    <col min="9736" max="9744" width="49.140625" style="53" hidden="1"/>
    <col min="9745" max="9984" width="12.42578125" style="53" hidden="1"/>
    <col min="9985" max="9985" width="3.42578125" style="53" hidden="1"/>
    <col min="9986" max="9986" width="32.7109375" style="53" hidden="1"/>
    <col min="9987" max="9989" width="23.42578125" style="53" hidden="1"/>
    <col min="9990" max="9990" width="35" style="53" hidden="1"/>
    <col min="9991" max="9991" width="27.42578125" style="53" hidden="1"/>
    <col min="9992" max="10000" width="49.140625" style="53" hidden="1"/>
    <col min="10001" max="10240" width="12.42578125" style="53" hidden="1"/>
    <col min="10241" max="10241" width="3.42578125" style="53" hidden="1"/>
    <col min="10242" max="10242" width="32.7109375" style="53" hidden="1"/>
    <col min="10243" max="10245" width="23.42578125" style="53" hidden="1"/>
    <col min="10246" max="10246" width="35" style="53" hidden="1"/>
    <col min="10247" max="10247" width="27.42578125" style="53" hidden="1"/>
    <col min="10248" max="10256" width="49.140625" style="53" hidden="1"/>
    <col min="10257" max="10496" width="12.42578125" style="53" hidden="1"/>
    <col min="10497" max="10497" width="3.42578125" style="53" hidden="1"/>
    <col min="10498" max="10498" width="32.7109375" style="53" hidden="1"/>
    <col min="10499" max="10501" width="23.42578125" style="53" hidden="1"/>
    <col min="10502" max="10502" width="35" style="53" hidden="1"/>
    <col min="10503" max="10503" width="27.42578125" style="53" hidden="1"/>
    <col min="10504" max="10512" width="49.140625" style="53" hidden="1"/>
    <col min="10513" max="10752" width="12.42578125" style="53" hidden="1"/>
    <col min="10753" max="10753" width="3.42578125" style="53" hidden="1"/>
    <col min="10754" max="10754" width="32.7109375" style="53" hidden="1"/>
    <col min="10755" max="10757" width="23.42578125" style="53" hidden="1"/>
    <col min="10758" max="10758" width="35" style="53" hidden="1"/>
    <col min="10759" max="10759" width="27.42578125" style="53" hidden="1"/>
    <col min="10760" max="10768" width="49.140625" style="53" hidden="1"/>
    <col min="10769" max="11008" width="12.42578125" style="53" hidden="1"/>
    <col min="11009" max="11009" width="3.42578125" style="53" hidden="1"/>
    <col min="11010" max="11010" width="32.7109375" style="53" hidden="1"/>
    <col min="11011" max="11013" width="23.42578125" style="53" hidden="1"/>
    <col min="11014" max="11014" width="35" style="53" hidden="1"/>
    <col min="11015" max="11015" width="27.42578125" style="53" hidden="1"/>
    <col min="11016" max="11024" width="49.140625" style="53" hidden="1"/>
    <col min="11025" max="11264" width="12.42578125" style="53" hidden="1"/>
    <col min="11265" max="11265" width="3.42578125" style="53" hidden="1"/>
    <col min="11266" max="11266" width="32.7109375" style="53" hidden="1"/>
    <col min="11267" max="11269" width="23.42578125" style="53" hidden="1"/>
    <col min="11270" max="11270" width="35" style="53" hidden="1"/>
    <col min="11271" max="11271" width="27.42578125" style="53" hidden="1"/>
    <col min="11272" max="11280" width="49.140625" style="53" hidden="1"/>
    <col min="11281" max="11520" width="12.42578125" style="53" hidden="1"/>
    <col min="11521" max="11521" width="3.42578125" style="53" hidden="1"/>
    <col min="11522" max="11522" width="32.7109375" style="53" hidden="1"/>
    <col min="11523" max="11525" width="23.42578125" style="53" hidden="1"/>
    <col min="11526" max="11526" width="35" style="53" hidden="1"/>
    <col min="11527" max="11527" width="27.42578125" style="53" hidden="1"/>
    <col min="11528" max="11536" width="49.140625" style="53" hidden="1"/>
    <col min="11537" max="11776" width="12.42578125" style="53" hidden="1"/>
    <col min="11777" max="11777" width="3.42578125" style="53" hidden="1"/>
    <col min="11778" max="11778" width="32.7109375" style="53" hidden="1"/>
    <col min="11779" max="11781" width="23.42578125" style="53" hidden="1"/>
    <col min="11782" max="11782" width="35" style="53" hidden="1"/>
    <col min="11783" max="11783" width="27.42578125" style="53" hidden="1"/>
    <col min="11784" max="11792" width="49.140625" style="53" hidden="1"/>
    <col min="11793" max="12032" width="12.42578125" style="53" hidden="1"/>
    <col min="12033" max="12033" width="3.42578125" style="53" hidden="1"/>
    <col min="12034" max="12034" width="32.7109375" style="53" hidden="1"/>
    <col min="12035" max="12037" width="23.42578125" style="53" hidden="1"/>
    <col min="12038" max="12038" width="35" style="53" hidden="1"/>
    <col min="12039" max="12039" width="27.42578125" style="53" hidden="1"/>
    <col min="12040" max="12048" width="49.140625" style="53" hidden="1"/>
    <col min="12049" max="12288" width="12.42578125" style="53" hidden="1"/>
    <col min="12289" max="12289" width="3.42578125" style="53" hidden="1"/>
    <col min="12290" max="12290" width="32.7109375" style="53" hidden="1"/>
    <col min="12291" max="12293" width="23.42578125" style="53" hidden="1"/>
    <col min="12294" max="12294" width="35" style="53" hidden="1"/>
    <col min="12295" max="12295" width="27.42578125" style="53" hidden="1"/>
    <col min="12296" max="12304" width="49.140625" style="53" hidden="1"/>
    <col min="12305" max="12544" width="12.42578125" style="53" hidden="1"/>
    <col min="12545" max="12545" width="3.42578125" style="53" hidden="1"/>
    <col min="12546" max="12546" width="32.7109375" style="53" hidden="1"/>
    <col min="12547" max="12549" width="23.42578125" style="53" hidden="1"/>
    <col min="12550" max="12550" width="35" style="53" hidden="1"/>
    <col min="12551" max="12551" width="27.42578125" style="53" hidden="1"/>
    <col min="12552" max="12560" width="49.140625" style="53" hidden="1"/>
    <col min="12561" max="12800" width="12.42578125" style="53" hidden="1"/>
    <col min="12801" max="12801" width="3.42578125" style="53" hidden="1"/>
    <col min="12802" max="12802" width="32.7109375" style="53" hidden="1"/>
    <col min="12803" max="12805" width="23.42578125" style="53" hidden="1"/>
    <col min="12806" max="12806" width="35" style="53" hidden="1"/>
    <col min="12807" max="12807" width="27.42578125" style="53" hidden="1"/>
    <col min="12808" max="12816" width="49.140625" style="53" hidden="1"/>
    <col min="12817" max="13056" width="12.42578125" style="53" hidden="1"/>
    <col min="13057" max="13057" width="3.42578125" style="53" hidden="1"/>
    <col min="13058" max="13058" width="32.7109375" style="53" hidden="1"/>
    <col min="13059" max="13061" width="23.42578125" style="53" hidden="1"/>
    <col min="13062" max="13062" width="35" style="53" hidden="1"/>
    <col min="13063" max="13063" width="27.42578125" style="53" hidden="1"/>
    <col min="13064" max="13072" width="49.140625" style="53" hidden="1"/>
    <col min="13073" max="13312" width="12.42578125" style="53" hidden="1"/>
    <col min="13313" max="13313" width="3.42578125" style="53" hidden="1"/>
    <col min="13314" max="13314" width="32.7109375" style="53" hidden="1"/>
    <col min="13315" max="13317" width="23.42578125" style="53" hidden="1"/>
    <col min="13318" max="13318" width="35" style="53" hidden="1"/>
    <col min="13319" max="13319" width="27.42578125" style="53" hidden="1"/>
    <col min="13320" max="13328" width="49.140625" style="53" hidden="1"/>
    <col min="13329" max="13568" width="12.42578125" style="53" hidden="1"/>
    <col min="13569" max="13569" width="3.42578125" style="53" hidden="1"/>
    <col min="13570" max="13570" width="32.7109375" style="53" hidden="1"/>
    <col min="13571" max="13573" width="23.42578125" style="53" hidden="1"/>
    <col min="13574" max="13574" width="35" style="53" hidden="1"/>
    <col min="13575" max="13575" width="27.42578125" style="53" hidden="1"/>
    <col min="13576" max="13584" width="49.140625" style="53" hidden="1"/>
    <col min="13585" max="13824" width="12.42578125" style="53" hidden="1"/>
    <col min="13825" max="13825" width="3.42578125" style="53" hidden="1"/>
    <col min="13826" max="13826" width="32.7109375" style="53" hidden="1"/>
    <col min="13827" max="13829" width="23.42578125" style="53" hidden="1"/>
    <col min="13830" max="13830" width="35" style="53" hidden="1"/>
    <col min="13831" max="13831" width="27.42578125" style="53" hidden="1"/>
    <col min="13832" max="13840" width="49.140625" style="53" hidden="1"/>
    <col min="13841" max="14080" width="12.42578125" style="53" hidden="1"/>
    <col min="14081" max="14081" width="3.42578125" style="53" hidden="1"/>
    <col min="14082" max="14082" width="32.7109375" style="53" hidden="1"/>
    <col min="14083" max="14085" width="23.42578125" style="53" hidden="1"/>
    <col min="14086" max="14086" width="35" style="53" hidden="1"/>
    <col min="14087" max="14087" width="27.42578125" style="53" hidden="1"/>
    <col min="14088" max="14096" width="49.140625" style="53" hidden="1"/>
    <col min="14097" max="14336" width="12.42578125" style="53" hidden="1"/>
    <col min="14337" max="14337" width="3.42578125" style="53" hidden="1"/>
    <col min="14338" max="14338" width="32.7109375" style="53" hidden="1"/>
    <col min="14339" max="14341" width="23.42578125" style="53" hidden="1"/>
    <col min="14342" max="14342" width="35" style="53" hidden="1"/>
    <col min="14343" max="14343" width="27.42578125" style="53" hidden="1"/>
    <col min="14344" max="14352" width="49.140625" style="53" hidden="1"/>
    <col min="14353" max="14592" width="12.42578125" style="53" hidden="1"/>
    <col min="14593" max="14593" width="3.42578125" style="53" hidden="1"/>
    <col min="14594" max="14594" width="32.7109375" style="53" hidden="1"/>
    <col min="14595" max="14597" width="23.42578125" style="53" hidden="1"/>
    <col min="14598" max="14598" width="35" style="53" hidden="1"/>
    <col min="14599" max="14599" width="27.42578125" style="53" hidden="1"/>
    <col min="14600" max="14608" width="49.140625" style="53" hidden="1"/>
    <col min="14609" max="14848" width="12.42578125" style="53" hidden="1"/>
    <col min="14849" max="14849" width="3.42578125" style="53" hidden="1"/>
    <col min="14850" max="14850" width="32.7109375" style="53" hidden="1"/>
    <col min="14851" max="14853" width="23.42578125" style="53" hidden="1"/>
    <col min="14854" max="14854" width="35" style="53" hidden="1"/>
    <col min="14855" max="14855" width="27.42578125" style="53" hidden="1"/>
    <col min="14856" max="14864" width="49.140625" style="53" hidden="1"/>
    <col min="14865" max="15104" width="12.42578125" style="53" hidden="1"/>
    <col min="15105" max="15105" width="3.42578125" style="53" hidden="1"/>
    <col min="15106" max="15106" width="32.7109375" style="53" hidden="1"/>
    <col min="15107" max="15109" width="23.42578125" style="53" hidden="1"/>
    <col min="15110" max="15110" width="35" style="53" hidden="1"/>
    <col min="15111" max="15111" width="27.42578125" style="53" hidden="1"/>
    <col min="15112" max="15120" width="49.140625" style="53" hidden="1"/>
    <col min="15121" max="15360" width="12.42578125" style="53" hidden="1"/>
    <col min="15361" max="15361" width="3.42578125" style="53" hidden="1"/>
    <col min="15362" max="15362" width="32.7109375" style="53" hidden="1"/>
    <col min="15363" max="15365" width="23.42578125" style="53" hidden="1"/>
    <col min="15366" max="15366" width="35" style="53" hidden="1"/>
    <col min="15367" max="15367" width="27.42578125" style="53" hidden="1"/>
    <col min="15368" max="15376" width="49.140625" style="53" hidden="1"/>
    <col min="15377" max="15616" width="12.42578125" style="53" hidden="1"/>
    <col min="15617" max="15617" width="3.42578125" style="53" hidden="1"/>
    <col min="15618" max="15618" width="32.7109375" style="53" hidden="1"/>
    <col min="15619" max="15621" width="23.42578125" style="53" hidden="1"/>
    <col min="15622" max="15622" width="35" style="53" hidden="1"/>
    <col min="15623" max="15623" width="27.42578125" style="53" hidden="1"/>
    <col min="15624" max="15632" width="49.140625" style="53" hidden="1"/>
    <col min="15633" max="15872" width="12.42578125" style="53" hidden="1"/>
    <col min="15873" max="15873" width="3.42578125" style="53" hidden="1"/>
    <col min="15874" max="15874" width="32.7109375" style="53" hidden="1"/>
    <col min="15875" max="15877" width="23.42578125" style="53" hidden="1"/>
    <col min="15878" max="15878" width="35" style="53" hidden="1"/>
    <col min="15879" max="15879" width="27.42578125" style="53" hidden="1"/>
    <col min="15880" max="15888" width="49.140625" style="53" hidden="1"/>
    <col min="15889" max="16128" width="12.42578125" style="53" hidden="1"/>
    <col min="16129" max="16129" width="3.42578125" style="53" hidden="1"/>
    <col min="16130" max="16130" width="32.7109375" style="53" hidden="1"/>
    <col min="16131" max="16133" width="23.42578125" style="53" hidden="1"/>
    <col min="16134" max="16134" width="35" style="53" hidden="1"/>
    <col min="16135" max="16135" width="27.42578125" style="53" hidden="1"/>
    <col min="16136" max="16144" width="49.140625" style="53" hidden="1"/>
    <col min="16145" max="16384" width="12.42578125" style="53" hidden="1"/>
  </cols>
  <sheetData>
    <row r="1" spans="1:16" x14ac:dyDescent="0.2">
      <c r="A1" s="257"/>
      <c r="B1" s="258"/>
      <c r="C1" s="258"/>
      <c r="D1" s="259"/>
      <c r="E1" s="258"/>
      <c r="F1" s="259"/>
      <c r="G1" s="259"/>
      <c r="H1" s="258"/>
    </row>
    <row r="2" spans="1:16" ht="18" x14ac:dyDescent="0.2">
      <c r="A2" s="165"/>
      <c r="B2" s="60" t="s">
        <v>87</v>
      </c>
      <c r="C2" s="60"/>
      <c r="D2" s="60"/>
      <c r="E2" s="60"/>
      <c r="F2" s="60"/>
      <c r="G2" s="60"/>
      <c r="H2" s="258"/>
    </row>
    <row r="3" spans="1:16" ht="15" customHeight="1" x14ac:dyDescent="0.15">
      <c r="A3" s="166"/>
      <c r="B3" s="104"/>
      <c r="C3" s="104"/>
      <c r="D3" s="104"/>
      <c r="E3" s="104"/>
      <c r="F3" s="104"/>
      <c r="G3" s="104"/>
      <c r="H3" s="258"/>
    </row>
    <row r="4" spans="1:16" ht="15" customHeight="1" x14ac:dyDescent="0.15">
      <c r="A4" s="166"/>
      <c r="B4" s="64" t="s">
        <v>88</v>
      </c>
      <c r="C4" s="71"/>
      <c r="D4" s="71"/>
      <c r="E4" s="71"/>
      <c r="F4" s="71"/>
      <c r="G4" s="76"/>
      <c r="H4" s="258"/>
    </row>
    <row r="5" spans="1:16" ht="15" customHeight="1" x14ac:dyDescent="0.15">
      <c r="A5" s="166"/>
      <c r="B5" s="77"/>
      <c r="C5" s="72"/>
      <c r="D5" s="72"/>
      <c r="E5" s="72"/>
      <c r="F5" s="72"/>
      <c r="G5" s="78"/>
      <c r="H5" s="258"/>
    </row>
    <row r="6" spans="1:16" ht="15" customHeight="1" x14ac:dyDescent="0.15">
      <c r="A6" s="166"/>
      <c r="B6" s="101" t="s">
        <v>33</v>
      </c>
      <c r="C6" s="72"/>
      <c r="D6" s="72"/>
      <c r="E6" s="72"/>
      <c r="F6" s="72"/>
      <c r="G6" s="78"/>
      <c r="H6" s="258"/>
    </row>
    <row r="7" spans="1:16" ht="15" customHeight="1" x14ac:dyDescent="0.15">
      <c r="A7" s="166"/>
      <c r="B7" s="77" t="s">
        <v>99</v>
      </c>
      <c r="C7" s="72"/>
      <c r="D7" s="72"/>
      <c r="E7" s="72"/>
      <c r="F7" s="72"/>
      <c r="G7" s="78"/>
      <c r="H7" s="258"/>
    </row>
    <row r="8" spans="1:16" ht="15" customHeight="1" x14ac:dyDescent="0.15">
      <c r="A8" s="166"/>
      <c r="B8" s="77" t="s">
        <v>100</v>
      </c>
      <c r="C8" s="72"/>
      <c r="D8" s="72"/>
      <c r="E8" s="72"/>
      <c r="F8" s="72"/>
      <c r="G8" s="78"/>
      <c r="H8" s="258"/>
    </row>
    <row r="9" spans="1:16" ht="15" customHeight="1" x14ac:dyDescent="0.15">
      <c r="A9" s="166"/>
      <c r="B9" s="77" t="s">
        <v>68</v>
      </c>
      <c r="C9" s="72"/>
      <c r="D9" s="72"/>
      <c r="E9" s="72"/>
      <c r="F9" s="72"/>
      <c r="G9" s="78"/>
      <c r="H9" s="258"/>
    </row>
    <row r="10" spans="1:16" ht="15" customHeight="1" x14ac:dyDescent="0.15">
      <c r="A10" s="166"/>
      <c r="B10" s="77" t="s">
        <v>69</v>
      </c>
      <c r="C10" s="72"/>
      <c r="D10" s="72"/>
      <c r="E10" s="72"/>
      <c r="F10" s="72"/>
      <c r="G10" s="78"/>
      <c r="H10" s="258"/>
    </row>
    <row r="11" spans="1:16" ht="15" customHeight="1" x14ac:dyDescent="0.15">
      <c r="A11" s="166"/>
      <c r="B11" s="77" t="s">
        <v>70</v>
      </c>
      <c r="C11" s="72"/>
      <c r="D11" s="72"/>
      <c r="E11" s="72"/>
      <c r="F11" s="72"/>
      <c r="G11" s="78"/>
      <c r="H11" s="258"/>
    </row>
    <row r="12" spans="1:16" ht="15" customHeight="1" x14ac:dyDescent="0.15">
      <c r="A12" s="166"/>
      <c r="B12" s="77" t="s">
        <v>71</v>
      </c>
      <c r="C12" s="72"/>
      <c r="D12" s="72"/>
      <c r="E12" s="72"/>
      <c r="F12" s="72"/>
      <c r="G12" s="78"/>
      <c r="H12" s="258"/>
    </row>
    <row r="13" spans="1:16" ht="15" customHeight="1" x14ac:dyDescent="0.15">
      <c r="A13" s="166"/>
      <c r="B13" s="79"/>
      <c r="C13" s="80"/>
      <c r="D13" s="80"/>
      <c r="E13" s="80"/>
      <c r="F13" s="80"/>
      <c r="G13" s="81"/>
      <c r="H13" s="258"/>
    </row>
    <row r="14" spans="1:16" s="4" customFormat="1" ht="15" customHeight="1" x14ac:dyDescent="0.15">
      <c r="A14" s="166"/>
      <c r="B14" s="104"/>
      <c r="C14" s="104"/>
      <c r="D14" s="104"/>
      <c r="E14" s="104"/>
      <c r="F14" s="104"/>
      <c r="G14" s="104"/>
      <c r="H14" s="261"/>
      <c r="I14" s="3"/>
      <c r="J14" s="2"/>
      <c r="K14" s="2"/>
      <c r="L14" s="2"/>
      <c r="M14" s="2"/>
      <c r="N14" s="2"/>
      <c r="O14" s="2"/>
      <c r="P14" s="2"/>
    </row>
    <row r="15" spans="1:16" s="8" customFormat="1" ht="15" customHeight="1" x14ac:dyDescent="0.15">
      <c r="A15" s="166"/>
      <c r="B15" s="159" t="s">
        <v>18</v>
      </c>
      <c r="C15" s="268"/>
      <c r="D15" s="266"/>
      <c r="E15" s="105"/>
      <c r="F15" s="106"/>
      <c r="G15" s="106"/>
      <c r="H15" s="262"/>
      <c r="I15" s="7"/>
      <c r="J15" s="6"/>
      <c r="K15" s="6"/>
      <c r="L15" s="6"/>
      <c r="M15" s="6"/>
      <c r="N15" s="6"/>
      <c r="O15" s="6"/>
      <c r="P15" s="6"/>
    </row>
    <row r="16" spans="1:16" s="8" customFormat="1" ht="15" customHeight="1" x14ac:dyDescent="0.15">
      <c r="A16" s="160"/>
      <c r="B16" s="159" t="s">
        <v>1</v>
      </c>
      <c r="C16" s="269"/>
      <c r="D16" s="266"/>
      <c r="E16" s="107"/>
      <c r="F16" s="108"/>
      <c r="G16" s="108"/>
      <c r="H16" s="6"/>
      <c r="I16" s="7"/>
      <c r="J16" s="6"/>
      <c r="K16" s="6"/>
      <c r="L16" s="6"/>
      <c r="M16" s="6"/>
      <c r="N16" s="6"/>
      <c r="O16" s="6"/>
      <c r="P16" s="6"/>
    </row>
    <row r="17" spans="1:16" s="6" customFormat="1" ht="15" customHeight="1" x14ac:dyDescent="0.15">
      <c r="A17" s="160"/>
      <c r="B17" s="109"/>
      <c r="C17" s="108"/>
      <c r="D17" s="110"/>
      <c r="E17" s="107"/>
      <c r="F17" s="108"/>
      <c r="G17" s="108"/>
      <c r="I17" s="7"/>
    </row>
    <row r="18" spans="1:16" s="8" customFormat="1" ht="39.75" customHeight="1" x14ac:dyDescent="0.15">
      <c r="A18" s="5"/>
      <c r="B18" s="270" t="s">
        <v>98</v>
      </c>
      <c r="C18" s="271"/>
      <c r="D18" s="271"/>
      <c r="E18" s="272"/>
      <c r="F18" s="272"/>
      <c r="G18" s="161" t="s">
        <v>61</v>
      </c>
      <c r="H18" s="6"/>
      <c r="I18" s="7"/>
      <c r="J18" s="6"/>
      <c r="K18" s="6"/>
      <c r="L18" s="6"/>
      <c r="M18" s="6"/>
      <c r="N18" s="6"/>
      <c r="O18" s="6"/>
      <c r="P18" s="6"/>
    </row>
    <row r="19" spans="1:16" s="8" customFormat="1" ht="12" customHeight="1" thickBot="1" x14ac:dyDescent="0.3">
      <c r="A19" s="5"/>
      <c r="B19" s="12"/>
      <c r="C19" s="13"/>
      <c r="D19" s="13"/>
      <c r="E19" s="14"/>
      <c r="F19" s="14"/>
      <c r="G19" s="15"/>
      <c r="H19" s="6"/>
      <c r="I19" s="7"/>
      <c r="J19" s="6"/>
      <c r="K19" s="6"/>
      <c r="L19" s="6"/>
      <c r="M19" s="6"/>
      <c r="N19" s="6"/>
      <c r="O19" s="6"/>
      <c r="P19" s="6"/>
    </row>
    <row r="20" spans="1:16" s="4" customFormat="1" ht="25.15" customHeight="1" x14ac:dyDescent="0.15">
      <c r="A20" s="16"/>
      <c r="B20" s="274" t="str">
        <f>IF(G18="[Maak een keuze]","2. Kies eerst bij stap 1 uw systematiek voor de berekening van de subsidiabele kosten",IF(G18="loonkosten plus vaste opslag-systematiek","Directe loonkosten",IF(G18="integrale kostensystematiek","Directe en indirecte kosten op basis van integraal tarief","Directe en indirecte kosten op basis van vast tarief")))</f>
        <v>2. Kies eerst bij stap 1 uw systematiek voor de berekening van de subsidiabele kosten</v>
      </c>
      <c r="C20" s="275"/>
      <c r="D20" s="275"/>
      <c r="E20" s="276"/>
      <c r="F20" s="17"/>
      <c r="G20" s="18"/>
      <c r="H20" s="2"/>
      <c r="I20" s="3"/>
      <c r="J20" s="2"/>
      <c r="K20" s="2"/>
      <c r="L20" s="2"/>
      <c r="M20" s="2"/>
      <c r="N20" s="2"/>
      <c r="O20" s="2"/>
      <c r="P20" s="2"/>
    </row>
    <row r="21" spans="1:16" s="4" customFormat="1" ht="15" customHeight="1" x14ac:dyDescent="0.25">
      <c r="A21" s="5"/>
      <c r="B21" s="19"/>
      <c r="C21" s="10"/>
      <c r="D21" s="10"/>
      <c r="E21" s="2"/>
      <c r="F21" s="20"/>
      <c r="G21" s="21"/>
      <c r="H21" s="2"/>
      <c r="I21" s="3"/>
      <c r="J21" s="2"/>
      <c r="K21" s="2"/>
      <c r="L21" s="2"/>
      <c r="M21" s="2"/>
      <c r="N21" s="2"/>
      <c r="O21" s="2"/>
      <c r="P21" s="2"/>
    </row>
    <row r="22" spans="1:16" s="25" customFormat="1" ht="15" customHeight="1" x14ac:dyDescent="0.25">
      <c r="A22" s="5"/>
      <c r="B22" s="194" t="s">
        <v>2</v>
      </c>
      <c r="C22" s="193" t="s">
        <v>3</v>
      </c>
      <c r="D22" s="189" t="s">
        <v>4</v>
      </c>
      <c r="E22" s="193" t="s">
        <v>5</v>
      </c>
      <c r="F22" s="189" t="s">
        <v>63</v>
      </c>
      <c r="G22" s="23"/>
      <c r="H22" s="22"/>
      <c r="I22" s="24"/>
      <c r="J22" s="22"/>
      <c r="K22" s="22"/>
      <c r="L22" s="22"/>
      <c r="M22" s="22"/>
      <c r="N22" s="22"/>
      <c r="O22" s="22"/>
      <c r="P22" s="22"/>
    </row>
    <row r="23" spans="1:16" s="4" customFormat="1" ht="15" customHeight="1" x14ac:dyDescent="0.25">
      <c r="A23" s="1"/>
      <c r="B23" s="195"/>
      <c r="C23" s="167"/>
      <c r="D23" s="168"/>
      <c r="E23" s="169"/>
      <c r="F23" s="177">
        <f>$D23*E23</f>
        <v>0</v>
      </c>
      <c r="G23" s="26"/>
      <c r="H23" s="2"/>
      <c r="I23" s="3"/>
      <c r="J23" s="2"/>
      <c r="K23" s="2"/>
      <c r="L23" s="2"/>
      <c r="M23" s="2"/>
      <c r="N23" s="2"/>
      <c r="O23" s="2"/>
      <c r="P23" s="2"/>
    </row>
    <row r="24" spans="1:16" s="4" customFormat="1" ht="15" customHeight="1" x14ac:dyDescent="0.25">
      <c r="A24" s="1"/>
      <c r="B24" s="187"/>
      <c r="C24" s="167"/>
      <c r="D24" s="168"/>
      <c r="E24" s="169"/>
      <c r="F24" s="177">
        <f t="shared" ref="F24:F31" si="0">$D24*E24</f>
        <v>0</v>
      </c>
      <c r="G24" s="26"/>
      <c r="H24" s="2"/>
      <c r="I24" s="3"/>
      <c r="J24" s="2"/>
      <c r="K24" s="2"/>
      <c r="L24" s="2"/>
      <c r="M24" s="2"/>
      <c r="N24" s="2"/>
      <c r="O24" s="2"/>
      <c r="P24" s="2"/>
    </row>
    <row r="25" spans="1:16" s="4" customFormat="1" ht="15" customHeight="1" x14ac:dyDescent="0.25">
      <c r="A25" s="1"/>
      <c r="B25" s="187"/>
      <c r="C25" s="167"/>
      <c r="D25" s="168"/>
      <c r="E25" s="169"/>
      <c r="F25" s="177">
        <f t="shared" si="0"/>
        <v>0</v>
      </c>
      <c r="G25" s="26"/>
      <c r="H25" s="2"/>
      <c r="I25" s="3"/>
      <c r="J25" s="2"/>
      <c r="K25" s="2"/>
      <c r="L25" s="2"/>
      <c r="M25" s="2"/>
      <c r="N25" s="2"/>
      <c r="O25" s="2"/>
      <c r="P25" s="2"/>
    </row>
    <row r="26" spans="1:16" s="4" customFormat="1" ht="15" customHeight="1" x14ac:dyDescent="0.25">
      <c r="A26" s="1"/>
      <c r="B26" s="187"/>
      <c r="C26" s="167"/>
      <c r="D26" s="168"/>
      <c r="E26" s="169"/>
      <c r="F26" s="177">
        <v>0</v>
      </c>
      <c r="G26" s="26"/>
      <c r="H26" s="2"/>
      <c r="I26" s="3"/>
      <c r="J26" s="2"/>
      <c r="K26" s="2"/>
      <c r="L26" s="2"/>
      <c r="M26" s="2"/>
      <c r="N26" s="2"/>
      <c r="O26" s="2"/>
      <c r="P26" s="2"/>
    </row>
    <row r="27" spans="1:16" s="4" customFormat="1" ht="15" customHeight="1" x14ac:dyDescent="0.25">
      <c r="A27" s="1"/>
      <c r="B27" s="187"/>
      <c r="C27" s="167"/>
      <c r="D27" s="168"/>
      <c r="E27" s="169"/>
      <c r="F27" s="177">
        <f t="shared" si="0"/>
        <v>0</v>
      </c>
      <c r="G27" s="26"/>
      <c r="H27" s="2"/>
      <c r="I27" s="27"/>
      <c r="J27" s="2"/>
      <c r="K27" s="2"/>
      <c r="L27" s="2"/>
      <c r="M27" s="2"/>
      <c r="N27" s="2"/>
      <c r="O27" s="2"/>
      <c r="P27" s="2"/>
    </row>
    <row r="28" spans="1:16" s="4" customFormat="1" ht="15" customHeight="1" x14ac:dyDescent="0.25">
      <c r="A28" s="1"/>
      <c r="B28" s="187"/>
      <c r="C28" s="167"/>
      <c r="D28" s="168"/>
      <c r="E28" s="169"/>
      <c r="F28" s="177">
        <f t="shared" si="0"/>
        <v>0</v>
      </c>
      <c r="G28" s="26"/>
      <c r="H28" s="2"/>
      <c r="I28" s="3"/>
      <c r="J28" s="2"/>
      <c r="K28" s="2"/>
      <c r="L28" s="2"/>
      <c r="M28" s="2"/>
      <c r="N28" s="2"/>
      <c r="O28" s="2"/>
      <c r="P28" s="2"/>
    </row>
    <row r="29" spans="1:16" s="4" customFormat="1" ht="15" customHeight="1" x14ac:dyDescent="0.25">
      <c r="A29" s="1"/>
      <c r="B29" s="187"/>
      <c r="C29" s="167"/>
      <c r="D29" s="168"/>
      <c r="E29" s="169"/>
      <c r="F29" s="177">
        <f t="shared" si="0"/>
        <v>0</v>
      </c>
      <c r="G29" s="26"/>
      <c r="H29" s="2"/>
      <c r="I29" s="3"/>
      <c r="J29" s="2"/>
      <c r="K29" s="2"/>
      <c r="L29" s="2"/>
      <c r="M29" s="2"/>
      <c r="N29" s="2"/>
      <c r="O29" s="2"/>
      <c r="P29" s="2"/>
    </row>
    <row r="30" spans="1:16" s="4" customFormat="1" ht="15" customHeight="1" x14ac:dyDescent="0.25">
      <c r="A30" s="1"/>
      <c r="B30" s="187"/>
      <c r="C30" s="167"/>
      <c r="D30" s="168"/>
      <c r="E30" s="169"/>
      <c r="F30" s="177">
        <f t="shared" si="0"/>
        <v>0</v>
      </c>
      <c r="G30" s="26"/>
      <c r="H30" s="2"/>
      <c r="I30" s="3"/>
      <c r="J30" s="2"/>
      <c r="K30" s="2"/>
      <c r="L30" s="2"/>
      <c r="M30" s="2"/>
      <c r="N30" s="2"/>
      <c r="O30" s="2"/>
      <c r="P30" s="2"/>
    </row>
    <row r="31" spans="1:16" s="4" customFormat="1" ht="15" customHeight="1" x14ac:dyDescent="0.25">
      <c r="A31" s="1"/>
      <c r="B31" s="187"/>
      <c r="C31" s="167"/>
      <c r="D31" s="168"/>
      <c r="E31" s="169"/>
      <c r="F31" s="177">
        <f t="shared" si="0"/>
        <v>0</v>
      </c>
      <c r="G31" s="26"/>
      <c r="H31" s="2"/>
      <c r="I31" s="3"/>
      <c r="J31" s="2"/>
      <c r="K31" s="2"/>
      <c r="L31" s="2"/>
      <c r="M31" s="2"/>
      <c r="N31" s="2"/>
      <c r="O31" s="2"/>
      <c r="P31" s="2"/>
    </row>
    <row r="32" spans="1:16" s="4" customFormat="1" ht="15" customHeight="1" x14ac:dyDescent="0.25">
      <c r="A32" s="1"/>
      <c r="B32" s="121"/>
      <c r="C32" s="122"/>
      <c r="D32" s="123"/>
      <c r="E32" s="124" t="s">
        <v>6</v>
      </c>
      <c r="F32" s="177">
        <f>SUM(F23:F31)</f>
        <v>0</v>
      </c>
      <c r="G32" s="26"/>
      <c r="H32" s="2"/>
      <c r="I32" s="3"/>
      <c r="J32" s="2"/>
      <c r="K32" s="2"/>
      <c r="L32" s="2"/>
      <c r="M32" s="2"/>
      <c r="N32" s="2"/>
      <c r="O32" s="2"/>
      <c r="P32" s="2"/>
    </row>
    <row r="33" spans="1:16" s="8" customFormat="1" ht="15" customHeight="1" x14ac:dyDescent="0.25">
      <c r="A33" s="5"/>
      <c r="B33" s="117"/>
      <c r="C33" s="109"/>
      <c r="D33" s="126"/>
      <c r="E33" s="126"/>
      <c r="F33" s="127"/>
      <c r="G33" s="29"/>
      <c r="H33" s="6"/>
      <c r="I33" s="7"/>
      <c r="J33" s="6"/>
      <c r="K33" s="6"/>
      <c r="L33" s="6"/>
      <c r="M33" s="6"/>
      <c r="N33" s="6"/>
      <c r="O33" s="6"/>
      <c r="P33" s="6"/>
    </row>
    <row r="34" spans="1:16" s="4" customFormat="1" ht="25.15" customHeight="1" x14ac:dyDescent="0.25">
      <c r="A34" s="1"/>
      <c r="B34" s="117"/>
      <c r="C34" s="109"/>
      <c r="D34" s="105"/>
      <c r="E34" s="129" t="str">
        <f>IF(G18="loonkosten plus vaste opslag-systematiek","Opslag algemene kosten (50%)","Geen opslag")</f>
        <v>Geen opslag</v>
      </c>
      <c r="F34" s="179" t="str">
        <f>IF($G18="vaste uurtarief-systematiek",0,(IF($G18="integrale kostensystematiek",0,(IF($G18="loonkosten plus vaste opslag-systematiek",F32*0.5,"0")))))</f>
        <v>0</v>
      </c>
      <c r="G34" s="30"/>
      <c r="H34" s="2"/>
      <c r="I34" s="3"/>
      <c r="J34" s="2"/>
      <c r="K34" s="2"/>
      <c r="L34" s="2"/>
      <c r="M34" s="2"/>
      <c r="N34" s="2"/>
      <c r="O34" s="2"/>
      <c r="P34" s="2"/>
    </row>
    <row r="35" spans="1:16" s="8" customFormat="1" ht="15" customHeight="1" thickBot="1" x14ac:dyDescent="0.3">
      <c r="A35" s="5"/>
      <c r="B35" s="131"/>
      <c r="C35" s="132"/>
      <c r="D35" s="133"/>
      <c r="E35" s="134" t="s">
        <v>7</v>
      </c>
      <c r="F35" s="178">
        <f>SUM(F23:F31,F34)</f>
        <v>0</v>
      </c>
      <c r="G35" s="31"/>
      <c r="H35" s="6"/>
      <c r="I35" s="6"/>
      <c r="J35" s="6"/>
      <c r="K35" s="6"/>
      <c r="L35" s="6"/>
      <c r="M35" s="6"/>
      <c r="N35" s="6"/>
      <c r="O35" s="6"/>
      <c r="P35" s="6"/>
    </row>
    <row r="36" spans="1:16" s="6" customFormat="1" ht="15" customHeight="1" thickBot="1" x14ac:dyDescent="0.3">
      <c r="A36" s="5"/>
    </row>
    <row r="37" spans="1:16" s="8" customFormat="1" ht="15" customHeight="1" x14ac:dyDescent="0.25">
      <c r="A37" s="16"/>
      <c r="B37" s="136" t="s">
        <v>64</v>
      </c>
      <c r="C37" s="138"/>
      <c r="D37" s="137"/>
      <c r="E37" s="138"/>
      <c r="F37" s="139"/>
      <c r="G37" s="32"/>
      <c r="H37" s="6"/>
      <c r="I37" s="7"/>
      <c r="J37" s="6"/>
      <c r="K37" s="6"/>
      <c r="L37" s="6"/>
      <c r="M37" s="6"/>
      <c r="N37" s="6"/>
      <c r="O37" s="6"/>
      <c r="P37" s="6"/>
    </row>
    <row r="38" spans="1:16" s="4" customFormat="1" ht="15" customHeight="1" x14ac:dyDescent="0.25">
      <c r="A38" s="5"/>
      <c r="B38" s="141"/>
      <c r="C38" s="109"/>
      <c r="D38" s="110"/>
      <c r="E38" s="105"/>
      <c r="F38" s="118"/>
      <c r="G38" s="33"/>
      <c r="H38" s="2"/>
      <c r="I38" s="3"/>
      <c r="J38" s="2"/>
      <c r="K38" s="2"/>
      <c r="L38" s="2"/>
      <c r="M38" s="2"/>
      <c r="N38" s="2"/>
      <c r="O38" s="2"/>
      <c r="P38" s="2"/>
    </row>
    <row r="39" spans="1:16" s="25" customFormat="1" ht="15" customHeight="1" x14ac:dyDescent="0.25">
      <c r="A39" s="5"/>
      <c r="B39" s="188" t="s">
        <v>8</v>
      </c>
      <c r="C39" s="192"/>
      <c r="D39" s="189" t="s">
        <v>9</v>
      </c>
      <c r="E39" s="193" t="s">
        <v>10</v>
      </c>
      <c r="F39" s="196" t="s">
        <v>62</v>
      </c>
      <c r="G39" s="23"/>
      <c r="H39" s="22"/>
      <c r="I39" s="24"/>
      <c r="J39" s="34"/>
      <c r="K39" s="22"/>
      <c r="L39" s="22"/>
      <c r="M39" s="22"/>
      <c r="N39" s="22"/>
      <c r="O39" s="22"/>
      <c r="P39" s="22"/>
    </row>
    <row r="40" spans="1:16" s="4" customFormat="1" ht="15" customHeight="1" x14ac:dyDescent="0.25">
      <c r="A40" s="5"/>
      <c r="B40" s="181"/>
      <c r="C40" s="264"/>
      <c r="D40" s="180"/>
      <c r="E40" s="169"/>
      <c r="F40" s="177">
        <f t="shared" ref="F40:F47" si="1">D40*E40</f>
        <v>0</v>
      </c>
      <c r="G40" s="35"/>
      <c r="H40" s="2"/>
      <c r="I40" s="3"/>
      <c r="J40" s="36"/>
      <c r="K40" s="2"/>
      <c r="L40" s="2"/>
      <c r="M40" s="2"/>
      <c r="N40" s="2"/>
      <c r="O40" s="2"/>
      <c r="P40" s="2"/>
    </row>
    <row r="41" spans="1:16" s="4" customFormat="1" ht="15" customHeight="1" x14ac:dyDescent="0.25">
      <c r="A41" s="5"/>
      <c r="B41" s="181"/>
      <c r="C41" s="264"/>
      <c r="D41" s="180"/>
      <c r="E41" s="169"/>
      <c r="F41" s="177">
        <f t="shared" si="1"/>
        <v>0</v>
      </c>
      <c r="G41" s="35"/>
      <c r="H41" s="2"/>
      <c r="I41" s="3"/>
      <c r="J41" s="36"/>
      <c r="K41" s="2"/>
      <c r="L41" s="2"/>
      <c r="M41" s="2"/>
      <c r="N41" s="2"/>
      <c r="O41" s="2"/>
      <c r="P41" s="2"/>
    </row>
    <row r="42" spans="1:16" s="4" customFormat="1" ht="15" customHeight="1" x14ac:dyDescent="0.25">
      <c r="A42" s="5"/>
      <c r="B42" s="181"/>
      <c r="C42" s="264"/>
      <c r="D42" s="180"/>
      <c r="E42" s="169"/>
      <c r="F42" s="177">
        <f t="shared" si="1"/>
        <v>0</v>
      </c>
      <c r="G42" s="35"/>
      <c r="H42" s="2"/>
      <c r="I42" s="3"/>
      <c r="J42" s="36"/>
      <c r="K42" s="2"/>
      <c r="L42" s="2"/>
      <c r="M42" s="2"/>
      <c r="N42" s="2"/>
      <c r="O42" s="2"/>
      <c r="P42" s="2"/>
    </row>
    <row r="43" spans="1:16" s="4" customFormat="1" ht="15" customHeight="1" x14ac:dyDescent="0.25">
      <c r="A43" s="5"/>
      <c r="B43" s="181"/>
      <c r="C43" s="264"/>
      <c r="D43" s="180"/>
      <c r="E43" s="169"/>
      <c r="F43" s="177">
        <f t="shared" si="1"/>
        <v>0</v>
      </c>
      <c r="G43" s="35"/>
      <c r="H43" s="2"/>
      <c r="I43" s="3"/>
      <c r="J43" s="2"/>
      <c r="K43" s="2"/>
      <c r="L43" s="2"/>
      <c r="M43" s="2"/>
      <c r="N43" s="2"/>
      <c r="O43" s="2"/>
      <c r="P43" s="2"/>
    </row>
    <row r="44" spans="1:16" s="4" customFormat="1" ht="15" customHeight="1" x14ac:dyDescent="0.25">
      <c r="A44" s="5"/>
      <c r="B44" s="181"/>
      <c r="C44" s="264"/>
      <c r="D44" s="180"/>
      <c r="E44" s="169"/>
      <c r="F44" s="177">
        <f t="shared" si="1"/>
        <v>0</v>
      </c>
      <c r="G44" s="35"/>
      <c r="H44" s="2"/>
      <c r="I44" s="3"/>
      <c r="J44" s="2"/>
      <c r="K44" s="2"/>
      <c r="L44" s="2"/>
      <c r="M44" s="2"/>
      <c r="N44" s="2"/>
      <c r="O44" s="2"/>
      <c r="P44" s="2"/>
    </row>
    <row r="45" spans="1:16" s="4" customFormat="1" ht="15" customHeight="1" x14ac:dyDescent="0.25">
      <c r="A45" s="5"/>
      <c r="B45" s="181"/>
      <c r="C45" s="263"/>
      <c r="D45" s="180"/>
      <c r="E45" s="169"/>
      <c r="F45" s="177">
        <f t="shared" si="1"/>
        <v>0</v>
      </c>
      <c r="G45" s="35"/>
      <c r="H45" s="2"/>
      <c r="I45" s="3"/>
      <c r="J45" s="2"/>
      <c r="K45" s="2"/>
      <c r="L45" s="2"/>
      <c r="M45" s="2"/>
      <c r="N45" s="2"/>
      <c r="O45" s="2"/>
      <c r="P45" s="2"/>
    </row>
    <row r="46" spans="1:16" s="4" customFormat="1" ht="15" customHeight="1" x14ac:dyDescent="0.25">
      <c r="A46" s="1"/>
      <c r="B46" s="181"/>
      <c r="C46" s="263"/>
      <c r="D46" s="180"/>
      <c r="E46" s="169"/>
      <c r="F46" s="177">
        <f t="shared" si="1"/>
        <v>0</v>
      </c>
      <c r="G46" s="35"/>
      <c r="H46" s="2"/>
      <c r="I46" s="3"/>
      <c r="J46" s="2"/>
      <c r="K46" s="2"/>
      <c r="L46" s="2"/>
      <c r="M46" s="2"/>
      <c r="N46" s="2"/>
      <c r="O46" s="2"/>
      <c r="P46" s="2"/>
    </row>
    <row r="47" spans="1:16" s="4" customFormat="1" ht="15" customHeight="1" x14ac:dyDescent="0.25">
      <c r="A47" s="1"/>
      <c r="B47" s="181"/>
      <c r="C47" s="263"/>
      <c r="D47" s="180"/>
      <c r="E47" s="169"/>
      <c r="F47" s="177">
        <f t="shared" si="1"/>
        <v>0</v>
      </c>
      <c r="G47" s="35"/>
      <c r="H47" s="2"/>
      <c r="I47" s="3"/>
      <c r="J47" s="2"/>
      <c r="K47" s="2"/>
      <c r="L47" s="2"/>
      <c r="M47" s="2"/>
      <c r="N47" s="2"/>
      <c r="O47" s="2"/>
      <c r="P47" s="2"/>
    </row>
    <row r="48" spans="1:16" s="4" customFormat="1" ht="15" customHeight="1" x14ac:dyDescent="0.25">
      <c r="A48" s="1"/>
      <c r="B48" s="141"/>
      <c r="C48" s="105"/>
      <c r="D48" s="144"/>
      <c r="E48" s="125"/>
      <c r="F48" s="125"/>
      <c r="G48" s="35"/>
      <c r="H48" s="2"/>
      <c r="I48" s="3"/>
      <c r="J48" s="2"/>
      <c r="K48" s="2"/>
      <c r="L48" s="2"/>
      <c r="M48" s="2"/>
      <c r="N48" s="2"/>
      <c r="O48" s="2"/>
      <c r="P48" s="2"/>
    </row>
    <row r="49" spans="1:16" s="8" customFormat="1" ht="15" customHeight="1" thickBot="1" x14ac:dyDescent="0.3">
      <c r="A49" s="5"/>
      <c r="B49" s="145"/>
      <c r="C49" s="146"/>
      <c r="D49" s="147"/>
      <c r="E49" s="134" t="s">
        <v>7</v>
      </c>
      <c r="F49" s="178">
        <f>SUM(F40:F47)</f>
        <v>0</v>
      </c>
      <c r="G49" s="37"/>
      <c r="H49" s="6"/>
      <c r="I49" s="7"/>
      <c r="J49" s="6"/>
      <c r="K49" s="6"/>
      <c r="L49" s="6"/>
      <c r="M49" s="6"/>
      <c r="N49" s="6"/>
      <c r="O49" s="6"/>
      <c r="P49" s="6"/>
    </row>
    <row r="50" spans="1:16" s="6" customFormat="1" ht="15" customHeight="1" thickBot="1" x14ac:dyDescent="0.3">
      <c r="A50" s="5"/>
      <c r="B50" s="38"/>
      <c r="C50" s="38"/>
      <c r="D50" s="39"/>
      <c r="E50" s="40"/>
      <c r="F50" s="28"/>
      <c r="G50" s="28"/>
      <c r="I50" s="7"/>
    </row>
    <row r="51" spans="1:16" s="4" customFormat="1" ht="15" customHeight="1" x14ac:dyDescent="0.25">
      <c r="A51" s="16"/>
      <c r="B51" s="136" t="s">
        <v>65</v>
      </c>
      <c r="C51" s="115"/>
      <c r="D51" s="115"/>
      <c r="E51" s="115"/>
      <c r="F51" s="115"/>
      <c r="G51" s="32"/>
      <c r="H51" s="2"/>
      <c r="I51" s="3"/>
      <c r="J51" s="2"/>
      <c r="K51" s="2"/>
      <c r="L51" s="2"/>
      <c r="M51" s="2"/>
      <c r="N51" s="2"/>
      <c r="O51" s="2"/>
      <c r="P51" s="2"/>
    </row>
    <row r="52" spans="1:16" s="4" customFormat="1" ht="15" customHeight="1" x14ac:dyDescent="0.25">
      <c r="A52" s="5"/>
      <c r="B52" s="141"/>
      <c r="C52" s="105"/>
      <c r="D52" s="106"/>
      <c r="E52" s="105"/>
      <c r="F52" s="118"/>
      <c r="G52" s="33"/>
      <c r="H52" s="2"/>
      <c r="I52" s="3"/>
      <c r="J52" s="2"/>
      <c r="K52" s="2"/>
      <c r="L52" s="2"/>
      <c r="M52" s="2"/>
      <c r="N52" s="2"/>
      <c r="O52" s="2"/>
      <c r="P52" s="2"/>
    </row>
    <row r="53" spans="1:16" s="25" customFormat="1" ht="15" customHeight="1" x14ac:dyDescent="0.25">
      <c r="A53" s="5"/>
      <c r="B53" s="188" t="s">
        <v>8</v>
      </c>
      <c r="C53" s="190"/>
      <c r="D53" s="191"/>
      <c r="E53" s="192"/>
      <c r="F53" s="189" t="s">
        <v>11</v>
      </c>
      <c r="G53" s="23"/>
      <c r="H53" s="22"/>
      <c r="I53" s="24"/>
      <c r="J53" s="22"/>
      <c r="K53" s="22"/>
      <c r="L53" s="22"/>
      <c r="M53" s="22"/>
      <c r="N53" s="22"/>
      <c r="O53" s="22"/>
      <c r="P53" s="22"/>
    </row>
    <row r="54" spans="1:16" s="4" customFormat="1" ht="15" customHeight="1" x14ac:dyDescent="0.25">
      <c r="A54" s="1"/>
      <c r="B54" s="273"/>
      <c r="C54" s="266"/>
      <c r="D54" s="267"/>
      <c r="E54" s="263"/>
      <c r="F54" s="180">
        <v>0</v>
      </c>
      <c r="G54" s="35"/>
      <c r="H54" s="2"/>
      <c r="I54" s="3"/>
      <c r="J54" s="2"/>
      <c r="K54" s="2"/>
      <c r="L54" s="2"/>
      <c r="M54" s="2"/>
      <c r="N54" s="2"/>
      <c r="O54" s="2"/>
      <c r="P54" s="2"/>
    </row>
    <row r="55" spans="1:16" s="4" customFormat="1" ht="15" customHeight="1" x14ac:dyDescent="0.25">
      <c r="A55" s="1"/>
      <c r="B55" s="265"/>
      <c r="C55" s="266"/>
      <c r="D55" s="267"/>
      <c r="E55" s="263"/>
      <c r="F55" s="180">
        <v>0</v>
      </c>
      <c r="G55" s="35"/>
      <c r="H55" s="2"/>
      <c r="I55" s="3"/>
      <c r="J55" s="2"/>
      <c r="K55" s="2"/>
      <c r="L55" s="2"/>
      <c r="M55" s="2"/>
      <c r="N55" s="2"/>
      <c r="O55" s="2"/>
      <c r="P55" s="2"/>
    </row>
    <row r="56" spans="1:16" s="4" customFormat="1" ht="15" customHeight="1" x14ac:dyDescent="0.25">
      <c r="A56" s="1"/>
      <c r="B56" s="265"/>
      <c r="C56" s="266"/>
      <c r="D56" s="267"/>
      <c r="E56" s="263"/>
      <c r="F56" s="180">
        <v>0</v>
      </c>
      <c r="G56" s="35"/>
      <c r="H56" s="2"/>
      <c r="I56" s="3"/>
      <c r="J56" s="2"/>
      <c r="K56" s="2"/>
      <c r="L56" s="2"/>
      <c r="M56" s="2"/>
      <c r="N56" s="2"/>
      <c r="O56" s="2"/>
      <c r="P56" s="2"/>
    </row>
    <row r="57" spans="1:16" s="4" customFormat="1" ht="15" customHeight="1" x14ac:dyDescent="0.25">
      <c r="A57" s="1"/>
      <c r="B57" s="265"/>
      <c r="C57" s="266"/>
      <c r="D57" s="267"/>
      <c r="E57" s="263"/>
      <c r="F57" s="180">
        <v>0</v>
      </c>
      <c r="G57" s="35"/>
      <c r="H57" s="2"/>
      <c r="I57" s="3"/>
      <c r="J57" s="2"/>
      <c r="K57" s="2"/>
      <c r="L57" s="2"/>
      <c r="M57" s="2"/>
      <c r="N57" s="2"/>
      <c r="O57" s="2"/>
      <c r="P57" s="2"/>
    </row>
    <row r="58" spans="1:16" s="4" customFormat="1" ht="15" customHeight="1" x14ac:dyDescent="0.25">
      <c r="A58" s="1"/>
      <c r="B58" s="265"/>
      <c r="C58" s="266"/>
      <c r="D58" s="267"/>
      <c r="E58" s="263"/>
      <c r="F58" s="180">
        <v>0</v>
      </c>
      <c r="G58" s="35"/>
      <c r="H58" s="2"/>
      <c r="I58" s="3"/>
      <c r="J58" s="2"/>
      <c r="K58" s="2"/>
      <c r="L58" s="2"/>
      <c r="M58" s="2"/>
      <c r="N58" s="2"/>
      <c r="O58" s="2"/>
      <c r="P58" s="2"/>
    </row>
    <row r="59" spans="1:16" s="4" customFormat="1" ht="15" customHeight="1" x14ac:dyDescent="0.25">
      <c r="A59" s="1"/>
      <c r="B59" s="265"/>
      <c r="C59" s="266"/>
      <c r="D59" s="267"/>
      <c r="E59" s="263"/>
      <c r="F59" s="180">
        <v>0</v>
      </c>
      <c r="G59" s="35"/>
      <c r="H59" s="2"/>
      <c r="I59" s="3"/>
      <c r="J59" s="2"/>
      <c r="K59" s="2"/>
      <c r="L59" s="2"/>
      <c r="M59" s="2"/>
      <c r="N59" s="2"/>
      <c r="O59" s="2"/>
      <c r="P59" s="2"/>
    </row>
    <row r="60" spans="1:16" s="4" customFormat="1" ht="15" customHeight="1" x14ac:dyDescent="0.25">
      <c r="A60" s="1"/>
      <c r="B60" s="265"/>
      <c r="C60" s="266"/>
      <c r="D60" s="267"/>
      <c r="E60" s="263"/>
      <c r="F60" s="180">
        <v>0</v>
      </c>
      <c r="G60" s="35"/>
      <c r="H60" s="2"/>
      <c r="I60" s="3"/>
      <c r="J60" s="2"/>
      <c r="K60" s="2"/>
      <c r="L60" s="2"/>
      <c r="M60" s="2"/>
      <c r="N60" s="2"/>
      <c r="O60" s="2"/>
      <c r="P60" s="2"/>
    </row>
    <row r="61" spans="1:16" s="4" customFormat="1" ht="15" customHeight="1" x14ac:dyDescent="0.25">
      <c r="A61" s="1"/>
      <c r="B61" s="265"/>
      <c r="C61" s="266"/>
      <c r="D61" s="267"/>
      <c r="E61" s="263"/>
      <c r="F61" s="180">
        <v>0</v>
      </c>
      <c r="G61" s="35"/>
      <c r="H61" s="2"/>
      <c r="I61" s="3"/>
      <c r="J61" s="2"/>
      <c r="K61" s="2"/>
      <c r="L61" s="2"/>
      <c r="M61" s="2"/>
      <c r="N61" s="2"/>
      <c r="O61" s="2"/>
      <c r="P61" s="2"/>
    </row>
    <row r="62" spans="1:16" s="4" customFormat="1" ht="15" customHeight="1" x14ac:dyDescent="0.25">
      <c r="A62" s="1"/>
      <c r="B62" s="141"/>
      <c r="C62" s="105"/>
      <c r="D62" s="106"/>
      <c r="E62" s="105"/>
      <c r="F62" s="125"/>
      <c r="G62" s="35"/>
      <c r="H62" s="2"/>
      <c r="I62" s="3"/>
      <c r="J62" s="2"/>
      <c r="K62" s="2"/>
      <c r="L62" s="2"/>
      <c r="M62" s="2"/>
      <c r="N62" s="2"/>
      <c r="O62" s="2"/>
      <c r="P62" s="2"/>
    </row>
    <row r="63" spans="1:16" s="8" customFormat="1" ht="15" customHeight="1" thickBot="1" x14ac:dyDescent="0.3">
      <c r="A63" s="5"/>
      <c r="B63" s="131"/>
      <c r="C63" s="132"/>
      <c r="D63" s="133"/>
      <c r="E63" s="134" t="s">
        <v>7</v>
      </c>
      <c r="F63" s="178">
        <f>SUM(F54:F61)</f>
        <v>0</v>
      </c>
      <c r="G63" s="37"/>
      <c r="H63" s="6"/>
      <c r="I63" s="7"/>
      <c r="J63" s="6"/>
      <c r="K63" s="6"/>
      <c r="L63" s="6"/>
      <c r="M63" s="6"/>
      <c r="N63" s="6"/>
      <c r="O63" s="6"/>
      <c r="P63" s="6"/>
    </row>
    <row r="64" spans="1:16" s="6" customFormat="1" ht="15" customHeight="1" thickBot="1" x14ac:dyDescent="0.3">
      <c r="A64" s="5"/>
      <c r="B64" s="9"/>
      <c r="D64" s="11"/>
      <c r="F64" s="11"/>
      <c r="G64" s="11"/>
      <c r="I64" s="7"/>
    </row>
    <row r="65" spans="1:16" s="4" customFormat="1" ht="15" customHeight="1" x14ac:dyDescent="0.25">
      <c r="A65" s="16"/>
      <c r="B65" s="136" t="s">
        <v>66</v>
      </c>
      <c r="C65" s="138"/>
      <c r="D65" s="153"/>
      <c r="E65" s="115"/>
      <c r="F65" s="153"/>
      <c r="G65" s="116"/>
      <c r="H65" s="2"/>
      <c r="I65" s="3"/>
      <c r="J65" s="2"/>
      <c r="K65" s="2"/>
      <c r="L65" s="2"/>
      <c r="M65" s="2"/>
      <c r="N65" s="2"/>
      <c r="O65" s="2"/>
      <c r="P65" s="2"/>
    </row>
    <row r="66" spans="1:16" s="4" customFormat="1" ht="15" customHeight="1" x14ac:dyDescent="0.25">
      <c r="A66" s="5"/>
      <c r="B66" s="117"/>
      <c r="C66" s="105"/>
      <c r="D66" s="110"/>
      <c r="E66" s="105"/>
      <c r="F66" s="118"/>
      <c r="G66" s="142"/>
      <c r="H66" s="2"/>
      <c r="I66" s="3"/>
      <c r="J66" s="2"/>
      <c r="K66" s="2"/>
      <c r="L66" s="2"/>
      <c r="M66" s="2"/>
      <c r="N66" s="2"/>
      <c r="O66" s="2"/>
      <c r="P66" s="2"/>
    </row>
    <row r="67" spans="1:16" s="25" customFormat="1" ht="15" customHeight="1" x14ac:dyDescent="0.25">
      <c r="A67" s="5"/>
      <c r="B67" s="188" t="s">
        <v>8</v>
      </c>
      <c r="C67" s="185"/>
      <c r="D67" s="186"/>
      <c r="E67" s="182"/>
      <c r="F67" s="189" t="s">
        <v>11</v>
      </c>
      <c r="G67" s="119"/>
      <c r="H67" s="22"/>
      <c r="I67" s="24"/>
      <c r="J67" s="22"/>
      <c r="K67" s="22"/>
      <c r="L67" s="22"/>
      <c r="M67" s="22"/>
      <c r="N67" s="22"/>
      <c r="O67" s="22"/>
      <c r="P67" s="22"/>
    </row>
    <row r="68" spans="1:16" s="4" customFormat="1" ht="15" customHeight="1" x14ac:dyDescent="0.25">
      <c r="A68" s="5"/>
      <c r="B68" s="273"/>
      <c r="C68" s="266"/>
      <c r="D68" s="267"/>
      <c r="E68" s="263"/>
      <c r="F68" s="180">
        <v>0</v>
      </c>
      <c r="G68" s="143"/>
      <c r="H68" s="2"/>
      <c r="I68" s="3"/>
      <c r="J68" s="2"/>
      <c r="K68" s="2"/>
      <c r="L68" s="2"/>
      <c r="M68" s="2"/>
      <c r="N68" s="2"/>
      <c r="O68" s="2"/>
      <c r="P68" s="2"/>
    </row>
    <row r="69" spans="1:16" s="4" customFormat="1" ht="15" customHeight="1" x14ac:dyDescent="0.25">
      <c r="A69" s="5"/>
      <c r="B69" s="265"/>
      <c r="C69" s="266"/>
      <c r="D69" s="267"/>
      <c r="E69" s="263"/>
      <c r="F69" s="180">
        <v>0</v>
      </c>
      <c r="G69" s="143"/>
      <c r="H69" s="2"/>
      <c r="I69" s="3"/>
      <c r="J69" s="2"/>
      <c r="K69" s="2"/>
      <c r="L69" s="2"/>
      <c r="M69" s="2"/>
      <c r="N69" s="2"/>
      <c r="O69" s="2"/>
      <c r="P69" s="2"/>
    </row>
    <row r="70" spans="1:16" s="4" customFormat="1" ht="15" customHeight="1" x14ac:dyDescent="0.25">
      <c r="A70" s="5"/>
      <c r="B70" s="265"/>
      <c r="C70" s="266"/>
      <c r="D70" s="267"/>
      <c r="E70" s="263"/>
      <c r="F70" s="180">
        <v>0</v>
      </c>
      <c r="G70" s="143"/>
      <c r="H70" s="2"/>
      <c r="I70" s="3"/>
      <c r="J70" s="2"/>
      <c r="K70" s="2"/>
      <c r="L70" s="2"/>
      <c r="M70" s="2"/>
      <c r="N70" s="2"/>
      <c r="O70" s="2"/>
      <c r="P70" s="2"/>
    </row>
    <row r="71" spans="1:16" s="4" customFormat="1" ht="15" customHeight="1" x14ac:dyDescent="0.25">
      <c r="A71" s="5"/>
      <c r="B71" s="265"/>
      <c r="C71" s="266"/>
      <c r="D71" s="267"/>
      <c r="E71" s="263"/>
      <c r="F71" s="180">
        <v>0</v>
      </c>
      <c r="G71" s="143"/>
      <c r="H71" s="2"/>
      <c r="I71" s="3"/>
      <c r="J71" s="2"/>
      <c r="K71" s="2"/>
      <c r="L71" s="2"/>
      <c r="M71" s="2"/>
      <c r="N71" s="2"/>
      <c r="O71" s="2"/>
      <c r="P71" s="2"/>
    </row>
    <row r="72" spans="1:16" s="4" customFormat="1" ht="15" customHeight="1" x14ac:dyDescent="0.25">
      <c r="A72" s="5"/>
      <c r="B72" s="265"/>
      <c r="C72" s="266"/>
      <c r="D72" s="267"/>
      <c r="E72" s="263"/>
      <c r="F72" s="180">
        <v>0</v>
      </c>
      <c r="G72" s="143"/>
      <c r="H72" s="2"/>
      <c r="I72" s="3"/>
      <c r="J72" s="2"/>
      <c r="K72" s="2"/>
      <c r="L72" s="2"/>
      <c r="M72" s="2"/>
      <c r="N72" s="2"/>
      <c r="O72" s="2"/>
      <c r="P72" s="2"/>
    </row>
    <row r="73" spans="1:16" s="4" customFormat="1" ht="15" customHeight="1" x14ac:dyDescent="0.25">
      <c r="A73" s="5"/>
      <c r="B73" s="265"/>
      <c r="C73" s="266"/>
      <c r="D73" s="267"/>
      <c r="E73" s="263"/>
      <c r="F73" s="180">
        <v>0</v>
      </c>
      <c r="G73" s="143"/>
      <c r="H73" s="2"/>
      <c r="I73" s="3"/>
      <c r="J73" s="2"/>
      <c r="K73" s="2"/>
      <c r="L73" s="2"/>
      <c r="M73" s="2"/>
      <c r="N73" s="2"/>
      <c r="O73" s="2"/>
      <c r="P73" s="2"/>
    </row>
    <row r="74" spans="1:16" s="4" customFormat="1" ht="15" customHeight="1" x14ac:dyDescent="0.25">
      <c r="A74" s="5"/>
      <c r="B74" s="265"/>
      <c r="C74" s="266"/>
      <c r="D74" s="267"/>
      <c r="E74" s="263"/>
      <c r="F74" s="180">
        <v>0</v>
      </c>
      <c r="G74" s="143"/>
      <c r="H74" s="2"/>
      <c r="I74" s="3"/>
      <c r="J74" s="2"/>
      <c r="K74" s="2"/>
      <c r="L74" s="2"/>
      <c r="M74" s="2"/>
      <c r="N74" s="2"/>
      <c r="O74" s="2"/>
      <c r="P74" s="2"/>
    </row>
    <row r="75" spans="1:16" s="4" customFormat="1" ht="15" customHeight="1" x14ac:dyDescent="0.25">
      <c r="A75" s="1"/>
      <c r="B75" s="265"/>
      <c r="C75" s="266"/>
      <c r="D75" s="267"/>
      <c r="E75" s="263"/>
      <c r="F75" s="180">
        <v>0</v>
      </c>
      <c r="G75" s="143"/>
      <c r="H75" s="42"/>
      <c r="I75" s="43"/>
      <c r="J75" s="42"/>
      <c r="K75" s="42"/>
      <c r="L75" s="42"/>
      <c r="M75" s="2"/>
      <c r="N75" s="2"/>
      <c r="O75" s="2"/>
      <c r="P75" s="2"/>
    </row>
    <row r="76" spans="1:16" s="4" customFormat="1" ht="15" customHeight="1" x14ac:dyDescent="0.25">
      <c r="A76" s="1"/>
      <c r="B76" s="141"/>
      <c r="C76" s="105"/>
      <c r="D76" s="106"/>
      <c r="E76" s="105"/>
      <c r="F76" s="154"/>
      <c r="G76" s="143"/>
      <c r="H76" s="42"/>
      <c r="I76" s="43"/>
      <c r="J76" s="42"/>
      <c r="K76" s="42"/>
      <c r="L76" s="42"/>
      <c r="M76" s="2"/>
      <c r="N76" s="2"/>
      <c r="O76" s="2"/>
      <c r="P76" s="2"/>
    </row>
    <row r="77" spans="1:16" s="8" customFormat="1" ht="15" customHeight="1" thickBot="1" x14ac:dyDescent="0.3">
      <c r="A77" s="5"/>
      <c r="B77" s="131"/>
      <c r="C77" s="132"/>
      <c r="D77" s="133"/>
      <c r="E77" s="134" t="s">
        <v>7</v>
      </c>
      <c r="F77" s="178">
        <f>SUM(F68:F75)</f>
        <v>0</v>
      </c>
      <c r="G77" s="148"/>
      <c r="H77" s="6"/>
      <c r="I77" s="7"/>
      <c r="J77" s="6"/>
      <c r="K77" s="6"/>
      <c r="L77" s="6"/>
      <c r="M77" s="6"/>
      <c r="N77" s="6"/>
      <c r="O77" s="6"/>
      <c r="P77" s="6"/>
    </row>
    <row r="78" spans="1:16" s="6" customFormat="1" ht="15" customHeight="1" thickBot="1" x14ac:dyDescent="0.3">
      <c r="A78" s="5"/>
      <c r="B78" s="138"/>
      <c r="C78" s="109"/>
      <c r="D78" s="110"/>
      <c r="E78" s="109"/>
      <c r="F78" s="127"/>
      <c r="G78" s="127"/>
      <c r="I78" s="7"/>
    </row>
    <row r="79" spans="1:16" s="8" customFormat="1" ht="15" customHeight="1" x14ac:dyDescent="0.25">
      <c r="A79" s="16"/>
      <c r="B79" s="136" t="s">
        <v>67</v>
      </c>
      <c r="C79" s="138"/>
      <c r="D79" s="137"/>
      <c r="E79" s="115"/>
      <c r="F79" s="138"/>
      <c r="G79" s="155"/>
      <c r="H79" s="6"/>
      <c r="I79" s="7"/>
      <c r="J79" s="6"/>
      <c r="K79" s="6"/>
      <c r="L79" s="6"/>
      <c r="M79" s="6"/>
      <c r="N79" s="6"/>
      <c r="O79" s="6"/>
      <c r="P79" s="6"/>
    </row>
    <row r="80" spans="1:16" s="8" customFormat="1" ht="15" customHeight="1" x14ac:dyDescent="0.25">
      <c r="A80" s="16"/>
      <c r="B80" s="117"/>
      <c r="C80" s="109"/>
      <c r="D80" s="110"/>
      <c r="E80" s="109"/>
      <c r="F80" s="118"/>
      <c r="G80" s="156"/>
      <c r="H80" s="6"/>
      <c r="I80" s="7"/>
      <c r="J80" s="6"/>
      <c r="K80" s="6"/>
      <c r="L80" s="6"/>
      <c r="M80" s="6"/>
      <c r="N80" s="6"/>
      <c r="O80" s="6"/>
      <c r="P80" s="6"/>
    </row>
    <row r="81" spans="1:16" s="47" customFormat="1" ht="15" customHeight="1" thickBot="1" x14ac:dyDescent="0.3">
      <c r="A81" s="45"/>
      <c r="B81" s="131"/>
      <c r="C81" s="132"/>
      <c r="D81" s="132"/>
      <c r="E81" s="134" t="s">
        <v>7</v>
      </c>
      <c r="F81" s="178">
        <f>SUM(F35+F49+F63+F77)</f>
        <v>0</v>
      </c>
      <c r="G81" s="157"/>
      <c r="H81" s="44"/>
      <c r="I81" s="46"/>
      <c r="J81" s="44"/>
      <c r="K81" s="44"/>
      <c r="L81" s="44"/>
      <c r="M81" s="44"/>
      <c r="N81" s="44"/>
      <c r="O81" s="44"/>
      <c r="P81" s="44"/>
    </row>
    <row r="82" spans="1:16" s="49" customFormat="1" ht="15.4" customHeight="1" x14ac:dyDescent="0.25">
      <c r="A82" s="48"/>
      <c r="D82" s="50"/>
      <c r="F82" s="51"/>
      <c r="G82" s="51"/>
      <c r="I82" s="52"/>
    </row>
    <row r="83" spans="1:16" s="49" customFormat="1" ht="100.5" hidden="1" customHeight="1" x14ac:dyDescent="0.25">
      <c r="A83" s="48"/>
      <c r="D83" s="50"/>
      <c r="F83" s="50"/>
      <c r="G83" s="50"/>
      <c r="I83" s="52"/>
    </row>
    <row r="84" spans="1:16" s="49" customFormat="1" ht="100.5" hidden="1" customHeight="1" x14ac:dyDescent="0.25">
      <c r="A84" s="48"/>
      <c r="D84" s="50"/>
      <c r="F84" s="50"/>
      <c r="G84" s="50"/>
      <c r="I84" s="52"/>
    </row>
    <row r="85" spans="1:16" s="49" customFormat="1" ht="100.5" hidden="1" customHeight="1" x14ac:dyDescent="0.25">
      <c r="A85" s="48"/>
      <c r="D85" s="50"/>
      <c r="F85" s="50"/>
      <c r="G85" s="50"/>
      <c r="I85" s="52"/>
    </row>
    <row r="86" spans="1:16" ht="100.5" hidden="1" customHeight="1" x14ac:dyDescent="0.25">
      <c r="B86" s="49"/>
      <c r="C86" s="49"/>
      <c r="D86" s="50"/>
      <c r="E86" s="49"/>
      <c r="F86" s="50"/>
      <c r="G86" s="50"/>
    </row>
    <row r="87" spans="1:16" ht="100.5" hidden="1" customHeight="1" x14ac:dyDescent="0.25">
      <c r="B87" s="49"/>
      <c r="C87" s="49"/>
      <c r="D87" s="50"/>
      <c r="E87" s="49"/>
      <c r="F87" s="50"/>
      <c r="G87" s="50"/>
    </row>
    <row r="88" spans="1:16" ht="100.5" hidden="1" customHeight="1" x14ac:dyDescent="0.25">
      <c r="B88" s="49"/>
      <c r="C88" s="49"/>
      <c r="D88" s="50"/>
      <c r="E88" s="49"/>
      <c r="F88" s="50"/>
      <c r="G88" s="50"/>
    </row>
    <row r="89" spans="1:16" ht="100.5" hidden="1" customHeight="1" x14ac:dyDescent="0.25">
      <c r="B89" s="49"/>
      <c r="C89" s="49"/>
      <c r="D89" s="50"/>
      <c r="E89" s="49"/>
      <c r="F89" s="50"/>
      <c r="G89" s="50"/>
    </row>
    <row r="90" spans="1:16" ht="100.5" hidden="1" customHeight="1" x14ac:dyDescent="0.25">
      <c r="B90" s="49"/>
      <c r="C90" s="49"/>
      <c r="D90" s="50"/>
      <c r="E90" s="49"/>
      <c r="F90" s="50"/>
      <c r="G90" s="50"/>
    </row>
    <row r="91" spans="1:16" ht="100.5" hidden="1" customHeight="1" x14ac:dyDescent="0.25">
      <c r="B91" s="49"/>
      <c r="C91" s="49"/>
      <c r="D91" s="50"/>
      <c r="E91" s="49"/>
      <c r="F91" s="50"/>
      <c r="G91" s="50"/>
    </row>
    <row r="92" spans="1:16" ht="100.5" hidden="1" customHeight="1" x14ac:dyDescent="0.25">
      <c r="B92" s="49"/>
      <c r="C92" s="49"/>
      <c r="D92" s="50"/>
      <c r="E92" s="49"/>
      <c r="F92" s="50"/>
      <c r="G92" s="50"/>
    </row>
    <row r="93" spans="1:16" ht="100.5" hidden="1" customHeight="1" x14ac:dyDescent="0.25">
      <c r="B93" s="49"/>
      <c r="C93" s="49"/>
      <c r="D93" s="50"/>
      <c r="E93" s="49"/>
      <c r="F93" s="50"/>
      <c r="G93" s="50"/>
    </row>
    <row r="94" spans="1:16" ht="100.5" hidden="1" customHeight="1" x14ac:dyDescent="0.25">
      <c r="B94" s="49"/>
      <c r="C94" s="49"/>
      <c r="D94" s="50"/>
      <c r="E94" s="49"/>
      <c r="F94" s="50"/>
      <c r="G94" s="50"/>
    </row>
    <row r="95" spans="1:16" ht="100.5" hidden="1" customHeight="1" x14ac:dyDescent="0.25">
      <c r="B95" s="49"/>
      <c r="C95" s="49"/>
      <c r="D95" s="50"/>
      <c r="E95" s="49"/>
      <c r="F95" s="50"/>
      <c r="G95" s="50"/>
    </row>
    <row r="96" spans="1:16" ht="100.5" hidden="1" customHeight="1" x14ac:dyDescent="0.25">
      <c r="B96" s="49"/>
      <c r="C96" s="49"/>
      <c r="D96" s="50"/>
      <c r="E96" s="49"/>
      <c r="F96" s="50"/>
      <c r="G96" s="50"/>
    </row>
    <row r="97" spans="2:7" ht="100.5" hidden="1" customHeight="1" x14ac:dyDescent="0.25">
      <c r="B97" s="49"/>
      <c r="C97" s="49"/>
      <c r="D97" s="50"/>
      <c r="E97" s="49"/>
      <c r="F97" s="50"/>
      <c r="G97" s="50"/>
    </row>
    <row r="98" spans="2:7" ht="100.5" hidden="1" customHeight="1" x14ac:dyDescent="0.25">
      <c r="B98" s="49"/>
      <c r="C98" s="49"/>
      <c r="D98" s="50"/>
      <c r="E98" s="49"/>
      <c r="F98" s="50"/>
      <c r="G98" s="50"/>
    </row>
    <row r="99" spans="2:7" ht="100.5" hidden="1" customHeight="1" x14ac:dyDescent="0.25">
      <c r="B99" s="49"/>
      <c r="C99" s="49"/>
      <c r="D99" s="50"/>
      <c r="E99" s="49"/>
      <c r="F99" s="50"/>
      <c r="G99" s="50"/>
    </row>
    <row r="100" spans="2:7" ht="100.5" hidden="1" customHeight="1" x14ac:dyDescent="0.25">
      <c r="B100" s="49"/>
      <c r="C100" s="49"/>
      <c r="D100" s="50"/>
      <c r="E100" s="49"/>
      <c r="F100" s="50"/>
      <c r="G100" s="50"/>
    </row>
    <row r="101" spans="2:7" ht="15.4" hidden="1" customHeight="1" x14ac:dyDescent="0.25">
      <c r="B101" s="49"/>
      <c r="C101" s="49"/>
      <c r="D101" s="50"/>
      <c r="E101" s="49"/>
      <c r="F101" s="50"/>
      <c r="G101" s="50"/>
    </row>
    <row r="102" spans="2:7" ht="15.4" hidden="1" customHeight="1" x14ac:dyDescent="0.25">
      <c r="B102" s="49"/>
      <c r="C102" s="49"/>
      <c r="D102" s="50"/>
      <c r="E102" s="49"/>
      <c r="F102" s="50"/>
      <c r="G102" s="50"/>
    </row>
    <row r="103" spans="2:7" ht="15.4" hidden="1" customHeight="1" x14ac:dyDescent="0.25">
      <c r="B103" s="49"/>
      <c r="C103" s="49"/>
      <c r="D103" s="50"/>
      <c r="E103" s="49"/>
      <c r="F103" s="50"/>
      <c r="G103" s="50"/>
    </row>
    <row r="104" spans="2:7" ht="15.4" hidden="1" customHeight="1" x14ac:dyDescent="0.25">
      <c r="B104" s="49"/>
      <c r="C104" s="49"/>
      <c r="D104" s="50"/>
      <c r="E104" s="49"/>
      <c r="F104" s="50"/>
      <c r="G104" s="50"/>
    </row>
    <row r="105" spans="2:7" ht="15.4" hidden="1" customHeight="1" x14ac:dyDescent="0.25">
      <c r="B105" s="49"/>
      <c r="C105" s="49"/>
      <c r="D105" s="50"/>
      <c r="E105" s="49"/>
      <c r="F105" s="50"/>
      <c r="G105" s="50"/>
    </row>
    <row r="106" spans="2:7" ht="15.4" hidden="1" customHeight="1" x14ac:dyDescent="0.25">
      <c r="B106" s="49"/>
      <c r="C106" s="49"/>
      <c r="D106" s="50"/>
      <c r="E106" s="49"/>
      <c r="F106" s="50"/>
      <c r="G106" s="50"/>
    </row>
  </sheetData>
  <sheetProtection algorithmName="SHA-512" hashValue="yJnfu8i2EK5cnAkjwfYhXZTKiouwza1bMMQU7viqT9P2DIM1mLtQGWiZOlHaKOiaIzocEjTrC9BSzIYB2DRQJw==" saltValue="6D1TW0UrTlimVw+CD4H5Zg==" spinCount="100000" sheet="1" objects="1" scenarios="1"/>
  <mergeCells count="20">
    <mergeCell ref="C15:D15"/>
    <mergeCell ref="C16:D16"/>
    <mergeCell ref="B74:D74"/>
    <mergeCell ref="B75:D75"/>
    <mergeCell ref="B68:D68"/>
    <mergeCell ref="B69:D69"/>
    <mergeCell ref="B70:D70"/>
    <mergeCell ref="B71:D71"/>
    <mergeCell ref="B72:D72"/>
    <mergeCell ref="B73:D73"/>
    <mergeCell ref="B61:D61"/>
    <mergeCell ref="B18:F18"/>
    <mergeCell ref="B20:E20"/>
    <mergeCell ref="B54:D54"/>
    <mergeCell ref="B55:D55"/>
    <mergeCell ref="B56:D56"/>
    <mergeCell ref="B57:D57"/>
    <mergeCell ref="B58:D58"/>
    <mergeCell ref="B59:D59"/>
    <mergeCell ref="B60:D60"/>
  </mergeCells>
  <conditionalFormatting sqref="B20">
    <cfRule type="cellIs" dxfId="19" priority="2" stopIfTrue="1" operator="equal">
      <formula>"Kies eerst uw systematiek voor de berekening van de subsidiabele kosten"</formula>
    </cfRule>
  </conditionalFormatting>
  <conditionalFormatting sqref="E34">
    <cfRule type="cellIs" dxfId="18" priority="1" stopIfTrue="1" operator="equal">
      <formula>"Opslag algemene kosten (50%)"</formula>
    </cfRule>
  </conditionalFormatting>
  <conditionalFormatting sqref="G18">
    <cfRule type="cellIs" dxfId="17" priority="9" stopIfTrue="1" operator="equal">
      <formula>"Integrale kostensystematiek"</formula>
    </cfRule>
    <cfRule type="cellIs" dxfId="16" priority="10" stopIfTrue="1" operator="equal">
      <formula>"Loonkosten plus vaste opslag-systematiek"</formula>
    </cfRule>
    <cfRule type="cellIs" dxfId="15" priority="11" stopIfTrue="1" operator="equal">
      <formula>"vaste uurtarief-systematiek (vast uurtarief van 35 euro)"</formula>
    </cfRule>
  </conditionalFormatting>
  <dataValidations count="7">
    <dataValidation type="list" allowBlank="1" showErrorMessage="1" errorTitle="Onjuiste invoer" error="Maak een keuze tussen de integrale kostensystematiek, de loonkosten plus vaste opslag-systematiek of de vaste uurtarief-systematiek." sqref="WVO983051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771E76DA-2B5D-4AFD-88D5-D0050E2FCA9A}">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xr:uid="{675C6F98-B8AB-472A-8A27-A90A5B32CEE7}">
      <formula1>"[Maak een keuze],MKB,Onderzoeksorganisatie,Overig"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WVJ983094:WVL983101 IX54:IZ61 ST54:SV61 ACP54:ACR61 AML54:AMN61 AWH54:AWJ61 BGD54:BGF61 BPZ54:BQB61 BZV54:BZX61 CJR54:CJT61 CTN54:CTP61 DDJ54:DDL61 DNF54:DNH61 DXB54:DXD61 EGX54:EGZ61 EQT54:EQV61 FAP54:FAR61 FKL54:FKN61 FUH54:FUJ61 GED54:GEF61 GNZ54:GOB61 GXV54:GXX61 HHR54:HHT61 HRN54:HRP61 IBJ54:IBL61 ILF54:ILH61 IVB54:IVD61 JEX54:JEZ61 JOT54:JOV61 JYP54:JYR61 KIL54:KIN61 KSH54:KSJ61 LCD54:LCF61 LLZ54:LMB61 LVV54:LVX61 MFR54:MFT61 MPN54:MPP61 MZJ54:MZL61 NJF54:NJH61 NTB54:NTD61 OCX54:OCZ61 OMT54:OMV61 OWP54:OWR61 PGL54:PGN61 PQH54:PQJ61 QAD54:QAF61 QJZ54:QKB61 QTV54:QTX61 RDR54:RDT61 RNN54:RNP61 RXJ54:RXL61 SHF54:SHH61 SRB54:SRD61 TAX54:TAZ61 TKT54:TKV61 TUP54:TUR61 UEL54:UEN61 UOH54:UOJ61 UYD54:UYF61 VHZ54:VIB61 VRV54:VRX61 WBR54:WBT61 WLN54:WLP61 WVJ54:WVL61 B65590:D65597 IX65590:IZ65597 ST65590:SV65597 ACP65590:ACR65597 AML65590:AMN65597 AWH65590:AWJ65597 BGD65590:BGF65597 BPZ65590:BQB65597 BZV65590:BZX65597 CJR65590:CJT65597 CTN65590:CTP65597 DDJ65590:DDL65597 DNF65590:DNH65597 DXB65590:DXD65597 EGX65590:EGZ65597 EQT65590:EQV65597 FAP65590:FAR65597 FKL65590:FKN65597 FUH65590:FUJ65597 GED65590:GEF65597 GNZ65590:GOB65597 GXV65590:GXX65597 HHR65590:HHT65597 HRN65590:HRP65597 IBJ65590:IBL65597 ILF65590:ILH65597 IVB65590:IVD65597 JEX65590:JEZ65597 JOT65590:JOV65597 JYP65590:JYR65597 KIL65590:KIN65597 KSH65590:KSJ65597 LCD65590:LCF65597 LLZ65590:LMB65597 LVV65590:LVX65597 MFR65590:MFT65597 MPN65590:MPP65597 MZJ65590:MZL65597 NJF65590:NJH65597 NTB65590:NTD65597 OCX65590:OCZ65597 OMT65590:OMV65597 OWP65590:OWR65597 PGL65590:PGN65597 PQH65590:PQJ65597 QAD65590:QAF65597 QJZ65590:QKB65597 QTV65590:QTX65597 RDR65590:RDT65597 RNN65590:RNP65597 RXJ65590:RXL65597 SHF65590:SHH65597 SRB65590:SRD65597 TAX65590:TAZ65597 TKT65590:TKV65597 TUP65590:TUR65597 UEL65590:UEN65597 UOH65590:UOJ65597 UYD65590:UYF65597 VHZ65590:VIB65597 VRV65590:VRX65597 WBR65590:WBT65597 WLN65590:WLP65597 WVJ65590:WVL65597 B131126:D131133 IX131126:IZ131133 ST131126:SV131133 ACP131126:ACR131133 AML131126:AMN131133 AWH131126:AWJ131133 BGD131126:BGF131133 BPZ131126:BQB131133 BZV131126:BZX131133 CJR131126:CJT131133 CTN131126:CTP131133 DDJ131126:DDL131133 DNF131126:DNH131133 DXB131126:DXD131133 EGX131126:EGZ131133 EQT131126:EQV131133 FAP131126:FAR131133 FKL131126:FKN131133 FUH131126:FUJ131133 GED131126:GEF131133 GNZ131126:GOB131133 GXV131126:GXX131133 HHR131126:HHT131133 HRN131126:HRP131133 IBJ131126:IBL131133 ILF131126:ILH131133 IVB131126:IVD131133 JEX131126:JEZ131133 JOT131126:JOV131133 JYP131126:JYR131133 KIL131126:KIN131133 KSH131126:KSJ131133 LCD131126:LCF131133 LLZ131126:LMB131133 LVV131126:LVX131133 MFR131126:MFT131133 MPN131126:MPP131133 MZJ131126:MZL131133 NJF131126:NJH131133 NTB131126:NTD131133 OCX131126:OCZ131133 OMT131126:OMV131133 OWP131126:OWR131133 PGL131126:PGN131133 PQH131126:PQJ131133 QAD131126:QAF131133 QJZ131126:QKB131133 QTV131126:QTX131133 RDR131126:RDT131133 RNN131126:RNP131133 RXJ131126:RXL131133 SHF131126:SHH131133 SRB131126:SRD131133 TAX131126:TAZ131133 TKT131126:TKV131133 TUP131126:TUR131133 UEL131126:UEN131133 UOH131126:UOJ131133 UYD131126:UYF131133 VHZ131126:VIB131133 VRV131126:VRX131133 WBR131126:WBT131133 WLN131126:WLP131133 WVJ131126:WVL131133 B196662:D196669 IX196662:IZ196669 ST196662:SV196669 ACP196662:ACR196669 AML196662:AMN196669 AWH196662:AWJ196669 BGD196662:BGF196669 BPZ196662:BQB196669 BZV196662:BZX196669 CJR196662:CJT196669 CTN196662:CTP196669 DDJ196662:DDL196669 DNF196662:DNH196669 DXB196662:DXD196669 EGX196662:EGZ196669 EQT196662:EQV196669 FAP196662:FAR196669 FKL196662:FKN196669 FUH196662:FUJ196669 GED196662:GEF196669 GNZ196662:GOB196669 GXV196662:GXX196669 HHR196662:HHT196669 HRN196662:HRP196669 IBJ196662:IBL196669 ILF196662:ILH196669 IVB196662:IVD196669 JEX196662:JEZ196669 JOT196662:JOV196669 JYP196662:JYR196669 KIL196662:KIN196669 KSH196662:KSJ196669 LCD196662:LCF196669 LLZ196662:LMB196669 LVV196662:LVX196669 MFR196662:MFT196669 MPN196662:MPP196669 MZJ196662:MZL196669 NJF196662:NJH196669 NTB196662:NTD196669 OCX196662:OCZ196669 OMT196662:OMV196669 OWP196662:OWR196669 PGL196662:PGN196669 PQH196662:PQJ196669 QAD196662:QAF196669 QJZ196662:QKB196669 QTV196662:QTX196669 RDR196662:RDT196669 RNN196662:RNP196669 RXJ196662:RXL196669 SHF196662:SHH196669 SRB196662:SRD196669 TAX196662:TAZ196669 TKT196662:TKV196669 TUP196662:TUR196669 UEL196662:UEN196669 UOH196662:UOJ196669 UYD196662:UYF196669 VHZ196662:VIB196669 VRV196662:VRX196669 WBR196662:WBT196669 WLN196662:WLP196669 WVJ196662:WVL196669 B262198:D262205 IX262198:IZ262205 ST262198:SV262205 ACP262198:ACR262205 AML262198:AMN262205 AWH262198:AWJ262205 BGD262198:BGF262205 BPZ262198:BQB262205 BZV262198:BZX262205 CJR262198:CJT262205 CTN262198:CTP262205 DDJ262198:DDL262205 DNF262198:DNH262205 DXB262198:DXD262205 EGX262198:EGZ262205 EQT262198:EQV262205 FAP262198:FAR262205 FKL262198:FKN262205 FUH262198:FUJ262205 GED262198:GEF262205 GNZ262198:GOB262205 GXV262198:GXX262205 HHR262198:HHT262205 HRN262198:HRP262205 IBJ262198:IBL262205 ILF262198:ILH262205 IVB262198:IVD262205 JEX262198:JEZ262205 JOT262198:JOV262205 JYP262198:JYR262205 KIL262198:KIN262205 KSH262198:KSJ262205 LCD262198:LCF262205 LLZ262198:LMB262205 LVV262198:LVX262205 MFR262198:MFT262205 MPN262198:MPP262205 MZJ262198:MZL262205 NJF262198:NJH262205 NTB262198:NTD262205 OCX262198:OCZ262205 OMT262198:OMV262205 OWP262198:OWR262205 PGL262198:PGN262205 PQH262198:PQJ262205 QAD262198:QAF262205 QJZ262198:QKB262205 QTV262198:QTX262205 RDR262198:RDT262205 RNN262198:RNP262205 RXJ262198:RXL262205 SHF262198:SHH262205 SRB262198:SRD262205 TAX262198:TAZ262205 TKT262198:TKV262205 TUP262198:TUR262205 UEL262198:UEN262205 UOH262198:UOJ262205 UYD262198:UYF262205 VHZ262198:VIB262205 VRV262198:VRX262205 WBR262198:WBT262205 WLN262198:WLP262205 WVJ262198:WVL262205 B327734:D327741 IX327734:IZ327741 ST327734:SV327741 ACP327734:ACR327741 AML327734:AMN327741 AWH327734:AWJ327741 BGD327734:BGF327741 BPZ327734:BQB327741 BZV327734:BZX327741 CJR327734:CJT327741 CTN327734:CTP327741 DDJ327734:DDL327741 DNF327734:DNH327741 DXB327734:DXD327741 EGX327734:EGZ327741 EQT327734:EQV327741 FAP327734:FAR327741 FKL327734:FKN327741 FUH327734:FUJ327741 GED327734:GEF327741 GNZ327734:GOB327741 GXV327734:GXX327741 HHR327734:HHT327741 HRN327734:HRP327741 IBJ327734:IBL327741 ILF327734:ILH327741 IVB327734:IVD327741 JEX327734:JEZ327741 JOT327734:JOV327741 JYP327734:JYR327741 KIL327734:KIN327741 KSH327734:KSJ327741 LCD327734:LCF327741 LLZ327734:LMB327741 LVV327734:LVX327741 MFR327734:MFT327741 MPN327734:MPP327741 MZJ327734:MZL327741 NJF327734:NJH327741 NTB327734:NTD327741 OCX327734:OCZ327741 OMT327734:OMV327741 OWP327734:OWR327741 PGL327734:PGN327741 PQH327734:PQJ327741 QAD327734:QAF327741 QJZ327734:QKB327741 QTV327734:QTX327741 RDR327734:RDT327741 RNN327734:RNP327741 RXJ327734:RXL327741 SHF327734:SHH327741 SRB327734:SRD327741 TAX327734:TAZ327741 TKT327734:TKV327741 TUP327734:TUR327741 UEL327734:UEN327741 UOH327734:UOJ327741 UYD327734:UYF327741 VHZ327734:VIB327741 VRV327734:VRX327741 WBR327734:WBT327741 WLN327734:WLP327741 WVJ327734:WVL327741 B393270:D393277 IX393270:IZ393277 ST393270:SV393277 ACP393270:ACR393277 AML393270:AMN393277 AWH393270:AWJ393277 BGD393270:BGF393277 BPZ393270:BQB393277 BZV393270:BZX393277 CJR393270:CJT393277 CTN393270:CTP393277 DDJ393270:DDL393277 DNF393270:DNH393277 DXB393270:DXD393277 EGX393270:EGZ393277 EQT393270:EQV393277 FAP393270:FAR393277 FKL393270:FKN393277 FUH393270:FUJ393277 GED393270:GEF393277 GNZ393270:GOB393277 GXV393270:GXX393277 HHR393270:HHT393277 HRN393270:HRP393277 IBJ393270:IBL393277 ILF393270:ILH393277 IVB393270:IVD393277 JEX393270:JEZ393277 JOT393270:JOV393277 JYP393270:JYR393277 KIL393270:KIN393277 KSH393270:KSJ393277 LCD393270:LCF393277 LLZ393270:LMB393277 LVV393270:LVX393277 MFR393270:MFT393277 MPN393270:MPP393277 MZJ393270:MZL393277 NJF393270:NJH393277 NTB393270:NTD393277 OCX393270:OCZ393277 OMT393270:OMV393277 OWP393270:OWR393277 PGL393270:PGN393277 PQH393270:PQJ393277 QAD393270:QAF393277 QJZ393270:QKB393277 QTV393270:QTX393277 RDR393270:RDT393277 RNN393270:RNP393277 RXJ393270:RXL393277 SHF393270:SHH393277 SRB393270:SRD393277 TAX393270:TAZ393277 TKT393270:TKV393277 TUP393270:TUR393277 UEL393270:UEN393277 UOH393270:UOJ393277 UYD393270:UYF393277 VHZ393270:VIB393277 VRV393270:VRX393277 WBR393270:WBT393277 WLN393270:WLP393277 WVJ393270:WVL393277 B458806:D458813 IX458806:IZ458813 ST458806:SV458813 ACP458806:ACR458813 AML458806:AMN458813 AWH458806:AWJ458813 BGD458806:BGF458813 BPZ458806:BQB458813 BZV458806:BZX458813 CJR458806:CJT458813 CTN458806:CTP458813 DDJ458806:DDL458813 DNF458806:DNH458813 DXB458806:DXD458813 EGX458806:EGZ458813 EQT458806:EQV458813 FAP458806:FAR458813 FKL458806:FKN458813 FUH458806:FUJ458813 GED458806:GEF458813 GNZ458806:GOB458813 GXV458806:GXX458813 HHR458806:HHT458813 HRN458806:HRP458813 IBJ458806:IBL458813 ILF458806:ILH458813 IVB458806:IVD458813 JEX458806:JEZ458813 JOT458806:JOV458813 JYP458806:JYR458813 KIL458806:KIN458813 KSH458806:KSJ458813 LCD458806:LCF458813 LLZ458806:LMB458813 LVV458806:LVX458813 MFR458806:MFT458813 MPN458806:MPP458813 MZJ458806:MZL458813 NJF458806:NJH458813 NTB458806:NTD458813 OCX458806:OCZ458813 OMT458806:OMV458813 OWP458806:OWR458813 PGL458806:PGN458813 PQH458806:PQJ458813 QAD458806:QAF458813 QJZ458806:QKB458813 QTV458806:QTX458813 RDR458806:RDT458813 RNN458806:RNP458813 RXJ458806:RXL458813 SHF458806:SHH458813 SRB458806:SRD458813 TAX458806:TAZ458813 TKT458806:TKV458813 TUP458806:TUR458813 UEL458806:UEN458813 UOH458806:UOJ458813 UYD458806:UYF458813 VHZ458806:VIB458813 VRV458806:VRX458813 WBR458806:WBT458813 WLN458806:WLP458813 WVJ458806:WVL458813 B524342:D524349 IX524342:IZ524349 ST524342:SV524349 ACP524342:ACR524349 AML524342:AMN524349 AWH524342:AWJ524349 BGD524342:BGF524349 BPZ524342:BQB524349 BZV524342:BZX524349 CJR524342:CJT524349 CTN524342:CTP524349 DDJ524342:DDL524349 DNF524342:DNH524349 DXB524342:DXD524349 EGX524342:EGZ524349 EQT524342:EQV524349 FAP524342:FAR524349 FKL524342:FKN524349 FUH524342:FUJ524349 GED524342:GEF524349 GNZ524342:GOB524349 GXV524342:GXX524349 HHR524342:HHT524349 HRN524342:HRP524349 IBJ524342:IBL524349 ILF524342:ILH524349 IVB524342:IVD524349 JEX524342:JEZ524349 JOT524342:JOV524349 JYP524342:JYR524349 KIL524342:KIN524349 KSH524342:KSJ524349 LCD524342:LCF524349 LLZ524342:LMB524349 LVV524342:LVX524349 MFR524342:MFT524349 MPN524342:MPP524349 MZJ524342:MZL524349 NJF524342:NJH524349 NTB524342:NTD524349 OCX524342:OCZ524349 OMT524342:OMV524349 OWP524342:OWR524349 PGL524342:PGN524349 PQH524342:PQJ524349 QAD524342:QAF524349 QJZ524342:QKB524349 QTV524342:QTX524349 RDR524342:RDT524349 RNN524342:RNP524349 RXJ524342:RXL524349 SHF524342:SHH524349 SRB524342:SRD524349 TAX524342:TAZ524349 TKT524342:TKV524349 TUP524342:TUR524349 UEL524342:UEN524349 UOH524342:UOJ524349 UYD524342:UYF524349 VHZ524342:VIB524349 VRV524342:VRX524349 WBR524342:WBT524349 WLN524342:WLP524349 WVJ524342:WVL524349 B589878:D589885 IX589878:IZ589885 ST589878:SV589885 ACP589878:ACR589885 AML589878:AMN589885 AWH589878:AWJ589885 BGD589878:BGF589885 BPZ589878:BQB589885 BZV589878:BZX589885 CJR589878:CJT589885 CTN589878:CTP589885 DDJ589878:DDL589885 DNF589878:DNH589885 DXB589878:DXD589885 EGX589878:EGZ589885 EQT589878:EQV589885 FAP589878:FAR589885 FKL589878:FKN589885 FUH589878:FUJ589885 GED589878:GEF589885 GNZ589878:GOB589885 GXV589878:GXX589885 HHR589878:HHT589885 HRN589878:HRP589885 IBJ589878:IBL589885 ILF589878:ILH589885 IVB589878:IVD589885 JEX589878:JEZ589885 JOT589878:JOV589885 JYP589878:JYR589885 KIL589878:KIN589885 KSH589878:KSJ589885 LCD589878:LCF589885 LLZ589878:LMB589885 LVV589878:LVX589885 MFR589878:MFT589885 MPN589878:MPP589885 MZJ589878:MZL589885 NJF589878:NJH589885 NTB589878:NTD589885 OCX589878:OCZ589885 OMT589878:OMV589885 OWP589878:OWR589885 PGL589878:PGN589885 PQH589878:PQJ589885 QAD589878:QAF589885 QJZ589878:QKB589885 QTV589878:QTX589885 RDR589878:RDT589885 RNN589878:RNP589885 RXJ589878:RXL589885 SHF589878:SHH589885 SRB589878:SRD589885 TAX589878:TAZ589885 TKT589878:TKV589885 TUP589878:TUR589885 UEL589878:UEN589885 UOH589878:UOJ589885 UYD589878:UYF589885 VHZ589878:VIB589885 VRV589878:VRX589885 WBR589878:WBT589885 WLN589878:WLP589885 WVJ589878:WVL589885 B655414:D655421 IX655414:IZ655421 ST655414:SV655421 ACP655414:ACR655421 AML655414:AMN655421 AWH655414:AWJ655421 BGD655414:BGF655421 BPZ655414:BQB655421 BZV655414:BZX655421 CJR655414:CJT655421 CTN655414:CTP655421 DDJ655414:DDL655421 DNF655414:DNH655421 DXB655414:DXD655421 EGX655414:EGZ655421 EQT655414:EQV655421 FAP655414:FAR655421 FKL655414:FKN655421 FUH655414:FUJ655421 GED655414:GEF655421 GNZ655414:GOB655421 GXV655414:GXX655421 HHR655414:HHT655421 HRN655414:HRP655421 IBJ655414:IBL655421 ILF655414:ILH655421 IVB655414:IVD655421 JEX655414:JEZ655421 JOT655414:JOV655421 JYP655414:JYR655421 KIL655414:KIN655421 KSH655414:KSJ655421 LCD655414:LCF655421 LLZ655414:LMB655421 LVV655414:LVX655421 MFR655414:MFT655421 MPN655414:MPP655421 MZJ655414:MZL655421 NJF655414:NJH655421 NTB655414:NTD655421 OCX655414:OCZ655421 OMT655414:OMV655421 OWP655414:OWR655421 PGL655414:PGN655421 PQH655414:PQJ655421 QAD655414:QAF655421 QJZ655414:QKB655421 QTV655414:QTX655421 RDR655414:RDT655421 RNN655414:RNP655421 RXJ655414:RXL655421 SHF655414:SHH655421 SRB655414:SRD655421 TAX655414:TAZ655421 TKT655414:TKV655421 TUP655414:TUR655421 UEL655414:UEN655421 UOH655414:UOJ655421 UYD655414:UYF655421 VHZ655414:VIB655421 VRV655414:VRX655421 WBR655414:WBT655421 WLN655414:WLP655421 WVJ655414:WVL655421 B720950:D720957 IX720950:IZ720957 ST720950:SV720957 ACP720950:ACR720957 AML720950:AMN720957 AWH720950:AWJ720957 BGD720950:BGF720957 BPZ720950:BQB720957 BZV720950:BZX720957 CJR720950:CJT720957 CTN720950:CTP720957 DDJ720950:DDL720957 DNF720950:DNH720957 DXB720950:DXD720957 EGX720950:EGZ720957 EQT720950:EQV720957 FAP720950:FAR720957 FKL720950:FKN720957 FUH720950:FUJ720957 GED720950:GEF720957 GNZ720950:GOB720957 GXV720950:GXX720957 HHR720950:HHT720957 HRN720950:HRP720957 IBJ720950:IBL720957 ILF720950:ILH720957 IVB720950:IVD720957 JEX720950:JEZ720957 JOT720950:JOV720957 JYP720950:JYR720957 KIL720950:KIN720957 KSH720950:KSJ720957 LCD720950:LCF720957 LLZ720950:LMB720957 LVV720950:LVX720957 MFR720950:MFT720957 MPN720950:MPP720957 MZJ720950:MZL720957 NJF720950:NJH720957 NTB720950:NTD720957 OCX720950:OCZ720957 OMT720950:OMV720957 OWP720950:OWR720957 PGL720950:PGN720957 PQH720950:PQJ720957 QAD720950:QAF720957 QJZ720950:QKB720957 QTV720950:QTX720957 RDR720950:RDT720957 RNN720950:RNP720957 RXJ720950:RXL720957 SHF720950:SHH720957 SRB720950:SRD720957 TAX720950:TAZ720957 TKT720950:TKV720957 TUP720950:TUR720957 UEL720950:UEN720957 UOH720950:UOJ720957 UYD720950:UYF720957 VHZ720950:VIB720957 VRV720950:VRX720957 WBR720950:WBT720957 WLN720950:WLP720957 WVJ720950:WVL720957 B786486:D786493 IX786486:IZ786493 ST786486:SV786493 ACP786486:ACR786493 AML786486:AMN786493 AWH786486:AWJ786493 BGD786486:BGF786493 BPZ786486:BQB786493 BZV786486:BZX786493 CJR786486:CJT786493 CTN786486:CTP786493 DDJ786486:DDL786493 DNF786486:DNH786493 DXB786486:DXD786493 EGX786486:EGZ786493 EQT786486:EQV786493 FAP786486:FAR786493 FKL786486:FKN786493 FUH786486:FUJ786493 GED786486:GEF786493 GNZ786486:GOB786493 GXV786486:GXX786493 HHR786486:HHT786493 HRN786486:HRP786493 IBJ786486:IBL786493 ILF786486:ILH786493 IVB786486:IVD786493 JEX786486:JEZ786493 JOT786486:JOV786493 JYP786486:JYR786493 KIL786486:KIN786493 KSH786486:KSJ786493 LCD786486:LCF786493 LLZ786486:LMB786493 LVV786486:LVX786493 MFR786486:MFT786493 MPN786486:MPP786493 MZJ786486:MZL786493 NJF786486:NJH786493 NTB786486:NTD786493 OCX786486:OCZ786493 OMT786486:OMV786493 OWP786486:OWR786493 PGL786486:PGN786493 PQH786486:PQJ786493 QAD786486:QAF786493 QJZ786486:QKB786493 QTV786486:QTX786493 RDR786486:RDT786493 RNN786486:RNP786493 RXJ786486:RXL786493 SHF786486:SHH786493 SRB786486:SRD786493 TAX786486:TAZ786493 TKT786486:TKV786493 TUP786486:TUR786493 UEL786486:UEN786493 UOH786486:UOJ786493 UYD786486:UYF786493 VHZ786486:VIB786493 VRV786486:VRX786493 WBR786486:WBT786493 WLN786486:WLP786493 WVJ786486:WVL786493 B852022:D852029 IX852022:IZ852029 ST852022:SV852029 ACP852022:ACR852029 AML852022:AMN852029 AWH852022:AWJ852029 BGD852022:BGF852029 BPZ852022:BQB852029 BZV852022:BZX852029 CJR852022:CJT852029 CTN852022:CTP852029 DDJ852022:DDL852029 DNF852022:DNH852029 DXB852022:DXD852029 EGX852022:EGZ852029 EQT852022:EQV852029 FAP852022:FAR852029 FKL852022:FKN852029 FUH852022:FUJ852029 GED852022:GEF852029 GNZ852022:GOB852029 GXV852022:GXX852029 HHR852022:HHT852029 HRN852022:HRP852029 IBJ852022:IBL852029 ILF852022:ILH852029 IVB852022:IVD852029 JEX852022:JEZ852029 JOT852022:JOV852029 JYP852022:JYR852029 KIL852022:KIN852029 KSH852022:KSJ852029 LCD852022:LCF852029 LLZ852022:LMB852029 LVV852022:LVX852029 MFR852022:MFT852029 MPN852022:MPP852029 MZJ852022:MZL852029 NJF852022:NJH852029 NTB852022:NTD852029 OCX852022:OCZ852029 OMT852022:OMV852029 OWP852022:OWR852029 PGL852022:PGN852029 PQH852022:PQJ852029 QAD852022:QAF852029 QJZ852022:QKB852029 QTV852022:QTX852029 RDR852022:RDT852029 RNN852022:RNP852029 RXJ852022:RXL852029 SHF852022:SHH852029 SRB852022:SRD852029 TAX852022:TAZ852029 TKT852022:TKV852029 TUP852022:TUR852029 UEL852022:UEN852029 UOH852022:UOJ852029 UYD852022:UYF852029 VHZ852022:VIB852029 VRV852022:VRX852029 WBR852022:WBT852029 WLN852022:WLP852029 WVJ852022:WVL852029 B917558:D917565 IX917558:IZ917565 ST917558:SV917565 ACP917558:ACR917565 AML917558:AMN917565 AWH917558:AWJ917565 BGD917558:BGF917565 BPZ917558:BQB917565 BZV917558:BZX917565 CJR917558:CJT917565 CTN917558:CTP917565 DDJ917558:DDL917565 DNF917558:DNH917565 DXB917558:DXD917565 EGX917558:EGZ917565 EQT917558:EQV917565 FAP917558:FAR917565 FKL917558:FKN917565 FUH917558:FUJ917565 GED917558:GEF917565 GNZ917558:GOB917565 GXV917558:GXX917565 HHR917558:HHT917565 HRN917558:HRP917565 IBJ917558:IBL917565 ILF917558:ILH917565 IVB917558:IVD917565 JEX917558:JEZ917565 JOT917558:JOV917565 JYP917558:JYR917565 KIL917558:KIN917565 KSH917558:KSJ917565 LCD917558:LCF917565 LLZ917558:LMB917565 LVV917558:LVX917565 MFR917558:MFT917565 MPN917558:MPP917565 MZJ917558:MZL917565 NJF917558:NJH917565 NTB917558:NTD917565 OCX917558:OCZ917565 OMT917558:OMV917565 OWP917558:OWR917565 PGL917558:PGN917565 PQH917558:PQJ917565 QAD917558:QAF917565 QJZ917558:QKB917565 QTV917558:QTX917565 RDR917558:RDT917565 RNN917558:RNP917565 RXJ917558:RXL917565 SHF917558:SHH917565 SRB917558:SRD917565 TAX917558:TAZ917565 TKT917558:TKV917565 TUP917558:TUR917565 UEL917558:UEN917565 UOH917558:UOJ917565 UYD917558:UYF917565 VHZ917558:VIB917565 VRV917558:VRX917565 WBR917558:WBT917565 WLN917558:WLP917565 WVJ917558:WVL917565 B983094:D983101 IX983094:IZ983101 ST983094:SV983101 ACP983094:ACR983101 AML983094:AMN983101 AWH983094:AWJ983101 BGD983094:BGF983101 BPZ983094:BQB983101 BZV983094:BZX983101 CJR983094:CJT983101 CTN983094:CTP983101 DDJ983094:DDL983101 DNF983094:DNH983101 DXB983094:DXD983101 EGX983094:EGZ983101 EQT983094:EQV983101 FAP983094:FAR983101 FKL983094:FKN983101 FUH983094:FUJ983101 GED983094:GEF983101 GNZ983094:GOB983101 GXV983094:GXX983101 HHR983094:HHT983101 HRN983094:HRP983101 IBJ983094:IBL983101 ILF983094:ILH983101 IVB983094:IVD983101 JEX983094:JEZ983101 JOT983094:JOV983101 JYP983094:JYR983101 KIL983094:KIN983101 KSH983094:KSJ983101 LCD983094:LCF983101 LLZ983094:LMB983101 LVV983094:LVX983101 MFR983094:MFT983101 MPN983094:MPP983101 MZJ983094:MZL983101 NJF983094:NJH983101 NTB983094:NTD983101 OCX983094:OCZ983101 OMT983094:OMV983101 OWP983094:OWR983101 PGL983094:PGN983101 PQH983094:PQJ983101 QAD983094:QAF983101 QJZ983094:QKB983101 QTV983094:QTX983101 RDR983094:RDT983101 RNN983094:RNP983101 RXJ983094:RXL983101 SHF983094:SHH983101 SRB983094:SRD983101 TAX983094:TAZ983101 TKT983094:TKV983101 TUP983094:TUR983101 UEL983094:UEN983101 UOH983094:UOJ983101 UYD983094:UYF983101 VHZ983094:VIB983101 VRV983094:VRX983101 WBR983094:WBT983101 WLN983094:WLP983101 B54:D61" xr:uid="{06C4E831-5AB5-4F36-948A-B89B3B7C85F2}"/>
    <dataValidation allowBlank="1" sqref="H65548:IX65552 JD65548:ST65552 SZ65548:ACP65552 ACV65548:AML65552 AMR65548:AWH65552 AWN65548:BGD65552 BGJ65548:BPZ65552 BQF65548:BZV65552 CAB65548:CJR65552 CJX65548:CTN65552 CTT65548:DDJ65552 DDP65548:DNF65552 DNL65548:DXB65552 DXH65548:EGX65552 EHD65548:EQT65552 EQZ65548:FAP65552 FAV65548:FKL65552 FKR65548:FUH65552 FUN65548:GED65552 GEJ65548:GNZ65552 GOF65548:GXV65552 GYB65548:HHR65552 HHX65548:HRN65552 HRT65548:IBJ65552 IBP65548:ILF65552 ILL65548:IVB65552 IVH65548:JEX65552 JFD65548:JOT65552 JOZ65548:JYP65552 JYV65548:KIL65552 KIR65548:KSH65552 KSN65548:LCD65552 LCJ65548:LLZ65552 LMF65548:LVV65552 LWB65548:MFR65552 MFX65548:MPN65552 MPT65548:MZJ65552 MZP65548:NJF65552 NJL65548:NTB65552 NTH65548:OCX65552 ODD65548:OMT65552 OMZ65548:OWP65552 OWV65548:PGL65552 PGR65548:PQH65552 PQN65548:QAD65552 QAJ65548:QJZ65552 QKF65548:QTV65552 QUB65548:RDR65552 RDX65548:RNN65552 RNT65548:RXJ65552 RXP65548:SHF65552 SHL65548:SRB65552 SRH65548:TAX65552 TBD65548:TKT65552 TKZ65548:TUP65552 TUV65548:UEL65552 UER65548:UOH65552 UON65548:UYD65552 UYJ65548:VHZ65552 VIF65548:VRV65552 VSB65548:WBR65552 WBX65548:WLN65552 WLT65548:WVJ65552 WVP65548:XFD65552 H131084:IX131088 JD131084:ST131088 SZ131084:ACP131088 ACV131084:AML131088 AMR131084:AWH131088 AWN131084:BGD131088 BGJ131084:BPZ131088 BQF131084:BZV131088 CAB131084:CJR131088 CJX131084:CTN131088 CTT131084:DDJ131088 DDP131084:DNF131088 DNL131084:DXB131088 DXH131084:EGX131088 EHD131084:EQT131088 EQZ131084:FAP131088 FAV131084:FKL131088 FKR131084:FUH131088 FUN131084:GED131088 GEJ131084:GNZ131088 GOF131084:GXV131088 GYB131084:HHR131088 HHX131084:HRN131088 HRT131084:IBJ131088 IBP131084:ILF131088 ILL131084:IVB131088 IVH131084:JEX131088 JFD131084:JOT131088 JOZ131084:JYP131088 JYV131084:KIL131088 KIR131084:KSH131088 KSN131084:LCD131088 LCJ131084:LLZ131088 LMF131084:LVV131088 LWB131084:MFR131088 MFX131084:MPN131088 MPT131084:MZJ131088 MZP131084:NJF131088 NJL131084:NTB131088 NTH131084:OCX131088 ODD131084:OMT131088 OMZ131084:OWP131088 OWV131084:PGL131088 PGR131084:PQH131088 PQN131084:QAD131088 QAJ131084:QJZ131088 QKF131084:QTV131088 QUB131084:RDR131088 RDX131084:RNN131088 RNT131084:RXJ131088 RXP131084:SHF131088 SHL131084:SRB131088 SRH131084:TAX131088 TBD131084:TKT131088 TKZ131084:TUP131088 TUV131084:UEL131088 UER131084:UOH131088 UON131084:UYD131088 UYJ131084:VHZ131088 VIF131084:VRV131088 VSB131084:WBR131088 WBX131084:WLN131088 WLT131084:WVJ131088 WVP131084:XFD131088 H196620:IX196624 JD196620:ST196624 SZ196620:ACP196624 ACV196620:AML196624 AMR196620:AWH196624 AWN196620:BGD196624 BGJ196620:BPZ196624 BQF196620:BZV196624 CAB196620:CJR196624 CJX196620:CTN196624 CTT196620:DDJ196624 DDP196620:DNF196624 DNL196620:DXB196624 DXH196620:EGX196624 EHD196620:EQT196624 EQZ196620:FAP196624 FAV196620:FKL196624 FKR196620:FUH196624 FUN196620:GED196624 GEJ196620:GNZ196624 GOF196620:GXV196624 GYB196620:HHR196624 HHX196620:HRN196624 HRT196620:IBJ196624 IBP196620:ILF196624 ILL196620:IVB196624 IVH196620:JEX196624 JFD196620:JOT196624 JOZ196620:JYP196624 JYV196620:KIL196624 KIR196620:KSH196624 KSN196620:LCD196624 LCJ196620:LLZ196624 LMF196620:LVV196624 LWB196620:MFR196624 MFX196620:MPN196624 MPT196620:MZJ196624 MZP196620:NJF196624 NJL196620:NTB196624 NTH196620:OCX196624 ODD196620:OMT196624 OMZ196620:OWP196624 OWV196620:PGL196624 PGR196620:PQH196624 PQN196620:QAD196624 QAJ196620:QJZ196624 QKF196620:QTV196624 QUB196620:RDR196624 RDX196620:RNN196624 RNT196620:RXJ196624 RXP196620:SHF196624 SHL196620:SRB196624 SRH196620:TAX196624 TBD196620:TKT196624 TKZ196620:TUP196624 TUV196620:UEL196624 UER196620:UOH196624 UON196620:UYD196624 UYJ196620:VHZ196624 VIF196620:VRV196624 VSB196620:WBR196624 WBX196620:WLN196624 WLT196620:WVJ196624 WVP196620:XFD196624 H262156:IX262160 JD262156:ST262160 SZ262156:ACP262160 ACV262156:AML262160 AMR262156:AWH262160 AWN262156:BGD262160 BGJ262156:BPZ262160 BQF262156:BZV262160 CAB262156:CJR262160 CJX262156:CTN262160 CTT262156:DDJ262160 DDP262156:DNF262160 DNL262156:DXB262160 DXH262156:EGX262160 EHD262156:EQT262160 EQZ262156:FAP262160 FAV262156:FKL262160 FKR262156:FUH262160 FUN262156:GED262160 GEJ262156:GNZ262160 GOF262156:GXV262160 GYB262156:HHR262160 HHX262156:HRN262160 HRT262156:IBJ262160 IBP262156:ILF262160 ILL262156:IVB262160 IVH262156:JEX262160 JFD262156:JOT262160 JOZ262156:JYP262160 JYV262156:KIL262160 KIR262156:KSH262160 KSN262156:LCD262160 LCJ262156:LLZ262160 LMF262156:LVV262160 LWB262156:MFR262160 MFX262156:MPN262160 MPT262156:MZJ262160 MZP262156:NJF262160 NJL262156:NTB262160 NTH262156:OCX262160 ODD262156:OMT262160 OMZ262156:OWP262160 OWV262156:PGL262160 PGR262156:PQH262160 PQN262156:QAD262160 QAJ262156:QJZ262160 QKF262156:QTV262160 QUB262156:RDR262160 RDX262156:RNN262160 RNT262156:RXJ262160 RXP262156:SHF262160 SHL262156:SRB262160 SRH262156:TAX262160 TBD262156:TKT262160 TKZ262156:TUP262160 TUV262156:UEL262160 UER262156:UOH262160 UON262156:UYD262160 UYJ262156:VHZ262160 VIF262156:VRV262160 VSB262156:WBR262160 WBX262156:WLN262160 WLT262156:WVJ262160 WVP262156:XFD262160 H327692:IX327696 JD327692:ST327696 SZ327692:ACP327696 ACV327692:AML327696 AMR327692:AWH327696 AWN327692:BGD327696 BGJ327692:BPZ327696 BQF327692:BZV327696 CAB327692:CJR327696 CJX327692:CTN327696 CTT327692:DDJ327696 DDP327692:DNF327696 DNL327692:DXB327696 DXH327692:EGX327696 EHD327692:EQT327696 EQZ327692:FAP327696 FAV327692:FKL327696 FKR327692:FUH327696 FUN327692:GED327696 GEJ327692:GNZ327696 GOF327692:GXV327696 GYB327692:HHR327696 HHX327692:HRN327696 HRT327692:IBJ327696 IBP327692:ILF327696 ILL327692:IVB327696 IVH327692:JEX327696 JFD327692:JOT327696 JOZ327692:JYP327696 JYV327692:KIL327696 KIR327692:KSH327696 KSN327692:LCD327696 LCJ327692:LLZ327696 LMF327692:LVV327696 LWB327692:MFR327696 MFX327692:MPN327696 MPT327692:MZJ327696 MZP327692:NJF327696 NJL327692:NTB327696 NTH327692:OCX327696 ODD327692:OMT327696 OMZ327692:OWP327696 OWV327692:PGL327696 PGR327692:PQH327696 PQN327692:QAD327696 QAJ327692:QJZ327696 QKF327692:QTV327696 QUB327692:RDR327696 RDX327692:RNN327696 RNT327692:RXJ327696 RXP327692:SHF327696 SHL327692:SRB327696 SRH327692:TAX327696 TBD327692:TKT327696 TKZ327692:TUP327696 TUV327692:UEL327696 UER327692:UOH327696 UON327692:UYD327696 UYJ327692:VHZ327696 VIF327692:VRV327696 VSB327692:WBR327696 WBX327692:WLN327696 WLT327692:WVJ327696 WVP327692:XFD327696 H393228:IX393232 JD393228:ST393232 SZ393228:ACP393232 ACV393228:AML393232 AMR393228:AWH393232 AWN393228:BGD393232 BGJ393228:BPZ393232 BQF393228:BZV393232 CAB393228:CJR393232 CJX393228:CTN393232 CTT393228:DDJ393232 DDP393228:DNF393232 DNL393228:DXB393232 DXH393228:EGX393232 EHD393228:EQT393232 EQZ393228:FAP393232 FAV393228:FKL393232 FKR393228:FUH393232 FUN393228:GED393232 GEJ393228:GNZ393232 GOF393228:GXV393232 GYB393228:HHR393232 HHX393228:HRN393232 HRT393228:IBJ393232 IBP393228:ILF393232 ILL393228:IVB393232 IVH393228:JEX393232 JFD393228:JOT393232 JOZ393228:JYP393232 JYV393228:KIL393232 KIR393228:KSH393232 KSN393228:LCD393232 LCJ393228:LLZ393232 LMF393228:LVV393232 LWB393228:MFR393232 MFX393228:MPN393232 MPT393228:MZJ393232 MZP393228:NJF393232 NJL393228:NTB393232 NTH393228:OCX393232 ODD393228:OMT393232 OMZ393228:OWP393232 OWV393228:PGL393232 PGR393228:PQH393232 PQN393228:QAD393232 QAJ393228:QJZ393232 QKF393228:QTV393232 QUB393228:RDR393232 RDX393228:RNN393232 RNT393228:RXJ393232 RXP393228:SHF393232 SHL393228:SRB393232 SRH393228:TAX393232 TBD393228:TKT393232 TKZ393228:TUP393232 TUV393228:UEL393232 UER393228:UOH393232 UON393228:UYD393232 UYJ393228:VHZ393232 VIF393228:VRV393232 VSB393228:WBR393232 WBX393228:WLN393232 WLT393228:WVJ393232 WVP393228:XFD393232 H458764:IX458768 JD458764:ST458768 SZ458764:ACP458768 ACV458764:AML458768 AMR458764:AWH458768 AWN458764:BGD458768 BGJ458764:BPZ458768 BQF458764:BZV458768 CAB458764:CJR458768 CJX458764:CTN458768 CTT458764:DDJ458768 DDP458764:DNF458768 DNL458764:DXB458768 DXH458764:EGX458768 EHD458764:EQT458768 EQZ458764:FAP458768 FAV458764:FKL458768 FKR458764:FUH458768 FUN458764:GED458768 GEJ458764:GNZ458768 GOF458764:GXV458768 GYB458764:HHR458768 HHX458764:HRN458768 HRT458764:IBJ458768 IBP458764:ILF458768 ILL458764:IVB458768 IVH458764:JEX458768 JFD458764:JOT458768 JOZ458764:JYP458768 JYV458764:KIL458768 KIR458764:KSH458768 KSN458764:LCD458768 LCJ458764:LLZ458768 LMF458764:LVV458768 LWB458764:MFR458768 MFX458764:MPN458768 MPT458764:MZJ458768 MZP458764:NJF458768 NJL458764:NTB458768 NTH458764:OCX458768 ODD458764:OMT458768 OMZ458764:OWP458768 OWV458764:PGL458768 PGR458764:PQH458768 PQN458764:QAD458768 QAJ458764:QJZ458768 QKF458764:QTV458768 QUB458764:RDR458768 RDX458764:RNN458768 RNT458764:RXJ458768 RXP458764:SHF458768 SHL458764:SRB458768 SRH458764:TAX458768 TBD458764:TKT458768 TKZ458764:TUP458768 TUV458764:UEL458768 UER458764:UOH458768 UON458764:UYD458768 UYJ458764:VHZ458768 VIF458764:VRV458768 VSB458764:WBR458768 WBX458764:WLN458768 WLT458764:WVJ458768 WVP458764:XFD458768 H524300:IX524304 JD524300:ST524304 SZ524300:ACP524304 ACV524300:AML524304 AMR524300:AWH524304 AWN524300:BGD524304 BGJ524300:BPZ524304 BQF524300:BZV524304 CAB524300:CJR524304 CJX524300:CTN524304 CTT524300:DDJ524304 DDP524300:DNF524304 DNL524300:DXB524304 DXH524300:EGX524304 EHD524300:EQT524304 EQZ524300:FAP524304 FAV524300:FKL524304 FKR524300:FUH524304 FUN524300:GED524304 GEJ524300:GNZ524304 GOF524300:GXV524304 GYB524300:HHR524304 HHX524300:HRN524304 HRT524300:IBJ524304 IBP524300:ILF524304 ILL524300:IVB524304 IVH524300:JEX524304 JFD524300:JOT524304 JOZ524300:JYP524304 JYV524300:KIL524304 KIR524300:KSH524304 KSN524300:LCD524304 LCJ524300:LLZ524304 LMF524300:LVV524304 LWB524300:MFR524304 MFX524300:MPN524304 MPT524300:MZJ524304 MZP524300:NJF524304 NJL524300:NTB524304 NTH524300:OCX524304 ODD524300:OMT524304 OMZ524300:OWP524304 OWV524300:PGL524304 PGR524300:PQH524304 PQN524300:QAD524304 QAJ524300:QJZ524304 QKF524300:QTV524304 QUB524300:RDR524304 RDX524300:RNN524304 RNT524300:RXJ524304 RXP524300:SHF524304 SHL524300:SRB524304 SRH524300:TAX524304 TBD524300:TKT524304 TKZ524300:TUP524304 TUV524300:UEL524304 UER524300:UOH524304 UON524300:UYD524304 UYJ524300:VHZ524304 VIF524300:VRV524304 VSB524300:WBR524304 WBX524300:WLN524304 WLT524300:WVJ524304 WVP524300:XFD524304 H589836:IX589840 JD589836:ST589840 SZ589836:ACP589840 ACV589836:AML589840 AMR589836:AWH589840 AWN589836:BGD589840 BGJ589836:BPZ589840 BQF589836:BZV589840 CAB589836:CJR589840 CJX589836:CTN589840 CTT589836:DDJ589840 DDP589836:DNF589840 DNL589836:DXB589840 DXH589836:EGX589840 EHD589836:EQT589840 EQZ589836:FAP589840 FAV589836:FKL589840 FKR589836:FUH589840 FUN589836:GED589840 GEJ589836:GNZ589840 GOF589836:GXV589840 GYB589836:HHR589840 HHX589836:HRN589840 HRT589836:IBJ589840 IBP589836:ILF589840 ILL589836:IVB589840 IVH589836:JEX589840 JFD589836:JOT589840 JOZ589836:JYP589840 JYV589836:KIL589840 KIR589836:KSH589840 KSN589836:LCD589840 LCJ589836:LLZ589840 LMF589836:LVV589840 LWB589836:MFR589840 MFX589836:MPN589840 MPT589836:MZJ589840 MZP589836:NJF589840 NJL589836:NTB589840 NTH589836:OCX589840 ODD589836:OMT589840 OMZ589836:OWP589840 OWV589836:PGL589840 PGR589836:PQH589840 PQN589836:QAD589840 QAJ589836:QJZ589840 QKF589836:QTV589840 QUB589836:RDR589840 RDX589836:RNN589840 RNT589836:RXJ589840 RXP589836:SHF589840 SHL589836:SRB589840 SRH589836:TAX589840 TBD589836:TKT589840 TKZ589836:TUP589840 TUV589836:UEL589840 UER589836:UOH589840 UON589836:UYD589840 UYJ589836:VHZ589840 VIF589836:VRV589840 VSB589836:WBR589840 WBX589836:WLN589840 WLT589836:WVJ589840 WVP589836:XFD589840 H655372:IX655376 JD655372:ST655376 SZ655372:ACP655376 ACV655372:AML655376 AMR655372:AWH655376 AWN655372:BGD655376 BGJ655372:BPZ655376 BQF655372:BZV655376 CAB655372:CJR655376 CJX655372:CTN655376 CTT655372:DDJ655376 DDP655372:DNF655376 DNL655372:DXB655376 DXH655372:EGX655376 EHD655372:EQT655376 EQZ655372:FAP655376 FAV655372:FKL655376 FKR655372:FUH655376 FUN655372:GED655376 GEJ655372:GNZ655376 GOF655372:GXV655376 GYB655372:HHR655376 HHX655372:HRN655376 HRT655372:IBJ655376 IBP655372:ILF655376 ILL655372:IVB655376 IVH655372:JEX655376 JFD655372:JOT655376 JOZ655372:JYP655376 JYV655372:KIL655376 KIR655372:KSH655376 KSN655372:LCD655376 LCJ655372:LLZ655376 LMF655372:LVV655376 LWB655372:MFR655376 MFX655372:MPN655376 MPT655372:MZJ655376 MZP655372:NJF655376 NJL655372:NTB655376 NTH655372:OCX655376 ODD655372:OMT655376 OMZ655372:OWP655376 OWV655372:PGL655376 PGR655372:PQH655376 PQN655372:QAD655376 QAJ655372:QJZ655376 QKF655372:QTV655376 QUB655372:RDR655376 RDX655372:RNN655376 RNT655372:RXJ655376 RXP655372:SHF655376 SHL655372:SRB655376 SRH655372:TAX655376 TBD655372:TKT655376 TKZ655372:TUP655376 TUV655372:UEL655376 UER655372:UOH655376 UON655372:UYD655376 UYJ655372:VHZ655376 VIF655372:VRV655376 VSB655372:WBR655376 WBX655372:WLN655376 WLT655372:WVJ655376 WVP655372:XFD655376 H720908:IX720912 JD720908:ST720912 SZ720908:ACP720912 ACV720908:AML720912 AMR720908:AWH720912 AWN720908:BGD720912 BGJ720908:BPZ720912 BQF720908:BZV720912 CAB720908:CJR720912 CJX720908:CTN720912 CTT720908:DDJ720912 DDP720908:DNF720912 DNL720908:DXB720912 DXH720908:EGX720912 EHD720908:EQT720912 EQZ720908:FAP720912 FAV720908:FKL720912 FKR720908:FUH720912 FUN720908:GED720912 GEJ720908:GNZ720912 GOF720908:GXV720912 GYB720908:HHR720912 HHX720908:HRN720912 HRT720908:IBJ720912 IBP720908:ILF720912 ILL720908:IVB720912 IVH720908:JEX720912 JFD720908:JOT720912 JOZ720908:JYP720912 JYV720908:KIL720912 KIR720908:KSH720912 KSN720908:LCD720912 LCJ720908:LLZ720912 LMF720908:LVV720912 LWB720908:MFR720912 MFX720908:MPN720912 MPT720908:MZJ720912 MZP720908:NJF720912 NJL720908:NTB720912 NTH720908:OCX720912 ODD720908:OMT720912 OMZ720908:OWP720912 OWV720908:PGL720912 PGR720908:PQH720912 PQN720908:QAD720912 QAJ720908:QJZ720912 QKF720908:QTV720912 QUB720908:RDR720912 RDX720908:RNN720912 RNT720908:RXJ720912 RXP720908:SHF720912 SHL720908:SRB720912 SRH720908:TAX720912 TBD720908:TKT720912 TKZ720908:TUP720912 TUV720908:UEL720912 UER720908:UOH720912 UON720908:UYD720912 UYJ720908:VHZ720912 VIF720908:VRV720912 VSB720908:WBR720912 WBX720908:WLN720912 WLT720908:WVJ720912 WVP720908:XFD720912 H786444:IX786448 JD786444:ST786448 SZ786444:ACP786448 ACV786444:AML786448 AMR786444:AWH786448 AWN786444:BGD786448 BGJ786444:BPZ786448 BQF786444:BZV786448 CAB786444:CJR786448 CJX786444:CTN786448 CTT786444:DDJ786448 DDP786444:DNF786448 DNL786444:DXB786448 DXH786444:EGX786448 EHD786444:EQT786448 EQZ786444:FAP786448 FAV786444:FKL786448 FKR786444:FUH786448 FUN786444:GED786448 GEJ786444:GNZ786448 GOF786444:GXV786448 GYB786444:HHR786448 HHX786444:HRN786448 HRT786444:IBJ786448 IBP786444:ILF786448 ILL786444:IVB786448 IVH786444:JEX786448 JFD786444:JOT786448 JOZ786444:JYP786448 JYV786444:KIL786448 KIR786444:KSH786448 KSN786444:LCD786448 LCJ786444:LLZ786448 LMF786444:LVV786448 LWB786444:MFR786448 MFX786444:MPN786448 MPT786444:MZJ786448 MZP786444:NJF786448 NJL786444:NTB786448 NTH786444:OCX786448 ODD786444:OMT786448 OMZ786444:OWP786448 OWV786444:PGL786448 PGR786444:PQH786448 PQN786444:QAD786448 QAJ786444:QJZ786448 QKF786444:QTV786448 QUB786444:RDR786448 RDX786444:RNN786448 RNT786444:RXJ786448 RXP786444:SHF786448 SHL786444:SRB786448 SRH786444:TAX786448 TBD786444:TKT786448 TKZ786444:TUP786448 TUV786444:UEL786448 UER786444:UOH786448 UON786444:UYD786448 UYJ786444:VHZ786448 VIF786444:VRV786448 VSB786444:WBR786448 WBX786444:WLN786448 WLT786444:WVJ786448 WVP786444:XFD786448 H851980:IX851984 JD851980:ST851984 SZ851980:ACP851984 ACV851980:AML851984 AMR851980:AWH851984 AWN851980:BGD851984 BGJ851980:BPZ851984 BQF851980:BZV851984 CAB851980:CJR851984 CJX851980:CTN851984 CTT851980:DDJ851984 DDP851980:DNF851984 DNL851980:DXB851984 DXH851980:EGX851984 EHD851980:EQT851984 EQZ851980:FAP851984 FAV851980:FKL851984 FKR851980:FUH851984 FUN851980:GED851984 GEJ851980:GNZ851984 GOF851980:GXV851984 GYB851980:HHR851984 HHX851980:HRN851984 HRT851980:IBJ851984 IBP851980:ILF851984 ILL851980:IVB851984 IVH851980:JEX851984 JFD851980:JOT851984 JOZ851980:JYP851984 JYV851980:KIL851984 KIR851980:KSH851984 KSN851980:LCD851984 LCJ851980:LLZ851984 LMF851980:LVV851984 LWB851980:MFR851984 MFX851980:MPN851984 MPT851980:MZJ851984 MZP851980:NJF851984 NJL851980:NTB851984 NTH851980:OCX851984 ODD851980:OMT851984 OMZ851980:OWP851984 OWV851980:PGL851984 PGR851980:PQH851984 PQN851980:QAD851984 QAJ851980:QJZ851984 QKF851980:QTV851984 QUB851980:RDR851984 RDX851980:RNN851984 RNT851980:RXJ851984 RXP851980:SHF851984 SHL851980:SRB851984 SRH851980:TAX851984 TBD851980:TKT851984 TKZ851980:TUP851984 TUV851980:UEL851984 UER851980:UOH851984 UON851980:UYD851984 UYJ851980:VHZ851984 VIF851980:VRV851984 VSB851980:WBR851984 WBX851980:WLN851984 WLT851980:WVJ851984 WVP851980:XFD851984 H917516:IX917520 JD917516:ST917520 SZ917516:ACP917520 ACV917516:AML917520 AMR917516:AWH917520 AWN917516:BGD917520 BGJ917516:BPZ917520 BQF917516:BZV917520 CAB917516:CJR917520 CJX917516:CTN917520 CTT917516:DDJ917520 DDP917516:DNF917520 DNL917516:DXB917520 DXH917516:EGX917520 EHD917516:EQT917520 EQZ917516:FAP917520 FAV917516:FKL917520 FKR917516:FUH917520 FUN917516:GED917520 GEJ917516:GNZ917520 GOF917516:GXV917520 GYB917516:HHR917520 HHX917516:HRN917520 HRT917516:IBJ917520 IBP917516:ILF917520 ILL917516:IVB917520 IVH917516:JEX917520 JFD917516:JOT917520 JOZ917516:JYP917520 JYV917516:KIL917520 KIR917516:KSH917520 KSN917516:LCD917520 LCJ917516:LLZ917520 LMF917516:LVV917520 LWB917516:MFR917520 MFX917516:MPN917520 MPT917516:MZJ917520 MZP917516:NJF917520 NJL917516:NTB917520 NTH917516:OCX917520 ODD917516:OMT917520 OMZ917516:OWP917520 OWV917516:PGL917520 PGR917516:PQH917520 PQN917516:QAD917520 QAJ917516:QJZ917520 QKF917516:QTV917520 QUB917516:RDR917520 RDX917516:RNN917520 RNT917516:RXJ917520 RXP917516:SHF917520 SHL917516:SRB917520 SRH917516:TAX917520 TBD917516:TKT917520 TKZ917516:TUP917520 TUV917516:UEL917520 UER917516:UOH917520 UON917516:UYD917520 UYJ917516:VHZ917520 VIF917516:VRV917520 VSB917516:WBR917520 WBX917516:WLN917520 WLT917516:WVJ917520 WVP917516:XFD917520 H983052:IX983056 JD983052:ST983056 SZ983052:ACP983056 ACV983052:AML983056 AMR983052:AWH983056 AWN983052:BGD983056 BGJ983052:BPZ983056 BQF983052:BZV983056 CAB983052:CJR983056 CJX983052:CTN983056 CTT983052:DDJ983056 DDP983052:DNF983056 DNL983052:DXB983056 DXH983052:EGX983056 EHD983052:EQT983056 EQZ983052:FAP983056 FAV983052:FKL983056 FKR983052:FUH983056 FUN983052:GED983056 GEJ983052:GNZ983056 GOF983052:GXV983056 GYB983052:HHR983056 HHX983052:HRN983056 HRT983052:IBJ983056 IBP983052:ILF983056 ILL983052:IVB983056 IVH983052:JEX983056 JFD983052:JOT983056 JOZ983052:JYP983056 JYV983052:KIL983056 KIR983052:KSH983056 KSN983052:LCD983056 LCJ983052:LLZ983056 LMF983052:LVV983056 LWB983052:MFR983056 MFX983052:MPN983056 MPT983052:MZJ983056 MZP983052:NJF983056 NJL983052:NTB983056 NTH983052:OCX983056 ODD983052:OMT983056 OMZ983052:OWP983056 OWV983052:PGL983056 PGR983052:PQH983056 PQN983052:QAD983056 QAJ983052:QJZ983056 QKF983052:QTV983056 QUB983052:RDR983056 RDX983052:RNN983056 RNT983052:RXJ983056 RXP983052:SHF983056 SHL983052:SRB983056 SRH983052:TAX983056 TBD983052:TKT983056 TKZ983052:TUP983056 TUV983052:UEL983056 UER983052:UOH983056 UON983052:UYD983056 UYJ983052:VHZ983056 VIF983052:VRV983056 VSB983052:WBR983056 WBX983052:WLN983056 WLT983052:WVJ983056 WVP983052:XFD983056 C65552:G65552 IY65552:JC65552 SU65552:SY65552 ACQ65552:ACU65552 AMM65552:AMQ65552 AWI65552:AWM65552 BGE65552:BGI65552 BQA65552:BQE65552 BZW65552:CAA65552 CJS65552:CJW65552 CTO65552:CTS65552 DDK65552:DDO65552 DNG65552:DNK65552 DXC65552:DXG65552 EGY65552:EHC65552 EQU65552:EQY65552 FAQ65552:FAU65552 FKM65552:FKQ65552 FUI65552:FUM65552 GEE65552:GEI65552 GOA65552:GOE65552 GXW65552:GYA65552 HHS65552:HHW65552 HRO65552:HRS65552 IBK65552:IBO65552 ILG65552:ILK65552 IVC65552:IVG65552 JEY65552:JFC65552 JOU65552:JOY65552 JYQ65552:JYU65552 KIM65552:KIQ65552 KSI65552:KSM65552 LCE65552:LCI65552 LMA65552:LME65552 LVW65552:LWA65552 MFS65552:MFW65552 MPO65552:MPS65552 MZK65552:MZO65552 NJG65552:NJK65552 NTC65552:NTG65552 OCY65552:ODC65552 OMU65552:OMY65552 OWQ65552:OWU65552 PGM65552:PGQ65552 PQI65552:PQM65552 QAE65552:QAI65552 QKA65552:QKE65552 QTW65552:QUA65552 RDS65552:RDW65552 RNO65552:RNS65552 RXK65552:RXO65552 SHG65552:SHK65552 SRC65552:SRG65552 TAY65552:TBC65552 TKU65552:TKY65552 TUQ65552:TUU65552 UEM65552:UEQ65552 UOI65552:UOM65552 UYE65552:UYI65552 VIA65552:VIE65552 VRW65552:VSA65552 WBS65552:WBW65552 WLO65552:WLS65552 WVK65552:WVO65552 C131088:G131088 IY131088:JC131088 SU131088:SY131088 ACQ131088:ACU131088 AMM131088:AMQ131088 AWI131088:AWM131088 BGE131088:BGI131088 BQA131088:BQE131088 BZW131088:CAA131088 CJS131088:CJW131088 CTO131088:CTS131088 DDK131088:DDO131088 DNG131088:DNK131088 DXC131088:DXG131088 EGY131088:EHC131088 EQU131088:EQY131088 FAQ131088:FAU131088 FKM131088:FKQ131088 FUI131088:FUM131088 GEE131088:GEI131088 GOA131088:GOE131088 GXW131088:GYA131088 HHS131088:HHW131088 HRO131088:HRS131088 IBK131088:IBO131088 ILG131088:ILK131088 IVC131088:IVG131088 JEY131088:JFC131088 JOU131088:JOY131088 JYQ131088:JYU131088 KIM131088:KIQ131088 KSI131088:KSM131088 LCE131088:LCI131088 LMA131088:LME131088 LVW131088:LWA131088 MFS131088:MFW131088 MPO131088:MPS131088 MZK131088:MZO131088 NJG131088:NJK131088 NTC131088:NTG131088 OCY131088:ODC131088 OMU131088:OMY131088 OWQ131088:OWU131088 PGM131088:PGQ131088 PQI131088:PQM131088 QAE131088:QAI131088 QKA131088:QKE131088 QTW131088:QUA131088 RDS131088:RDW131088 RNO131088:RNS131088 RXK131088:RXO131088 SHG131088:SHK131088 SRC131088:SRG131088 TAY131088:TBC131088 TKU131088:TKY131088 TUQ131088:TUU131088 UEM131088:UEQ131088 UOI131088:UOM131088 UYE131088:UYI131088 VIA131088:VIE131088 VRW131088:VSA131088 WBS131088:WBW131088 WLO131088:WLS131088 WVK131088:WVO131088 C196624:G196624 IY196624:JC196624 SU196624:SY196624 ACQ196624:ACU196624 AMM196624:AMQ196624 AWI196624:AWM196624 BGE196624:BGI196624 BQA196624:BQE196624 BZW196624:CAA196624 CJS196624:CJW196624 CTO196624:CTS196624 DDK196624:DDO196624 DNG196624:DNK196624 DXC196624:DXG196624 EGY196624:EHC196624 EQU196624:EQY196624 FAQ196624:FAU196624 FKM196624:FKQ196624 FUI196624:FUM196624 GEE196624:GEI196624 GOA196624:GOE196624 GXW196624:GYA196624 HHS196624:HHW196624 HRO196624:HRS196624 IBK196624:IBO196624 ILG196624:ILK196624 IVC196624:IVG196624 JEY196624:JFC196624 JOU196624:JOY196624 JYQ196624:JYU196624 KIM196624:KIQ196624 KSI196624:KSM196624 LCE196624:LCI196624 LMA196624:LME196624 LVW196624:LWA196624 MFS196624:MFW196624 MPO196624:MPS196624 MZK196624:MZO196624 NJG196624:NJK196624 NTC196624:NTG196624 OCY196624:ODC196624 OMU196624:OMY196624 OWQ196624:OWU196624 PGM196624:PGQ196624 PQI196624:PQM196624 QAE196624:QAI196624 QKA196624:QKE196624 QTW196624:QUA196624 RDS196624:RDW196624 RNO196624:RNS196624 RXK196624:RXO196624 SHG196624:SHK196624 SRC196624:SRG196624 TAY196624:TBC196624 TKU196624:TKY196624 TUQ196624:TUU196624 UEM196624:UEQ196624 UOI196624:UOM196624 UYE196624:UYI196624 VIA196624:VIE196624 VRW196624:VSA196624 WBS196624:WBW196624 WLO196624:WLS196624 WVK196624:WVO196624 C262160:G262160 IY262160:JC262160 SU262160:SY262160 ACQ262160:ACU262160 AMM262160:AMQ262160 AWI262160:AWM262160 BGE262160:BGI262160 BQA262160:BQE262160 BZW262160:CAA262160 CJS262160:CJW262160 CTO262160:CTS262160 DDK262160:DDO262160 DNG262160:DNK262160 DXC262160:DXG262160 EGY262160:EHC262160 EQU262160:EQY262160 FAQ262160:FAU262160 FKM262160:FKQ262160 FUI262160:FUM262160 GEE262160:GEI262160 GOA262160:GOE262160 GXW262160:GYA262160 HHS262160:HHW262160 HRO262160:HRS262160 IBK262160:IBO262160 ILG262160:ILK262160 IVC262160:IVG262160 JEY262160:JFC262160 JOU262160:JOY262160 JYQ262160:JYU262160 KIM262160:KIQ262160 KSI262160:KSM262160 LCE262160:LCI262160 LMA262160:LME262160 LVW262160:LWA262160 MFS262160:MFW262160 MPO262160:MPS262160 MZK262160:MZO262160 NJG262160:NJK262160 NTC262160:NTG262160 OCY262160:ODC262160 OMU262160:OMY262160 OWQ262160:OWU262160 PGM262160:PGQ262160 PQI262160:PQM262160 QAE262160:QAI262160 QKA262160:QKE262160 QTW262160:QUA262160 RDS262160:RDW262160 RNO262160:RNS262160 RXK262160:RXO262160 SHG262160:SHK262160 SRC262160:SRG262160 TAY262160:TBC262160 TKU262160:TKY262160 TUQ262160:TUU262160 UEM262160:UEQ262160 UOI262160:UOM262160 UYE262160:UYI262160 VIA262160:VIE262160 VRW262160:VSA262160 WBS262160:WBW262160 WLO262160:WLS262160 WVK262160:WVO262160 C327696:G327696 IY327696:JC327696 SU327696:SY327696 ACQ327696:ACU327696 AMM327696:AMQ327696 AWI327696:AWM327696 BGE327696:BGI327696 BQA327696:BQE327696 BZW327696:CAA327696 CJS327696:CJW327696 CTO327696:CTS327696 DDK327696:DDO327696 DNG327696:DNK327696 DXC327696:DXG327696 EGY327696:EHC327696 EQU327696:EQY327696 FAQ327696:FAU327696 FKM327696:FKQ327696 FUI327696:FUM327696 GEE327696:GEI327696 GOA327696:GOE327696 GXW327696:GYA327696 HHS327696:HHW327696 HRO327696:HRS327696 IBK327696:IBO327696 ILG327696:ILK327696 IVC327696:IVG327696 JEY327696:JFC327696 JOU327696:JOY327696 JYQ327696:JYU327696 KIM327696:KIQ327696 KSI327696:KSM327696 LCE327696:LCI327696 LMA327696:LME327696 LVW327696:LWA327696 MFS327696:MFW327696 MPO327696:MPS327696 MZK327696:MZO327696 NJG327696:NJK327696 NTC327696:NTG327696 OCY327696:ODC327696 OMU327696:OMY327696 OWQ327696:OWU327696 PGM327696:PGQ327696 PQI327696:PQM327696 QAE327696:QAI327696 QKA327696:QKE327696 QTW327696:QUA327696 RDS327696:RDW327696 RNO327696:RNS327696 RXK327696:RXO327696 SHG327696:SHK327696 SRC327696:SRG327696 TAY327696:TBC327696 TKU327696:TKY327696 TUQ327696:TUU327696 UEM327696:UEQ327696 UOI327696:UOM327696 UYE327696:UYI327696 VIA327696:VIE327696 VRW327696:VSA327696 WBS327696:WBW327696 WLO327696:WLS327696 WVK327696:WVO327696 C393232:G393232 IY393232:JC393232 SU393232:SY393232 ACQ393232:ACU393232 AMM393232:AMQ393232 AWI393232:AWM393232 BGE393232:BGI393232 BQA393232:BQE393232 BZW393232:CAA393232 CJS393232:CJW393232 CTO393232:CTS393232 DDK393232:DDO393232 DNG393232:DNK393232 DXC393232:DXG393232 EGY393232:EHC393232 EQU393232:EQY393232 FAQ393232:FAU393232 FKM393232:FKQ393232 FUI393232:FUM393232 GEE393232:GEI393232 GOA393232:GOE393232 GXW393232:GYA393232 HHS393232:HHW393232 HRO393232:HRS393232 IBK393232:IBO393232 ILG393232:ILK393232 IVC393232:IVG393232 JEY393232:JFC393232 JOU393232:JOY393232 JYQ393232:JYU393232 KIM393232:KIQ393232 KSI393232:KSM393232 LCE393232:LCI393232 LMA393232:LME393232 LVW393232:LWA393232 MFS393232:MFW393232 MPO393232:MPS393232 MZK393232:MZO393232 NJG393232:NJK393232 NTC393232:NTG393232 OCY393232:ODC393232 OMU393232:OMY393232 OWQ393232:OWU393232 PGM393232:PGQ393232 PQI393232:PQM393232 QAE393232:QAI393232 QKA393232:QKE393232 QTW393232:QUA393232 RDS393232:RDW393232 RNO393232:RNS393232 RXK393232:RXO393232 SHG393232:SHK393232 SRC393232:SRG393232 TAY393232:TBC393232 TKU393232:TKY393232 TUQ393232:TUU393232 UEM393232:UEQ393232 UOI393232:UOM393232 UYE393232:UYI393232 VIA393232:VIE393232 VRW393232:VSA393232 WBS393232:WBW393232 WLO393232:WLS393232 WVK393232:WVO393232 C458768:G458768 IY458768:JC458768 SU458768:SY458768 ACQ458768:ACU458768 AMM458768:AMQ458768 AWI458768:AWM458768 BGE458768:BGI458768 BQA458768:BQE458768 BZW458768:CAA458768 CJS458768:CJW458768 CTO458768:CTS458768 DDK458768:DDO458768 DNG458768:DNK458768 DXC458768:DXG458768 EGY458768:EHC458768 EQU458768:EQY458768 FAQ458768:FAU458768 FKM458768:FKQ458768 FUI458768:FUM458768 GEE458768:GEI458768 GOA458768:GOE458768 GXW458768:GYA458768 HHS458768:HHW458768 HRO458768:HRS458768 IBK458768:IBO458768 ILG458768:ILK458768 IVC458768:IVG458768 JEY458768:JFC458768 JOU458768:JOY458768 JYQ458768:JYU458768 KIM458768:KIQ458768 KSI458768:KSM458768 LCE458768:LCI458768 LMA458768:LME458768 LVW458768:LWA458768 MFS458768:MFW458768 MPO458768:MPS458768 MZK458768:MZO458768 NJG458768:NJK458768 NTC458768:NTG458768 OCY458768:ODC458768 OMU458768:OMY458768 OWQ458768:OWU458768 PGM458768:PGQ458768 PQI458768:PQM458768 QAE458768:QAI458768 QKA458768:QKE458768 QTW458768:QUA458768 RDS458768:RDW458768 RNO458768:RNS458768 RXK458768:RXO458768 SHG458768:SHK458768 SRC458768:SRG458768 TAY458768:TBC458768 TKU458768:TKY458768 TUQ458768:TUU458768 UEM458768:UEQ458768 UOI458768:UOM458768 UYE458768:UYI458768 VIA458768:VIE458768 VRW458768:VSA458768 WBS458768:WBW458768 WLO458768:WLS458768 WVK458768:WVO458768 C524304:G524304 IY524304:JC524304 SU524304:SY524304 ACQ524304:ACU524304 AMM524304:AMQ524304 AWI524304:AWM524304 BGE524304:BGI524304 BQA524304:BQE524304 BZW524304:CAA524304 CJS524304:CJW524304 CTO524304:CTS524304 DDK524304:DDO524304 DNG524304:DNK524304 DXC524304:DXG524304 EGY524304:EHC524304 EQU524304:EQY524304 FAQ524304:FAU524304 FKM524304:FKQ524304 FUI524304:FUM524304 GEE524304:GEI524304 GOA524304:GOE524304 GXW524304:GYA524304 HHS524304:HHW524304 HRO524304:HRS524304 IBK524304:IBO524304 ILG524304:ILK524304 IVC524304:IVG524304 JEY524304:JFC524304 JOU524304:JOY524304 JYQ524304:JYU524304 KIM524304:KIQ524304 KSI524304:KSM524304 LCE524304:LCI524304 LMA524304:LME524304 LVW524304:LWA524304 MFS524304:MFW524304 MPO524304:MPS524304 MZK524304:MZO524304 NJG524304:NJK524304 NTC524304:NTG524304 OCY524304:ODC524304 OMU524304:OMY524304 OWQ524304:OWU524304 PGM524304:PGQ524304 PQI524304:PQM524304 QAE524304:QAI524304 QKA524304:QKE524304 QTW524304:QUA524304 RDS524304:RDW524304 RNO524304:RNS524304 RXK524304:RXO524304 SHG524304:SHK524304 SRC524304:SRG524304 TAY524304:TBC524304 TKU524304:TKY524304 TUQ524304:TUU524304 UEM524304:UEQ524304 UOI524304:UOM524304 UYE524304:UYI524304 VIA524304:VIE524304 VRW524304:VSA524304 WBS524304:WBW524304 WLO524304:WLS524304 WVK524304:WVO524304 C589840:G589840 IY589840:JC589840 SU589840:SY589840 ACQ589840:ACU589840 AMM589840:AMQ589840 AWI589840:AWM589840 BGE589840:BGI589840 BQA589840:BQE589840 BZW589840:CAA589840 CJS589840:CJW589840 CTO589840:CTS589840 DDK589840:DDO589840 DNG589840:DNK589840 DXC589840:DXG589840 EGY589840:EHC589840 EQU589840:EQY589840 FAQ589840:FAU589840 FKM589840:FKQ589840 FUI589840:FUM589840 GEE589840:GEI589840 GOA589840:GOE589840 GXW589840:GYA589840 HHS589840:HHW589840 HRO589840:HRS589840 IBK589840:IBO589840 ILG589840:ILK589840 IVC589840:IVG589840 JEY589840:JFC589840 JOU589840:JOY589840 JYQ589840:JYU589840 KIM589840:KIQ589840 KSI589840:KSM589840 LCE589840:LCI589840 LMA589840:LME589840 LVW589840:LWA589840 MFS589840:MFW589840 MPO589840:MPS589840 MZK589840:MZO589840 NJG589840:NJK589840 NTC589840:NTG589840 OCY589840:ODC589840 OMU589840:OMY589840 OWQ589840:OWU589840 PGM589840:PGQ589840 PQI589840:PQM589840 QAE589840:QAI589840 QKA589840:QKE589840 QTW589840:QUA589840 RDS589840:RDW589840 RNO589840:RNS589840 RXK589840:RXO589840 SHG589840:SHK589840 SRC589840:SRG589840 TAY589840:TBC589840 TKU589840:TKY589840 TUQ589840:TUU589840 UEM589840:UEQ589840 UOI589840:UOM589840 UYE589840:UYI589840 VIA589840:VIE589840 VRW589840:VSA589840 WBS589840:WBW589840 WLO589840:WLS589840 WVK589840:WVO589840 C655376:G655376 IY655376:JC655376 SU655376:SY655376 ACQ655376:ACU655376 AMM655376:AMQ655376 AWI655376:AWM655376 BGE655376:BGI655376 BQA655376:BQE655376 BZW655376:CAA655376 CJS655376:CJW655376 CTO655376:CTS655376 DDK655376:DDO655376 DNG655376:DNK655376 DXC655376:DXG655376 EGY655376:EHC655376 EQU655376:EQY655376 FAQ655376:FAU655376 FKM655376:FKQ655376 FUI655376:FUM655376 GEE655376:GEI655376 GOA655376:GOE655376 GXW655376:GYA655376 HHS655376:HHW655376 HRO655376:HRS655376 IBK655376:IBO655376 ILG655376:ILK655376 IVC655376:IVG655376 JEY655376:JFC655376 JOU655376:JOY655376 JYQ655376:JYU655376 KIM655376:KIQ655376 KSI655376:KSM655376 LCE655376:LCI655376 LMA655376:LME655376 LVW655376:LWA655376 MFS655376:MFW655376 MPO655376:MPS655376 MZK655376:MZO655376 NJG655376:NJK655376 NTC655376:NTG655376 OCY655376:ODC655376 OMU655376:OMY655376 OWQ655376:OWU655376 PGM655376:PGQ655376 PQI655376:PQM655376 QAE655376:QAI655376 QKA655376:QKE655376 QTW655376:QUA655376 RDS655376:RDW655376 RNO655376:RNS655376 RXK655376:RXO655376 SHG655376:SHK655376 SRC655376:SRG655376 TAY655376:TBC655376 TKU655376:TKY655376 TUQ655376:TUU655376 UEM655376:UEQ655376 UOI655376:UOM655376 UYE655376:UYI655376 VIA655376:VIE655376 VRW655376:VSA655376 WBS655376:WBW655376 WLO655376:WLS655376 WVK655376:WVO655376 C720912:G720912 IY720912:JC720912 SU720912:SY720912 ACQ720912:ACU720912 AMM720912:AMQ720912 AWI720912:AWM720912 BGE720912:BGI720912 BQA720912:BQE720912 BZW720912:CAA720912 CJS720912:CJW720912 CTO720912:CTS720912 DDK720912:DDO720912 DNG720912:DNK720912 DXC720912:DXG720912 EGY720912:EHC720912 EQU720912:EQY720912 FAQ720912:FAU720912 FKM720912:FKQ720912 FUI720912:FUM720912 GEE720912:GEI720912 GOA720912:GOE720912 GXW720912:GYA720912 HHS720912:HHW720912 HRO720912:HRS720912 IBK720912:IBO720912 ILG720912:ILK720912 IVC720912:IVG720912 JEY720912:JFC720912 JOU720912:JOY720912 JYQ720912:JYU720912 KIM720912:KIQ720912 KSI720912:KSM720912 LCE720912:LCI720912 LMA720912:LME720912 LVW720912:LWA720912 MFS720912:MFW720912 MPO720912:MPS720912 MZK720912:MZO720912 NJG720912:NJK720912 NTC720912:NTG720912 OCY720912:ODC720912 OMU720912:OMY720912 OWQ720912:OWU720912 PGM720912:PGQ720912 PQI720912:PQM720912 QAE720912:QAI720912 QKA720912:QKE720912 QTW720912:QUA720912 RDS720912:RDW720912 RNO720912:RNS720912 RXK720912:RXO720912 SHG720912:SHK720912 SRC720912:SRG720912 TAY720912:TBC720912 TKU720912:TKY720912 TUQ720912:TUU720912 UEM720912:UEQ720912 UOI720912:UOM720912 UYE720912:UYI720912 VIA720912:VIE720912 VRW720912:VSA720912 WBS720912:WBW720912 WLO720912:WLS720912 WVK720912:WVO720912 C786448:G786448 IY786448:JC786448 SU786448:SY786448 ACQ786448:ACU786448 AMM786448:AMQ786448 AWI786448:AWM786448 BGE786448:BGI786448 BQA786448:BQE786448 BZW786448:CAA786448 CJS786448:CJW786448 CTO786448:CTS786448 DDK786448:DDO786448 DNG786448:DNK786448 DXC786448:DXG786448 EGY786448:EHC786448 EQU786448:EQY786448 FAQ786448:FAU786448 FKM786448:FKQ786448 FUI786448:FUM786448 GEE786448:GEI786448 GOA786448:GOE786448 GXW786448:GYA786448 HHS786448:HHW786448 HRO786448:HRS786448 IBK786448:IBO786448 ILG786448:ILK786448 IVC786448:IVG786448 JEY786448:JFC786448 JOU786448:JOY786448 JYQ786448:JYU786448 KIM786448:KIQ786448 KSI786448:KSM786448 LCE786448:LCI786448 LMA786448:LME786448 LVW786448:LWA786448 MFS786448:MFW786448 MPO786448:MPS786448 MZK786448:MZO786448 NJG786448:NJK786448 NTC786448:NTG786448 OCY786448:ODC786448 OMU786448:OMY786448 OWQ786448:OWU786448 PGM786448:PGQ786448 PQI786448:PQM786448 QAE786448:QAI786448 QKA786448:QKE786448 QTW786448:QUA786448 RDS786448:RDW786448 RNO786448:RNS786448 RXK786448:RXO786448 SHG786448:SHK786448 SRC786448:SRG786448 TAY786448:TBC786448 TKU786448:TKY786448 TUQ786448:TUU786448 UEM786448:UEQ786448 UOI786448:UOM786448 UYE786448:UYI786448 VIA786448:VIE786448 VRW786448:VSA786448 WBS786448:WBW786448 WLO786448:WLS786448 WVK786448:WVO786448 C851984:G851984 IY851984:JC851984 SU851984:SY851984 ACQ851984:ACU851984 AMM851984:AMQ851984 AWI851984:AWM851984 BGE851984:BGI851984 BQA851984:BQE851984 BZW851984:CAA851984 CJS851984:CJW851984 CTO851984:CTS851984 DDK851984:DDO851984 DNG851984:DNK851984 DXC851984:DXG851984 EGY851984:EHC851984 EQU851984:EQY851984 FAQ851984:FAU851984 FKM851984:FKQ851984 FUI851984:FUM851984 GEE851984:GEI851984 GOA851984:GOE851984 GXW851984:GYA851984 HHS851984:HHW851984 HRO851984:HRS851984 IBK851984:IBO851984 ILG851984:ILK851984 IVC851984:IVG851984 JEY851984:JFC851984 JOU851984:JOY851984 JYQ851984:JYU851984 KIM851984:KIQ851984 KSI851984:KSM851984 LCE851984:LCI851984 LMA851984:LME851984 LVW851984:LWA851984 MFS851984:MFW851984 MPO851984:MPS851984 MZK851984:MZO851984 NJG851984:NJK851984 NTC851984:NTG851984 OCY851984:ODC851984 OMU851984:OMY851984 OWQ851984:OWU851984 PGM851984:PGQ851984 PQI851984:PQM851984 QAE851984:QAI851984 QKA851984:QKE851984 QTW851984:QUA851984 RDS851984:RDW851984 RNO851984:RNS851984 RXK851984:RXO851984 SHG851984:SHK851984 SRC851984:SRG851984 TAY851984:TBC851984 TKU851984:TKY851984 TUQ851984:TUU851984 UEM851984:UEQ851984 UOI851984:UOM851984 UYE851984:UYI851984 VIA851984:VIE851984 VRW851984:VSA851984 WBS851984:WBW851984 WLO851984:WLS851984 WVK851984:WVO851984 C917520:G917520 IY917520:JC917520 SU917520:SY917520 ACQ917520:ACU917520 AMM917520:AMQ917520 AWI917520:AWM917520 BGE917520:BGI917520 BQA917520:BQE917520 BZW917520:CAA917520 CJS917520:CJW917520 CTO917520:CTS917520 DDK917520:DDO917520 DNG917520:DNK917520 DXC917520:DXG917520 EGY917520:EHC917520 EQU917520:EQY917520 FAQ917520:FAU917520 FKM917520:FKQ917520 FUI917520:FUM917520 GEE917520:GEI917520 GOA917520:GOE917520 GXW917520:GYA917520 HHS917520:HHW917520 HRO917520:HRS917520 IBK917520:IBO917520 ILG917520:ILK917520 IVC917520:IVG917520 JEY917520:JFC917520 JOU917520:JOY917520 JYQ917520:JYU917520 KIM917520:KIQ917520 KSI917520:KSM917520 LCE917520:LCI917520 LMA917520:LME917520 LVW917520:LWA917520 MFS917520:MFW917520 MPO917520:MPS917520 MZK917520:MZO917520 NJG917520:NJK917520 NTC917520:NTG917520 OCY917520:ODC917520 OMU917520:OMY917520 OWQ917520:OWU917520 PGM917520:PGQ917520 PQI917520:PQM917520 QAE917520:QAI917520 QKA917520:QKE917520 QTW917520:QUA917520 RDS917520:RDW917520 RNO917520:RNS917520 RXK917520:RXO917520 SHG917520:SHK917520 SRC917520:SRG917520 TAY917520:TBC917520 TKU917520:TKY917520 TUQ917520:TUU917520 UEM917520:UEQ917520 UOI917520:UOM917520 UYE917520:UYI917520 VIA917520:VIE917520 VRW917520:VSA917520 WBS917520:WBW917520 WLO917520:WLS917520 WVK917520:WVO917520 C983056:G983056 IY983056:JC983056 SU983056:SY983056 ACQ983056:ACU983056 AMM983056:AMQ983056 AWI983056:AWM983056 BGE983056:BGI983056 BQA983056:BQE983056 BZW983056:CAA983056 CJS983056:CJW983056 CTO983056:CTS983056 DDK983056:DDO983056 DNG983056:DNK983056 DXC983056:DXG983056 EGY983056:EHC983056 EQU983056:EQY983056 FAQ983056:FAU983056 FKM983056:FKQ983056 FUI983056:FUM983056 GEE983056:GEI983056 GOA983056:GOE983056 GXW983056:GYA983056 HHS983056:HHW983056 HRO983056:HRS983056 IBK983056:IBO983056 ILG983056:ILK983056 IVC983056:IVG983056 JEY983056:JFC983056 JOU983056:JOY983056 JYQ983056:JYU983056 KIM983056:KIQ983056 KSI983056:KSM983056 LCE983056:LCI983056 LMA983056:LME983056 LVW983056:LWA983056 MFS983056:MFW983056 MPO983056:MPS983056 MZK983056:MZO983056 NJG983056:NJK983056 NTC983056:NTG983056 OCY983056:ODC983056 OMU983056:OMY983056 OWQ983056:OWU983056 PGM983056:PGQ983056 PQI983056:PQM983056 QAE983056:QAI983056 QKA983056:QKE983056 QTW983056:QUA983056 RDS983056:RDW983056 RNO983056:RNS983056 RXK983056:RXO983056 SHG983056:SHK983056 SRC983056:SRG983056 TAY983056:TBC983056 TKU983056:TKY983056 TUQ983056:TUU983056 UEM983056:UEQ983056 UOI983056:UOM983056 UYE983056:UYI983056 VIA983056:VIE983056 VRW983056:VSA983056 WBS983056:WBW983056 WLO983056:WLS983056 WVK983056:WVO983056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A65548:B65552 A131084:B131088 A196620:B196624 A262156:B262160 A327692:B327696 A393228:B393232 A458764:B458768 A524300:B524304 A589836:B589840 A655372:B655376 A720908:B720912 A786444:B786448 A851980:B851984 A917516:B917520 A983052:B983056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A19:F19 WVP19:XFD19 WLT19:WVN19 WBX19:WLR19 VSB19:WBV19 VIF19:VRZ19 UYJ19:VID19 UON19:UYH19 UER19:UOL19 TUV19:UEP19 TKZ19:TUT19 TBD19:TKX19 SRH19:TBB19 SHL19:SRF19 RXP19:SHJ19 RNT19:RXN19 RDX19:RNR19 QUB19:RDV19 QKF19:QTZ19 QAJ19:QKD19 PQN19:QAH19 PGR19:PQL19 OWV19:PGP19 OMZ19:OWT19 ODD19:OMX19 NTH19:ODB19 NJL19:NTF19 MZP19:NJJ19 MPT19:MZN19 MFX19:MPR19 LWB19:MFV19 LMF19:LVZ19 LCJ19:LMD19 KSN19:LCH19 KIR19:KSL19 JYV19:KIP19 JOZ19:JYT19 JFD19:JOX19 IVH19:JFB19 ILL19:IVF19 IBP19:ILJ19 HRT19:IBN19 HHX19:HRR19 GYB19:HHV19 GOF19:GXZ19 GEJ19:GOD19 FUN19:GEH19 FKR19:FUL19 FAV19:FKP19 EQZ19:FAT19 EHD19:EQX19 DXH19:EHB19 DNL19:DXF19 DDP19:DNJ19 CTT19:DDN19 CJX19:CTR19 CAB19:CJV19 BQF19:BZZ19 BGJ19:BQD19 AWN19:BGH19 AMR19:AWL19 ACV19:AMP19 SZ19:ACT19 JD19:SX19 H19:JB19" xr:uid="{9407FEFC-0363-4C32-9C9F-2868116D253F}"/>
    <dataValidation type="list" allowBlank="1" showInputMessage="1" showErrorMessage="1" sqref="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xr:uid="{C7B1B2D3-2AEF-4FC8-BE56-EDB4C3244E7A}">
      <formula1>"[Maak een keuze],Ja,Nee"</formula1>
    </dataValidation>
    <dataValidation type="list" allowBlank="1" showInputMessage="1" showErrorMessage="1" sqref="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4B4D8A05-1AB8-4AD5-B8BE-2EBD6D7A553B}">
      <formula1>"[Maak een keuze],BTW-plichtig,BTW-vrijgesteld"</formula1>
    </dataValidation>
    <dataValidation type="list" allowBlank="1" showErrorMessage="1" errorTitle="Onjuiste invoer" error="Maak een keuze tussen de integrale kostensystematiek, de loonkosten plus vaste opslag-systematiek of de vaste uurtarief-systematiek." sqref="G18" xr:uid="{6BD54D8B-AE76-45A5-90F2-1211CE645FA7}">
      <formula1>"[Maak een keuze],Integrale kostensystematiek,Loonkosten plus vaste opslag-systematiek,Vaste uurtarief-systematiek (vast uurtarief van 60 euro)"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26A85-A76B-447C-8FF2-F81E8203528E}">
  <dimension ref="A1:WVX106"/>
  <sheetViews>
    <sheetView zoomScale="90" zoomScaleNormal="90" workbookViewId="0">
      <selection activeCell="H82" sqref="H82"/>
    </sheetView>
  </sheetViews>
  <sheetFormatPr defaultColWidth="0" defaultRowHeight="12.75" zeroHeight="1" x14ac:dyDescent="0.25"/>
  <cols>
    <col min="1" max="1" width="3.42578125" style="48" customWidth="1"/>
    <col min="2" max="2" width="32.7109375" style="53" customWidth="1"/>
    <col min="3" max="3" width="23.42578125" style="53" customWidth="1"/>
    <col min="4" max="4" width="23.42578125" style="54" customWidth="1"/>
    <col min="5" max="5" width="23.42578125" style="53" customWidth="1"/>
    <col min="6" max="6" width="35" style="54" customWidth="1"/>
    <col min="7" max="7" width="32.85546875" style="54" customWidth="1"/>
    <col min="8" max="8" width="9.140625" style="49" customWidth="1"/>
    <col min="9" max="9" width="49.140625" style="52" hidden="1"/>
    <col min="10" max="16" width="49.140625" style="49" hidden="1"/>
    <col min="17" max="256" width="12.42578125" style="53" hidden="1"/>
    <col min="257" max="257" width="3.42578125" style="53" hidden="1"/>
    <col min="258" max="258" width="32.7109375" style="53" hidden="1"/>
    <col min="259" max="261" width="23.42578125" style="53" hidden="1"/>
    <col min="262" max="262" width="35" style="53" hidden="1"/>
    <col min="263" max="263" width="27.42578125" style="53" hidden="1"/>
    <col min="264" max="272" width="49.140625" style="53" hidden="1"/>
    <col min="273" max="512" width="12.42578125" style="53" hidden="1"/>
    <col min="513" max="513" width="3.42578125" style="53" hidden="1"/>
    <col min="514" max="514" width="32.7109375" style="53" hidden="1"/>
    <col min="515" max="517" width="23.42578125" style="53" hidden="1"/>
    <col min="518" max="518" width="35" style="53" hidden="1"/>
    <col min="519" max="519" width="27.42578125" style="53" hidden="1"/>
    <col min="520" max="528" width="49.140625" style="53" hidden="1"/>
    <col min="529" max="768" width="12.42578125" style="53" hidden="1"/>
    <col min="769" max="769" width="3.42578125" style="53" hidden="1"/>
    <col min="770" max="770" width="32.7109375" style="53" hidden="1"/>
    <col min="771" max="773" width="23.42578125" style="53" hidden="1"/>
    <col min="774" max="774" width="35" style="53" hidden="1"/>
    <col min="775" max="775" width="27.42578125" style="53" hidden="1"/>
    <col min="776" max="784" width="49.140625" style="53" hidden="1"/>
    <col min="785" max="1024" width="12.42578125" style="53" hidden="1"/>
    <col min="1025" max="1025" width="3.42578125" style="53" hidden="1"/>
    <col min="1026" max="1026" width="32.7109375" style="53" hidden="1"/>
    <col min="1027" max="1029" width="23.42578125" style="53" hidden="1"/>
    <col min="1030" max="1030" width="35" style="53" hidden="1"/>
    <col min="1031" max="1031" width="27.42578125" style="53" hidden="1"/>
    <col min="1032" max="1040" width="49.140625" style="53" hidden="1"/>
    <col min="1041" max="1280" width="12.42578125" style="53" hidden="1"/>
    <col min="1281" max="1281" width="3.42578125" style="53" hidden="1"/>
    <col min="1282" max="1282" width="32.7109375" style="53" hidden="1"/>
    <col min="1283" max="1285" width="23.42578125" style="53" hidden="1"/>
    <col min="1286" max="1286" width="35" style="53" hidden="1"/>
    <col min="1287" max="1287" width="27.42578125" style="53" hidden="1"/>
    <col min="1288" max="1296" width="49.140625" style="53" hidden="1"/>
    <col min="1297" max="1536" width="12.42578125" style="53" hidden="1"/>
    <col min="1537" max="1537" width="3.42578125" style="53" hidden="1"/>
    <col min="1538" max="1538" width="32.7109375" style="53" hidden="1"/>
    <col min="1539" max="1541" width="23.42578125" style="53" hidden="1"/>
    <col min="1542" max="1542" width="35" style="53" hidden="1"/>
    <col min="1543" max="1543" width="27.42578125" style="53" hidden="1"/>
    <col min="1544" max="1552" width="49.140625" style="53" hidden="1"/>
    <col min="1553" max="1792" width="12.42578125" style="53" hidden="1"/>
    <col min="1793" max="1793" width="3.42578125" style="53" hidden="1"/>
    <col min="1794" max="1794" width="32.7109375" style="53" hidden="1"/>
    <col min="1795" max="1797" width="23.42578125" style="53" hidden="1"/>
    <col min="1798" max="1798" width="35" style="53" hidden="1"/>
    <col min="1799" max="1799" width="27.42578125" style="53" hidden="1"/>
    <col min="1800" max="1808" width="49.140625" style="53" hidden="1"/>
    <col min="1809" max="2048" width="12.42578125" style="53" hidden="1"/>
    <col min="2049" max="2049" width="3.42578125" style="53" hidden="1"/>
    <col min="2050" max="2050" width="32.7109375" style="53" hidden="1"/>
    <col min="2051" max="2053" width="23.42578125" style="53" hidden="1"/>
    <col min="2054" max="2054" width="35" style="53" hidden="1"/>
    <col min="2055" max="2055" width="27.42578125" style="53" hidden="1"/>
    <col min="2056" max="2064" width="49.140625" style="53" hidden="1"/>
    <col min="2065" max="2304" width="12.42578125" style="53" hidden="1"/>
    <col min="2305" max="2305" width="3.42578125" style="53" hidden="1"/>
    <col min="2306" max="2306" width="32.7109375" style="53" hidden="1"/>
    <col min="2307" max="2309" width="23.42578125" style="53" hidden="1"/>
    <col min="2310" max="2310" width="35" style="53" hidden="1"/>
    <col min="2311" max="2311" width="27.42578125" style="53" hidden="1"/>
    <col min="2312" max="2320" width="49.140625" style="53" hidden="1"/>
    <col min="2321" max="2560" width="12.42578125" style="53" hidden="1"/>
    <col min="2561" max="2561" width="3.42578125" style="53" hidden="1"/>
    <col min="2562" max="2562" width="32.7109375" style="53" hidden="1"/>
    <col min="2563" max="2565" width="23.42578125" style="53" hidden="1"/>
    <col min="2566" max="2566" width="35" style="53" hidden="1"/>
    <col min="2567" max="2567" width="27.42578125" style="53" hidden="1"/>
    <col min="2568" max="2576" width="49.140625" style="53" hidden="1"/>
    <col min="2577" max="2816" width="12.42578125" style="53" hidden="1"/>
    <col min="2817" max="2817" width="3.42578125" style="53" hidden="1"/>
    <col min="2818" max="2818" width="32.7109375" style="53" hidden="1"/>
    <col min="2819" max="2821" width="23.42578125" style="53" hidden="1"/>
    <col min="2822" max="2822" width="35" style="53" hidden="1"/>
    <col min="2823" max="2823" width="27.42578125" style="53" hidden="1"/>
    <col min="2824" max="2832" width="49.140625" style="53" hidden="1"/>
    <col min="2833" max="3072" width="12.42578125" style="53" hidden="1"/>
    <col min="3073" max="3073" width="3.42578125" style="53" hidden="1"/>
    <col min="3074" max="3074" width="32.7109375" style="53" hidden="1"/>
    <col min="3075" max="3077" width="23.42578125" style="53" hidden="1"/>
    <col min="3078" max="3078" width="35" style="53" hidden="1"/>
    <col min="3079" max="3079" width="27.42578125" style="53" hidden="1"/>
    <col min="3080" max="3088" width="49.140625" style="53" hidden="1"/>
    <col min="3089" max="3328" width="12.42578125" style="53" hidden="1"/>
    <col min="3329" max="3329" width="3.42578125" style="53" hidden="1"/>
    <col min="3330" max="3330" width="32.7109375" style="53" hidden="1"/>
    <col min="3331" max="3333" width="23.42578125" style="53" hidden="1"/>
    <col min="3334" max="3334" width="35" style="53" hidden="1"/>
    <col min="3335" max="3335" width="27.42578125" style="53" hidden="1"/>
    <col min="3336" max="3344" width="49.140625" style="53" hidden="1"/>
    <col min="3345" max="3584" width="12.42578125" style="53" hidden="1"/>
    <col min="3585" max="3585" width="3.42578125" style="53" hidden="1"/>
    <col min="3586" max="3586" width="32.7109375" style="53" hidden="1"/>
    <col min="3587" max="3589" width="23.42578125" style="53" hidden="1"/>
    <col min="3590" max="3590" width="35" style="53" hidden="1"/>
    <col min="3591" max="3591" width="27.42578125" style="53" hidden="1"/>
    <col min="3592" max="3600" width="49.140625" style="53" hidden="1"/>
    <col min="3601" max="3840" width="12.42578125" style="53" hidden="1"/>
    <col min="3841" max="3841" width="3.42578125" style="53" hidden="1"/>
    <col min="3842" max="3842" width="32.7109375" style="53" hidden="1"/>
    <col min="3843" max="3845" width="23.42578125" style="53" hidden="1"/>
    <col min="3846" max="3846" width="35" style="53" hidden="1"/>
    <col min="3847" max="3847" width="27.42578125" style="53" hidden="1"/>
    <col min="3848" max="3856" width="49.140625" style="53" hidden="1"/>
    <col min="3857" max="4096" width="12.42578125" style="53" hidden="1"/>
    <col min="4097" max="4097" width="3.42578125" style="53" hidden="1"/>
    <col min="4098" max="4098" width="32.7109375" style="53" hidden="1"/>
    <col min="4099" max="4101" width="23.42578125" style="53" hidden="1"/>
    <col min="4102" max="4102" width="35" style="53" hidden="1"/>
    <col min="4103" max="4103" width="27.42578125" style="53" hidden="1"/>
    <col min="4104" max="4112" width="49.140625" style="53" hidden="1"/>
    <col min="4113" max="4352" width="12.42578125" style="53" hidden="1"/>
    <col min="4353" max="4353" width="3.42578125" style="53" hidden="1"/>
    <col min="4354" max="4354" width="32.7109375" style="53" hidden="1"/>
    <col min="4355" max="4357" width="23.42578125" style="53" hidden="1"/>
    <col min="4358" max="4358" width="35" style="53" hidden="1"/>
    <col min="4359" max="4359" width="27.42578125" style="53" hidden="1"/>
    <col min="4360" max="4368" width="49.140625" style="53" hidden="1"/>
    <col min="4369" max="4608" width="12.42578125" style="53" hidden="1"/>
    <col min="4609" max="4609" width="3.42578125" style="53" hidden="1"/>
    <col min="4610" max="4610" width="32.7109375" style="53" hidden="1"/>
    <col min="4611" max="4613" width="23.42578125" style="53" hidden="1"/>
    <col min="4614" max="4614" width="35" style="53" hidden="1"/>
    <col min="4615" max="4615" width="27.42578125" style="53" hidden="1"/>
    <col min="4616" max="4624" width="49.140625" style="53" hidden="1"/>
    <col min="4625" max="4864" width="12.42578125" style="53" hidden="1"/>
    <col min="4865" max="4865" width="3.42578125" style="53" hidden="1"/>
    <col min="4866" max="4866" width="32.7109375" style="53" hidden="1"/>
    <col min="4867" max="4869" width="23.42578125" style="53" hidden="1"/>
    <col min="4870" max="4870" width="35" style="53" hidden="1"/>
    <col min="4871" max="4871" width="27.42578125" style="53" hidden="1"/>
    <col min="4872" max="4880" width="49.140625" style="53" hidden="1"/>
    <col min="4881" max="5120" width="12.42578125" style="53" hidden="1"/>
    <col min="5121" max="5121" width="3.42578125" style="53" hidden="1"/>
    <col min="5122" max="5122" width="32.7109375" style="53" hidden="1"/>
    <col min="5123" max="5125" width="23.42578125" style="53" hidden="1"/>
    <col min="5126" max="5126" width="35" style="53" hidden="1"/>
    <col min="5127" max="5127" width="27.42578125" style="53" hidden="1"/>
    <col min="5128" max="5136" width="49.140625" style="53" hidden="1"/>
    <col min="5137" max="5376" width="12.42578125" style="53" hidden="1"/>
    <col min="5377" max="5377" width="3.42578125" style="53" hidden="1"/>
    <col min="5378" max="5378" width="32.7109375" style="53" hidden="1"/>
    <col min="5379" max="5381" width="23.42578125" style="53" hidden="1"/>
    <col min="5382" max="5382" width="35" style="53" hidden="1"/>
    <col min="5383" max="5383" width="27.42578125" style="53" hidden="1"/>
    <col min="5384" max="5392" width="49.140625" style="53" hidden="1"/>
    <col min="5393" max="5632" width="12.42578125" style="53" hidden="1"/>
    <col min="5633" max="5633" width="3.42578125" style="53" hidden="1"/>
    <col min="5634" max="5634" width="32.7109375" style="53" hidden="1"/>
    <col min="5635" max="5637" width="23.42578125" style="53" hidden="1"/>
    <col min="5638" max="5638" width="35" style="53" hidden="1"/>
    <col min="5639" max="5639" width="27.42578125" style="53" hidden="1"/>
    <col min="5640" max="5648" width="49.140625" style="53" hidden="1"/>
    <col min="5649" max="5888" width="12.42578125" style="53" hidden="1"/>
    <col min="5889" max="5889" width="3.42578125" style="53" hidden="1"/>
    <col min="5890" max="5890" width="32.7109375" style="53" hidden="1"/>
    <col min="5891" max="5893" width="23.42578125" style="53" hidden="1"/>
    <col min="5894" max="5894" width="35" style="53" hidden="1"/>
    <col min="5895" max="5895" width="27.42578125" style="53" hidden="1"/>
    <col min="5896" max="5904" width="49.140625" style="53" hidden="1"/>
    <col min="5905" max="6144" width="12.42578125" style="53" hidden="1"/>
    <col min="6145" max="6145" width="3.42578125" style="53" hidden="1"/>
    <col min="6146" max="6146" width="32.7109375" style="53" hidden="1"/>
    <col min="6147" max="6149" width="23.42578125" style="53" hidden="1"/>
    <col min="6150" max="6150" width="35" style="53" hidden="1"/>
    <col min="6151" max="6151" width="27.42578125" style="53" hidden="1"/>
    <col min="6152" max="6160" width="49.140625" style="53" hidden="1"/>
    <col min="6161" max="6400" width="12.42578125" style="53" hidden="1"/>
    <col min="6401" max="6401" width="3.42578125" style="53" hidden="1"/>
    <col min="6402" max="6402" width="32.7109375" style="53" hidden="1"/>
    <col min="6403" max="6405" width="23.42578125" style="53" hidden="1"/>
    <col min="6406" max="6406" width="35" style="53" hidden="1"/>
    <col min="6407" max="6407" width="27.42578125" style="53" hidden="1"/>
    <col min="6408" max="6416" width="49.140625" style="53" hidden="1"/>
    <col min="6417" max="6656" width="12.42578125" style="53" hidden="1"/>
    <col min="6657" max="6657" width="3.42578125" style="53" hidden="1"/>
    <col min="6658" max="6658" width="32.7109375" style="53" hidden="1"/>
    <col min="6659" max="6661" width="23.42578125" style="53" hidden="1"/>
    <col min="6662" max="6662" width="35" style="53" hidden="1"/>
    <col min="6663" max="6663" width="27.42578125" style="53" hidden="1"/>
    <col min="6664" max="6672" width="49.140625" style="53" hidden="1"/>
    <col min="6673" max="6912" width="12.42578125" style="53" hidden="1"/>
    <col min="6913" max="6913" width="3.42578125" style="53" hidden="1"/>
    <col min="6914" max="6914" width="32.7109375" style="53" hidden="1"/>
    <col min="6915" max="6917" width="23.42578125" style="53" hidden="1"/>
    <col min="6918" max="6918" width="35" style="53" hidden="1"/>
    <col min="6919" max="6919" width="27.42578125" style="53" hidden="1"/>
    <col min="6920" max="6928" width="49.140625" style="53" hidden="1"/>
    <col min="6929" max="7168" width="12.42578125" style="53" hidden="1"/>
    <col min="7169" max="7169" width="3.42578125" style="53" hidden="1"/>
    <col min="7170" max="7170" width="32.7109375" style="53" hidden="1"/>
    <col min="7171" max="7173" width="23.42578125" style="53" hidden="1"/>
    <col min="7174" max="7174" width="35" style="53" hidden="1"/>
    <col min="7175" max="7175" width="27.42578125" style="53" hidden="1"/>
    <col min="7176" max="7184" width="49.140625" style="53" hidden="1"/>
    <col min="7185" max="7424" width="12.42578125" style="53" hidden="1"/>
    <col min="7425" max="7425" width="3.42578125" style="53" hidden="1"/>
    <col min="7426" max="7426" width="32.7109375" style="53" hidden="1"/>
    <col min="7427" max="7429" width="23.42578125" style="53" hidden="1"/>
    <col min="7430" max="7430" width="35" style="53" hidden="1"/>
    <col min="7431" max="7431" width="27.42578125" style="53" hidden="1"/>
    <col min="7432" max="7440" width="49.140625" style="53" hidden="1"/>
    <col min="7441" max="7680" width="12.42578125" style="53" hidden="1"/>
    <col min="7681" max="7681" width="3.42578125" style="53" hidden="1"/>
    <col min="7682" max="7682" width="32.7109375" style="53" hidden="1"/>
    <col min="7683" max="7685" width="23.42578125" style="53" hidden="1"/>
    <col min="7686" max="7686" width="35" style="53" hidden="1"/>
    <col min="7687" max="7687" width="27.42578125" style="53" hidden="1"/>
    <col min="7688" max="7696" width="49.140625" style="53" hidden="1"/>
    <col min="7697" max="7936" width="12.42578125" style="53" hidden="1"/>
    <col min="7937" max="7937" width="3.42578125" style="53" hidden="1"/>
    <col min="7938" max="7938" width="32.7109375" style="53" hidden="1"/>
    <col min="7939" max="7941" width="23.42578125" style="53" hidden="1"/>
    <col min="7942" max="7942" width="35" style="53" hidden="1"/>
    <col min="7943" max="7943" width="27.42578125" style="53" hidden="1"/>
    <col min="7944" max="7952" width="49.140625" style="53" hidden="1"/>
    <col min="7953" max="8192" width="12.42578125" style="53" hidden="1"/>
    <col min="8193" max="8193" width="3.42578125" style="53" hidden="1"/>
    <col min="8194" max="8194" width="32.7109375" style="53" hidden="1"/>
    <col min="8195" max="8197" width="23.42578125" style="53" hidden="1"/>
    <col min="8198" max="8198" width="35" style="53" hidden="1"/>
    <col min="8199" max="8199" width="27.42578125" style="53" hidden="1"/>
    <col min="8200" max="8208" width="49.140625" style="53" hidden="1"/>
    <col min="8209" max="8448" width="12.42578125" style="53" hidden="1"/>
    <col min="8449" max="8449" width="3.42578125" style="53" hidden="1"/>
    <col min="8450" max="8450" width="32.7109375" style="53" hidden="1"/>
    <col min="8451" max="8453" width="23.42578125" style="53" hidden="1"/>
    <col min="8454" max="8454" width="35" style="53" hidden="1"/>
    <col min="8455" max="8455" width="27.42578125" style="53" hidden="1"/>
    <col min="8456" max="8464" width="49.140625" style="53" hidden="1"/>
    <col min="8465" max="8704" width="12.42578125" style="53" hidden="1"/>
    <col min="8705" max="8705" width="3.42578125" style="53" hidden="1"/>
    <col min="8706" max="8706" width="32.7109375" style="53" hidden="1"/>
    <col min="8707" max="8709" width="23.42578125" style="53" hidden="1"/>
    <col min="8710" max="8710" width="35" style="53" hidden="1"/>
    <col min="8711" max="8711" width="27.42578125" style="53" hidden="1"/>
    <col min="8712" max="8720" width="49.140625" style="53" hidden="1"/>
    <col min="8721" max="8960" width="12.42578125" style="53" hidden="1"/>
    <col min="8961" max="8961" width="3.42578125" style="53" hidden="1"/>
    <col min="8962" max="8962" width="32.7109375" style="53" hidden="1"/>
    <col min="8963" max="8965" width="23.42578125" style="53" hidden="1"/>
    <col min="8966" max="8966" width="35" style="53" hidden="1"/>
    <col min="8967" max="8967" width="27.42578125" style="53" hidden="1"/>
    <col min="8968" max="8976" width="49.140625" style="53" hidden="1"/>
    <col min="8977" max="9216" width="12.42578125" style="53" hidden="1"/>
    <col min="9217" max="9217" width="3.42578125" style="53" hidden="1"/>
    <col min="9218" max="9218" width="32.7109375" style="53" hidden="1"/>
    <col min="9219" max="9221" width="23.42578125" style="53" hidden="1"/>
    <col min="9222" max="9222" width="35" style="53" hidden="1"/>
    <col min="9223" max="9223" width="27.42578125" style="53" hidden="1"/>
    <col min="9224" max="9232" width="49.140625" style="53" hidden="1"/>
    <col min="9233" max="9472" width="12.42578125" style="53" hidden="1"/>
    <col min="9473" max="9473" width="3.42578125" style="53" hidden="1"/>
    <col min="9474" max="9474" width="32.7109375" style="53" hidden="1"/>
    <col min="9475" max="9477" width="23.42578125" style="53" hidden="1"/>
    <col min="9478" max="9478" width="35" style="53" hidden="1"/>
    <col min="9479" max="9479" width="27.42578125" style="53" hidden="1"/>
    <col min="9480" max="9488" width="49.140625" style="53" hidden="1"/>
    <col min="9489" max="9728" width="12.42578125" style="53" hidden="1"/>
    <col min="9729" max="9729" width="3.42578125" style="53" hidden="1"/>
    <col min="9730" max="9730" width="32.7109375" style="53" hidden="1"/>
    <col min="9731" max="9733" width="23.42578125" style="53" hidden="1"/>
    <col min="9734" max="9734" width="35" style="53" hidden="1"/>
    <col min="9735" max="9735" width="27.42578125" style="53" hidden="1"/>
    <col min="9736" max="9744" width="49.140625" style="53" hidden="1"/>
    <col min="9745" max="9984" width="12.42578125" style="53" hidden="1"/>
    <col min="9985" max="9985" width="3.42578125" style="53" hidden="1"/>
    <col min="9986" max="9986" width="32.7109375" style="53" hidden="1"/>
    <col min="9987" max="9989" width="23.42578125" style="53" hidden="1"/>
    <col min="9990" max="9990" width="35" style="53" hidden="1"/>
    <col min="9991" max="9991" width="27.42578125" style="53" hidden="1"/>
    <col min="9992" max="10000" width="49.140625" style="53" hidden="1"/>
    <col min="10001" max="10240" width="12.42578125" style="53" hidden="1"/>
    <col min="10241" max="10241" width="3.42578125" style="53" hidden="1"/>
    <col min="10242" max="10242" width="32.7109375" style="53" hidden="1"/>
    <col min="10243" max="10245" width="23.42578125" style="53" hidden="1"/>
    <col min="10246" max="10246" width="35" style="53" hidden="1"/>
    <col min="10247" max="10247" width="27.42578125" style="53" hidden="1"/>
    <col min="10248" max="10256" width="49.140625" style="53" hidden="1"/>
    <col min="10257" max="10496" width="12.42578125" style="53" hidden="1"/>
    <col min="10497" max="10497" width="3.42578125" style="53" hidden="1"/>
    <col min="10498" max="10498" width="32.7109375" style="53" hidden="1"/>
    <col min="10499" max="10501" width="23.42578125" style="53" hidden="1"/>
    <col min="10502" max="10502" width="35" style="53" hidden="1"/>
    <col min="10503" max="10503" width="27.42578125" style="53" hidden="1"/>
    <col min="10504" max="10512" width="49.140625" style="53" hidden="1"/>
    <col min="10513" max="10752" width="12.42578125" style="53" hidden="1"/>
    <col min="10753" max="10753" width="3.42578125" style="53" hidden="1"/>
    <col min="10754" max="10754" width="32.7109375" style="53" hidden="1"/>
    <col min="10755" max="10757" width="23.42578125" style="53" hidden="1"/>
    <col min="10758" max="10758" width="35" style="53" hidden="1"/>
    <col min="10759" max="10759" width="27.42578125" style="53" hidden="1"/>
    <col min="10760" max="10768" width="49.140625" style="53" hidden="1"/>
    <col min="10769" max="11008" width="12.42578125" style="53" hidden="1"/>
    <col min="11009" max="11009" width="3.42578125" style="53" hidden="1"/>
    <col min="11010" max="11010" width="32.7109375" style="53" hidden="1"/>
    <col min="11011" max="11013" width="23.42578125" style="53" hidden="1"/>
    <col min="11014" max="11014" width="35" style="53" hidden="1"/>
    <col min="11015" max="11015" width="27.42578125" style="53" hidden="1"/>
    <col min="11016" max="11024" width="49.140625" style="53" hidden="1"/>
    <col min="11025" max="11264" width="12.42578125" style="53" hidden="1"/>
    <col min="11265" max="11265" width="3.42578125" style="53" hidden="1"/>
    <col min="11266" max="11266" width="32.7109375" style="53" hidden="1"/>
    <col min="11267" max="11269" width="23.42578125" style="53" hidden="1"/>
    <col min="11270" max="11270" width="35" style="53" hidden="1"/>
    <col min="11271" max="11271" width="27.42578125" style="53" hidden="1"/>
    <col min="11272" max="11280" width="49.140625" style="53" hidden="1"/>
    <col min="11281" max="11520" width="12.42578125" style="53" hidden="1"/>
    <col min="11521" max="11521" width="3.42578125" style="53" hidden="1"/>
    <col min="11522" max="11522" width="32.7109375" style="53" hidden="1"/>
    <col min="11523" max="11525" width="23.42578125" style="53" hidden="1"/>
    <col min="11526" max="11526" width="35" style="53" hidden="1"/>
    <col min="11527" max="11527" width="27.42578125" style="53" hidden="1"/>
    <col min="11528" max="11536" width="49.140625" style="53" hidden="1"/>
    <col min="11537" max="11776" width="12.42578125" style="53" hidden="1"/>
    <col min="11777" max="11777" width="3.42578125" style="53" hidden="1"/>
    <col min="11778" max="11778" width="32.7109375" style="53" hidden="1"/>
    <col min="11779" max="11781" width="23.42578125" style="53" hidden="1"/>
    <col min="11782" max="11782" width="35" style="53" hidden="1"/>
    <col min="11783" max="11783" width="27.42578125" style="53" hidden="1"/>
    <col min="11784" max="11792" width="49.140625" style="53" hidden="1"/>
    <col min="11793" max="12032" width="12.42578125" style="53" hidden="1"/>
    <col min="12033" max="12033" width="3.42578125" style="53" hidden="1"/>
    <col min="12034" max="12034" width="32.7109375" style="53" hidden="1"/>
    <col min="12035" max="12037" width="23.42578125" style="53" hidden="1"/>
    <col min="12038" max="12038" width="35" style="53" hidden="1"/>
    <col min="12039" max="12039" width="27.42578125" style="53" hidden="1"/>
    <col min="12040" max="12048" width="49.140625" style="53" hidden="1"/>
    <col min="12049" max="12288" width="12.42578125" style="53" hidden="1"/>
    <col min="12289" max="12289" width="3.42578125" style="53" hidden="1"/>
    <col min="12290" max="12290" width="32.7109375" style="53" hidden="1"/>
    <col min="12291" max="12293" width="23.42578125" style="53" hidden="1"/>
    <col min="12294" max="12294" width="35" style="53" hidden="1"/>
    <col min="12295" max="12295" width="27.42578125" style="53" hidden="1"/>
    <col min="12296" max="12304" width="49.140625" style="53" hidden="1"/>
    <col min="12305" max="12544" width="12.42578125" style="53" hidden="1"/>
    <col min="12545" max="12545" width="3.42578125" style="53" hidden="1"/>
    <col min="12546" max="12546" width="32.7109375" style="53" hidden="1"/>
    <col min="12547" max="12549" width="23.42578125" style="53" hidden="1"/>
    <col min="12550" max="12550" width="35" style="53" hidden="1"/>
    <col min="12551" max="12551" width="27.42578125" style="53" hidden="1"/>
    <col min="12552" max="12560" width="49.140625" style="53" hidden="1"/>
    <col min="12561" max="12800" width="12.42578125" style="53" hidden="1"/>
    <col min="12801" max="12801" width="3.42578125" style="53" hidden="1"/>
    <col min="12802" max="12802" width="32.7109375" style="53" hidden="1"/>
    <col min="12803" max="12805" width="23.42578125" style="53" hidden="1"/>
    <col min="12806" max="12806" width="35" style="53" hidden="1"/>
    <col min="12807" max="12807" width="27.42578125" style="53" hidden="1"/>
    <col min="12808" max="12816" width="49.140625" style="53" hidden="1"/>
    <col min="12817" max="13056" width="12.42578125" style="53" hidden="1"/>
    <col min="13057" max="13057" width="3.42578125" style="53" hidden="1"/>
    <col min="13058" max="13058" width="32.7109375" style="53" hidden="1"/>
    <col min="13059" max="13061" width="23.42578125" style="53" hidden="1"/>
    <col min="13062" max="13062" width="35" style="53" hidden="1"/>
    <col min="13063" max="13063" width="27.42578125" style="53" hidden="1"/>
    <col min="13064" max="13072" width="49.140625" style="53" hidden="1"/>
    <col min="13073" max="13312" width="12.42578125" style="53" hidden="1"/>
    <col min="13313" max="13313" width="3.42578125" style="53" hidden="1"/>
    <col min="13314" max="13314" width="32.7109375" style="53" hidden="1"/>
    <col min="13315" max="13317" width="23.42578125" style="53" hidden="1"/>
    <col min="13318" max="13318" width="35" style="53" hidden="1"/>
    <col min="13319" max="13319" width="27.42578125" style="53" hidden="1"/>
    <col min="13320" max="13328" width="49.140625" style="53" hidden="1"/>
    <col min="13329" max="13568" width="12.42578125" style="53" hidden="1"/>
    <col min="13569" max="13569" width="3.42578125" style="53" hidden="1"/>
    <col min="13570" max="13570" width="32.7109375" style="53" hidden="1"/>
    <col min="13571" max="13573" width="23.42578125" style="53" hidden="1"/>
    <col min="13574" max="13574" width="35" style="53" hidden="1"/>
    <col min="13575" max="13575" width="27.42578125" style="53" hidden="1"/>
    <col min="13576" max="13584" width="49.140625" style="53" hidden="1"/>
    <col min="13585" max="13824" width="12.42578125" style="53" hidden="1"/>
    <col min="13825" max="13825" width="3.42578125" style="53" hidden="1"/>
    <col min="13826" max="13826" width="32.7109375" style="53" hidden="1"/>
    <col min="13827" max="13829" width="23.42578125" style="53" hidden="1"/>
    <col min="13830" max="13830" width="35" style="53" hidden="1"/>
    <col min="13831" max="13831" width="27.42578125" style="53" hidden="1"/>
    <col min="13832" max="13840" width="49.140625" style="53" hidden="1"/>
    <col min="13841" max="14080" width="12.42578125" style="53" hidden="1"/>
    <col min="14081" max="14081" width="3.42578125" style="53" hidden="1"/>
    <col min="14082" max="14082" width="32.7109375" style="53" hidden="1"/>
    <col min="14083" max="14085" width="23.42578125" style="53" hidden="1"/>
    <col min="14086" max="14086" width="35" style="53" hidden="1"/>
    <col min="14087" max="14087" width="27.42578125" style="53" hidden="1"/>
    <col min="14088" max="14096" width="49.140625" style="53" hidden="1"/>
    <col min="14097" max="14336" width="12.42578125" style="53" hidden="1"/>
    <col min="14337" max="14337" width="3.42578125" style="53" hidden="1"/>
    <col min="14338" max="14338" width="32.7109375" style="53" hidden="1"/>
    <col min="14339" max="14341" width="23.42578125" style="53" hidden="1"/>
    <col min="14342" max="14342" width="35" style="53" hidden="1"/>
    <col min="14343" max="14343" width="27.42578125" style="53" hidden="1"/>
    <col min="14344" max="14352" width="49.140625" style="53" hidden="1"/>
    <col min="14353" max="14592" width="12.42578125" style="53" hidden="1"/>
    <col min="14593" max="14593" width="3.42578125" style="53" hidden="1"/>
    <col min="14594" max="14594" width="32.7109375" style="53" hidden="1"/>
    <col min="14595" max="14597" width="23.42578125" style="53" hidden="1"/>
    <col min="14598" max="14598" width="35" style="53" hidden="1"/>
    <col min="14599" max="14599" width="27.42578125" style="53" hidden="1"/>
    <col min="14600" max="14608" width="49.140625" style="53" hidden="1"/>
    <col min="14609" max="14848" width="12.42578125" style="53" hidden="1"/>
    <col min="14849" max="14849" width="3.42578125" style="53" hidden="1"/>
    <col min="14850" max="14850" width="32.7109375" style="53" hidden="1"/>
    <col min="14851" max="14853" width="23.42578125" style="53" hidden="1"/>
    <col min="14854" max="14854" width="35" style="53" hidden="1"/>
    <col min="14855" max="14855" width="27.42578125" style="53" hidden="1"/>
    <col min="14856" max="14864" width="49.140625" style="53" hidden="1"/>
    <col min="14865" max="15104" width="12.42578125" style="53" hidden="1"/>
    <col min="15105" max="15105" width="3.42578125" style="53" hidden="1"/>
    <col min="15106" max="15106" width="32.7109375" style="53" hidden="1"/>
    <col min="15107" max="15109" width="23.42578125" style="53" hidden="1"/>
    <col min="15110" max="15110" width="35" style="53" hidden="1"/>
    <col min="15111" max="15111" width="27.42578125" style="53" hidden="1"/>
    <col min="15112" max="15120" width="49.140625" style="53" hidden="1"/>
    <col min="15121" max="15360" width="12.42578125" style="53" hidden="1"/>
    <col min="15361" max="15361" width="3.42578125" style="53" hidden="1"/>
    <col min="15362" max="15362" width="32.7109375" style="53" hidden="1"/>
    <col min="15363" max="15365" width="23.42578125" style="53" hidden="1"/>
    <col min="15366" max="15366" width="35" style="53" hidden="1"/>
    <col min="15367" max="15367" width="27.42578125" style="53" hidden="1"/>
    <col min="15368" max="15376" width="49.140625" style="53" hidden="1"/>
    <col min="15377" max="15616" width="12.42578125" style="53" hidden="1"/>
    <col min="15617" max="15617" width="3.42578125" style="53" hidden="1"/>
    <col min="15618" max="15618" width="32.7109375" style="53" hidden="1"/>
    <col min="15619" max="15621" width="23.42578125" style="53" hidden="1"/>
    <col min="15622" max="15622" width="35" style="53" hidden="1"/>
    <col min="15623" max="15623" width="27.42578125" style="53" hidden="1"/>
    <col min="15624" max="15632" width="49.140625" style="53" hidden="1"/>
    <col min="15633" max="15872" width="12.42578125" style="53" hidden="1"/>
    <col min="15873" max="15873" width="3.42578125" style="53" hidden="1"/>
    <col min="15874" max="15874" width="32.7109375" style="53" hidden="1"/>
    <col min="15875" max="15877" width="23.42578125" style="53" hidden="1"/>
    <col min="15878" max="15878" width="35" style="53" hidden="1"/>
    <col min="15879" max="15879" width="27.42578125" style="53" hidden="1"/>
    <col min="15880" max="15888" width="49.140625" style="53" hidden="1"/>
    <col min="15889" max="16128" width="12.42578125" style="53" hidden="1"/>
    <col min="16129" max="16129" width="3.42578125" style="53" hidden="1"/>
    <col min="16130" max="16130" width="32.7109375" style="53" hidden="1"/>
    <col min="16131" max="16133" width="23.42578125" style="53" hidden="1"/>
    <col min="16134" max="16134" width="35" style="53" hidden="1"/>
    <col min="16135" max="16135" width="27.42578125" style="53" hidden="1"/>
    <col min="16136" max="16144" width="49.140625" style="53" hidden="1"/>
    <col min="16145" max="16384" width="12.42578125" style="53" hidden="1"/>
  </cols>
  <sheetData>
    <row r="1" spans="1:16" x14ac:dyDescent="0.2">
      <c r="A1" s="257"/>
      <c r="B1" s="258"/>
      <c r="C1" s="258"/>
      <c r="D1" s="259"/>
      <c r="E1" s="258"/>
      <c r="F1" s="259"/>
      <c r="G1" s="259"/>
      <c r="H1" s="258"/>
    </row>
    <row r="2" spans="1:16" ht="18" x14ac:dyDescent="0.2">
      <c r="A2" s="165"/>
      <c r="B2" s="60" t="s">
        <v>89</v>
      </c>
      <c r="C2" s="60"/>
      <c r="D2" s="60"/>
      <c r="E2" s="60"/>
      <c r="F2" s="60"/>
      <c r="G2" s="60"/>
      <c r="H2" s="258"/>
    </row>
    <row r="3" spans="1:16" ht="15" customHeight="1" x14ac:dyDescent="0.15">
      <c r="A3" s="166"/>
      <c r="B3" s="104"/>
      <c r="C3" s="104"/>
      <c r="D3" s="104"/>
      <c r="E3" s="104"/>
      <c r="F3" s="104"/>
      <c r="G3" s="104"/>
      <c r="H3" s="258"/>
    </row>
    <row r="4" spans="1:16" ht="15" customHeight="1" x14ac:dyDescent="0.15">
      <c r="A4" s="166"/>
      <c r="B4" s="64" t="s">
        <v>90</v>
      </c>
      <c r="C4" s="71"/>
      <c r="D4" s="71"/>
      <c r="E4" s="71"/>
      <c r="F4" s="71"/>
      <c r="G4" s="76"/>
      <c r="H4" s="258"/>
    </row>
    <row r="5" spans="1:16" ht="15" customHeight="1" x14ac:dyDescent="0.15">
      <c r="A5" s="166"/>
      <c r="B5" s="77"/>
      <c r="C5" s="72"/>
      <c r="D5" s="72"/>
      <c r="E5" s="72"/>
      <c r="F5" s="72"/>
      <c r="G5" s="78"/>
      <c r="H5" s="258"/>
    </row>
    <row r="6" spans="1:16" ht="15" customHeight="1" x14ac:dyDescent="0.15">
      <c r="A6" s="166"/>
      <c r="B6" s="101" t="s">
        <v>33</v>
      </c>
      <c r="C6" s="72"/>
      <c r="D6" s="72"/>
      <c r="E6" s="72"/>
      <c r="F6" s="72"/>
      <c r="G6" s="78"/>
      <c r="H6" s="258"/>
    </row>
    <row r="7" spans="1:16" ht="15" customHeight="1" x14ac:dyDescent="0.15">
      <c r="A7" s="166"/>
      <c r="B7" s="77" t="s">
        <v>99</v>
      </c>
      <c r="C7" s="72"/>
      <c r="D7" s="72"/>
      <c r="E7" s="72"/>
      <c r="F7" s="72"/>
      <c r="G7" s="78"/>
      <c r="H7" s="258"/>
    </row>
    <row r="8" spans="1:16" ht="15" customHeight="1" x14ac:dyDescent="0.15">
      <c r="A8" s="166"/>
      <c r="B8" s="77" t="s">
        <v>100</v>
      </c>
      <c r="C8" s="72"/>
      <c r="D8" s="72"/>
      <c r="E8" s="72"/>
      <c r="F8" s="72"/>
      <c r="G8" s="78"/>
      <c r="H8" s="258"/>
    </row>
    <row r="9" spans="1:16" ht="15" customHeight="1" x14ac:dyDescent="0.15">
      <c r="A9" s="166"/>
      <c r="B9" s="77" t="s">
        <v>68</v>
      </c>
      <c r="C9" s="72"/>
      <c r="D9" s="72"/>
      <c r="E9" s="72"/>
      <c r="F9" s="72"/>
      <c r="G9" s="78"/>
      <c r="H9" s="258"/>
    </row>
    <row r="10" spans="1:16" ht="15" customHeight="1" x14ac:dyDescent="0.15">
      <c r="A10" s="166"/>
      <c r="B10" s="77" t="s">
        <v>69</v>
      </c>
      <c r="C10" s="72"/>
      <c r="D10" s="72"/>
      <c r="E10" s="72"/>
      <c r="F10" s="72"/>
      <c r="G10" s="78"/>
      <c r="H10" s="258"/>
    </row>
    <row r="11" spans="1:16" ht="15" customHeight="1" x14ac:dyDescent="0.15">
      <c r="A11" s="166"/>
      <c r="B11" s="77" t="s">
        <v>70</v>
      </c>
      <c r="C11" s="72"/>
      <c r="D11" s="72"/>
      <c r="E11" s="72"/>
      <c r="F11" s="72"/>
      <c r="G11" s="78"/>
      <c r="H11" s="258"/>
    </row>
    <row r="12" spans="1:16" ht="15" customHeight="1" x14ac:dyDescent="0.15">
      <c r="A12" s="166"/>
      <c r="B12" s="77" t="s">
        <v>71</v>
      </c>
      <c r="C12" s="72"/>
      <c r="D12" s="72"/>
      <c r="E12" s="72"/>
      <c r="F12" s="72"/>
      <c r="G12" s="78"/>
      <c r="H12" s="258"/>
    </row>
    <row r="13" spans="1:16" ht="15" customHeight="1" x14ac:dyDescent="0.15">
      <c r="A13" s="166"/>
      <c r="B13" s="79"/>
      <c r="C13" s="80"/>
      <c r="D13" s="80"/>
      <c r="E13" s="80"/>
      <c r="F13" s="80"/>
      <c r="G13" s="81"/>
      <c r="H13" s="258"/>
    </row>
    <row r="14" spans="1:16" s="4" customFormat="1" ht="15" customHeight="1" x14ac:dyDescent="0.15">
      <c r="A14" s="166"/>
      <c r="B14" s="104"/>
      <c r="C14" s="104"/>
      <c r="D14" s="104"/>
      <c r="E14" s="104"/>
      <c r="F14" s="104"/>
      <c r="G14" s="104"/>
      <c r="H14" s="261"/>
      <c r="I14" s="3"/>
      <c r="J14" s="2"/>
      <c r="K14" s="2"/>
      <c r="L14" s="2"/>
      <c r="M14" s="2"/>
      <c r="N14" s="2"/>
      <c r="O14" s="2"/>
      <c r="P14" s="2"/>
    </row>
    <row r="15" spans="1:16" s="8" customFormat="1" ht="15" customHeight="1" x14ac:dyDescent="0.15">
      <c r="A15" s="166"/>
      <c r="B15" s="159" t="s">
        <v>19</v>
      </c>
      <c r="C15" s="268"/>
      <c r="D15" s="266"/>
      <c r="E15" s="105"/>
      <c r="F15" s="106"/>
      <c r="G15" s="106"/>
      <c r="H15" s="262"/>
      <c r="I15" s="7"/>
      <c r="J15" s="6"/>
      <c r="K15" s="6"/>
      <c r="L15" s="6"/>
      <c r="M15" s="6"/>
      <c r="N15" s="6"/>
      <c r="O15" s="6"/>
      <c r="P15" s="6"/>
    </row>
    <row r="16" spans="1:16" s="8" customFormat="1" ht="15" customHeight="1" x14ac:dyDescent="0.15">
      <c r="A16" s="160"/>
      <c r="B16" s="159" t="s">
        <v>1</v>
      </c>
      <c r="C16" s="269"/>
      <c r="D16" s="266"/>
      <c r="E16" s="107"/>
      <c r="F16" s="108"/>
      <c r="G16" s="108"/>
      <c r="H16" s="6"/>
      <c r="I16" s="7"/>
      <c r="J16" s="6"/>
      <c r="K16" s="6"/>
      <c r="L16" s="6"/>
      <c r="M16" s="6"/>
      <c r="N16" s="6"/>
      <c r="O16" s="6"/>
      <c r="P16" s="6"/>
    </row>
    <row r="17" spans="1:16" s="6" customFormat="1" ht="15" customHeight="1" x14ac:dyDescent="0.15">
      <c r="A17" s="160"/>
      <c r="B17" s="109"/>
      <c r="C17" s="108"/>
      <c r="D17" s="110"/>
      <c r="E17" s="107"/>
      <c r="F17" s="108"/>
      <c r="G17" s="108"/>
      <c r="I17" s="7"/>
    </row>
    <row r="18" spans="1:16" s="8" customFormat="1" ht="39.75" customHeight="1" x14ac:dyDescent="0.15">
      <c r="A18" s="5"/>
      <c r="B18" s="270" t="s">
        <v>98</v>
      </c>
      <c r="C18" s="271"/>
      <c r="D18" s="271"/>
      <c r="E18" s="272"/>
      <c r="F18" s="272"/>
      <c r="G18" s="161" t="s">
        <v>61</v>
      </c>
      <c r="H18" s="6"/>
      <c r="I18" s="7"/>
      <c r="J18" s="6"/>
      <c r="K18" s="6"/>
      <c r="L18" s="6"/>
      <c r="M18" s="6"/>
      <c r="N18" s="6"/>
      <c r="O18" s="6"/>
      <c r="P18" s="6"/>
    </row>
    <row r="19" spans="1:16" s="8" customFormat="1" ht="12" customHeight="1" thickBot="1" x14ac:dyDescent="0.3">
      <c r="A19" s="5"/>
      <c r="B19" s="12"/>
      <c r="C19" s="13"/>
      <c r="D19" s="13"/>
      <c r="E19" s="14"/>
      <c r="F19" s="14"/>
      <c r="G19" s="15"/>
      <c r="H19" s="6"/>
      <c r="I19" s="7"/>
      <c r="J19" s="6"/>
      <c r="K19" s="6"/>
      <c r="L19" s="6"/>
      <c r="M19" s="6"/>
      <c r="N19" s="6"/>
      <c r="O19" s="6"/>
      <c r="P19" s="6"/>
    </row>
    <row r="20" spans="1:16" s="4" customFormat="1" ht="25.15" customHeight="1" x14ac:dyDescent="0.15">
      <c r="A20" s="16"/>
      <c r="B20" s="274" t="str">
        <f>IF(G18="[Maak een keuze]","2. Kies eerst bij stap 1 uw systematiek voor de berekening van de subsidiabele kosten",IF(G18="loonkosten plus vaste opslag-systematiek","Directe loonkosten",IF(G18="integrale kostensystematiek","Directe en indirecte kosten op basis van integraal tarief","Directe en indirecte kosten op basis van vast tarief")))</f>
        <v>2. Kies eerst bij stap 1 uw systematiek voor de berekening van de subsidiabele kosten</v>
      </c>
      <c r="C20" s="275"/>
      <c r="D20" s="275"/>
      <c r="E20" s="276"/>
      <c r="F20" s="17"/>
      <c r="G20" s="18"/>
      <c r="H20" s="2"/>
      <c r="I20" s="3"/>
      <c r="J20" s="2"/>
      <c r="K20" s="2"/>
      <c r="L20" s="2"/>
      <c r="M20" s="2"/>
      <c r="N20" s="2"/>
      <c r="O20" s="2"/>
      <c r="P20" s="2"/>
    </row>
    <row r="21" spans="1:16" s="4" customFormat="1" ht="15" customHeight="1" x14ac:dyDescent="0.25">
      <c r="A21" s="5"/>
      <c r="B21" s="19"/>
      <c r="C21" s="10"/>
      <c r="D21" s="10"/>
      <c r="E21" s="2"/>
      <c r="F21" s="20"/>
      <c r="G21" s="21"/>
      <c r="H21" s="2"/>
      <c r="I21" s="3"/>
      <c r="J21" s="2"/>
      <c r="K21" s="2"/>
      <c r="L21" s="2"/>
      <c r="M21" s="2"/>
      <c r="N21" s="2"/>
      <c r="O21" s="2"/>
      <c r="P21" s="2"/>
    </row>
    <row r="22" spans="1:16" s="25" customFormat="1" ht="15" customHeight="1" x14ac:dyDescent="0.25">
      <c r="A22" s="5"/>
      <c r="B22" s="194" t="s">
        <v>2</v>
      </c>
      <c r="C22" s="193" t="s">
        <v>3</v>
      </c>
      <c r="D22" s="189" t="s">
        <v>4</v>
      </c>
      <c r="E22" s="193" t="s">
        <v>5</v>
      </c>
      <c r="F22" s="189" t="s">
        <v>63</v>
      </c>
      <c r="G22" s="23"/>
      <c r="H22" s="22"/>
      <c r="I22" s="24"/>
      <c r="J22" s="22"/>
      <c r="K22" s="22"/>
      <c r="L22" s="22"/>
      <c r="M22" s="22"/>
      <c r="N22" s="22"/>
      <c r="O22" s="22"/>
      <c r="P22" s="22"/>
    </row>
    <row r="23" spans="1:16" s="4" customFormat="1" ht="15" customHeight="1" x14ac:dyDescent="0.25">
      <c r="A23" s="1"/>
      <c r="B23" s="195"/>
      <c r="C23" s="167"/>
      <c r="D23" s="168"/>
      <c r="E23" s="169"/>
      <c r="F23" s="177">
        <f>$D23*E23</f>
        <v>0</v>
      </c>
      <c r="G23" s="26"/>
      <c r="H23" s="2"/>
      <c r="I23" s="3"/>
      <c r="J23" s="2"/>
      <c r="K23" s="2"/>
      <c r="L23" s="2"/>
      <c r="M23" s="2"/>
      <c r="N23" s="2"/>
      <c r="O23" s="2"/>
      <c r="P23" s="2"/>
    </row>
    <row r="24" spans="1:16" s="4" customFormat="1" ht="15" customHeight="1" x14ac:dyDescent="0.25">
      <c r="A24" s="1"/>
      <c r="B24" s="187"/>
      <c r="C24" s="167"/>
      <c r="D24" s="168"/>
      <c r="E24" s="169"/>
      <c r="F24" s="177">
        <f t="shared" ref="F24:F31" si="0">$D24*E24</f>
        <v>0</v>
      </c>
      <c r="G24" s="26"/>
      <c r="H24" s="2"/>
      <c r="I24" s="3"/>
      <c r="J24" s="2"/>
      <c r="K24" s="2"/>
      <c r="L24" s="2"/>
      <c r="M24" s="2"/>
      <c r="N24" s="2"/>
      <c r="O24" s="2"/>
      <c r="P24" s="2"/>
    </row>
    <row r="25" spans="1:16" s="4" customFormat="1" ht="15" customHeight="1" x14ac:dyDescent="0.25">
      <c r="A25" s="1"/>
      <c r="B25" s="187"/>
      <c r="C25" s="167"/>
      <c r="D25" s="168"/>
      <c r="E25" s="169"/>
      <c r="F25" s="177">
        <f t="shared" si="0"/>
        <v>0</v>
      </c>
      <c r="G25" s="26"/>
      <c r="H25" s="2"/>
      <c r="I25" s="3"/>
      <c r="J25" s="2"/>
      <c r="K25" s="2"/>
      <c r="L25" s="2"/>
      <c r="M25" s="2"/>
      <c r="N25" s="2"/>
      <c r="O25" s="2"/>
      <c r="P25" s="2"/>
    </row>
    <row r="26" spans="1:16" s="4" customFormat="1" ht="15" customHeight="1" x14ac:dyDescent="0.25">
      <c r="A26" s="1"/>
      <c r="B26" s="187"/>
      <c r="C26" s="167"/>
      <c r="D26" s="168"/>
      <c r="E26" s="169"/>
      <c r="F26" s="177">
        <v>0</v>
      </c>
      <c r="G26" s="26"/>
      <c r="H26" s="2"/>
      <c r="I26" s="3"/>
      <c r="J26" s="2"/>
      <c r="K26" s="2"/>
      <c r="L26" s="2"/>
      <c r="M26" s="2"/>
      <c r="N26" s="2"/>
      <c r="O26" s="2"/>
      <c r="P26" s="2"/>
    </row>
    <row r="27" spans="1:16" s="4" customFormat="1" ht="15" customHeight="1" x14ac:dyDescent="0.25">
      <c r="A27" s="1"/>
      <c r="B27" s="187"/>
      <c r="C27" s="167"/>
      <c r="D27" s="168"/>
      <c r="E27" s="169"/>
      <c r="F27" s="177">
        <f t="shared" si="0"/>
        <v>0</v>
      </c>
      <c r="G27" s="26"/>
      <c r="H27" s="2"/>
      <c r="I27" s="27"/>
      <c r="J27" s="2"/>
      <c r="K27" s="2"/>
      <c r="L27" s="2"/>
      <c r="M27" s="2"/>
      <c r="N27" s="2"/>
      <c r="O27" s="2"/>
      <c r="P27" s="2"/>
    </row>
    <row r="28" spans="1:16" s="4" customFormat="1" ht="15" customHeight="1" x14ac:dyDescent="0.25">
      <c r="A28" s="1"/>
      <c r="B28" s="187"/>
      <c r="C28" s="167"/>
      <c r="D28" s="168"/>
      <c r="E28" s="169"/>
      <c r="F28" s="177">
        <f t="shared" si="0"/>
        <v>0</v>
      </c>
      <c r="G28" s="26"/>
      <c r="H28" s="2"/>
      <c r="I28" s="3"/>
      <c r="J28" s="2"/>
      <c r="K28" s="2"/>
      <c r="L28" s="2"/>
      <c r="M28" s="2"/>
      <c r="N28" s="2"/>
      <c r="O28" s="2"/>
      <c r="P28" s="2"/>
    </row>
    <row r="29" spans="1:16" s="4" customFormat="1" ht="15" customHeight="1" x14ac:dyDescent="0.25">
      <c r="A29" s="1"/>
      <c r="B29" s="187"/>
      <c r="C29" s="167"/>
      <c r="D29" s="168"/>
      <c r="E29" s="169"/>
      <c r="F29" s="177">
        <f t="shared" si="0"/>
        <v>0</v>
      </c>
      <c r="G29" s="26"/>
      <c r="H29" s="2"/>
      <c r="I29" s="3"/>
      <c r="J29" s="2"/>
      <c r="K29" s="2"/>
      <c r="L29" s="2"/>
      <c r="M29" s="2"/>
      <c r="N29" s="2"/>
      <c r="O29" s="2"/>
      <c r="P29" s="2"/>
    </row>
    <row r="30" spans="1:16" s="4" customFormat="1" ht="15" customHeight="1" x14ac:dyDescent="0.25">
      <c r="A30" s="1"/>
      <c r="B30" s="187"/>
      <c r="C30" s="167"/>
      <c r="D30" s="168"/>
      <c r="E30" s="169"/>
      <c r="F30" s="177">
        <f t="shared" si="0"/>
        <v>0</v>
      </c>
      <c r="G30" s="26"/>
      <c r="H30" s="2"/>
      <c r="I30" s="3"/>
      <c r="J30" s="2"/>
      <c r="K30" s="2"/>
      <c r="L30" s="2"/>
      <c r="M30" s="2"/>
      <c r="N30" s="2"/>
      <c r="O30" s="2"/>
      <c r="P30" s="2"/>
    </row>
    <row r="31" spans="1:16" s="4" customFormat="1" ht="15" customHeight="1" x14ac:dyDescent="0.25">
      <c r="A31" s="1"/>
      <c r="B31" s="187"/>
      <c r="C31" s="167"/>
      <c r="D31" s="168"/>
      <c r="E31" s="169"/>
      <c r="F31" s="177">
        <f t="shared" si="0"/>
        <v>0</v>
      </c>
      <c r="G31" s="26"/>
      <c r="H31" s="2"/>
      <c r="I31" s="3"/>
      <c r="J31" s="2"/>
      <c r="K31" s="2"/>
      <c r="L31" s="2"/>
      <c r="M31" s="2"/>
      <c r="N31" s="2"/>
      <c r="O31" s="2"/>
      <c r="P31" s="2"/>
    </row>
    <row r="32" spans="1:16" s="4" customFormat="1" ht="15" customHeight="1" x14ac:dyDescent="0.25">
      <c r="A32" s="1"/>
      <c r="B32" s="121"/>
      <c r="C32" s="122"/>
      <c r="D32" s="123"/>
      <c r="E32" s="124" t="s">
        <v>6</v>
      </c>
      <c r="F32" s="177">
        <f>SUM(F23:F31)</f>
        <v>0</v>
      </c>
      <c r="G32" s="26"/>
      <c r="H32" s="2"/>
      <c r="I32" s="3"/>
      <c r="J32" s="2"/>
      <c r="K32" s="2"/>
      <c r="L32" s="2"/>
      <c r="M32" s="2"/>
      <c r="N32" s="2"/>
      <c r="O32" s="2"/>
      <c r="P32" s="2"/>
    </row>
    <row r="33" spans="1:16" s="8" customFormat="1" ht="15" customHeight="1" x14ac:dyDescent="0.25">
      <c r="A33" s="5"/>
      <c r="B33" s="117"/>
      <c r="C33" s="109"/>
      <c r="D33" s="126"/>
      <c r="E33" s="126"/>
      <c r="F33" s="127"/>
      <c r="G33" s="29"/>
      <c r="H33" s="6"/>
      <c r="I33" s="7"/>
      <c r="J33" s="6"/>
      <c r="K33" s="6"/>
      <c r="L33" s="6"/>
      <c r="M33" s="6"/>
      <c r="N33" s="6"/>
      <c r="O33" s="6"/>
      <c r="P33" s="6"/>
    </row>
    <row r="34" spans="1:16" s="4" customFormat="1" ht="25.15" customHeight="1" x14ac:dyDescent="0.25">
      <c r="A34" s="1"/>
      <c r="B34" s="117"/>
      <c r="C34" s="109"/>
      <c r="D34" s="105"/>
      <c r="E34" s="129" t="str">
        <f>IF(G18="loonkosten plus vaste opslag-systematiek","Opslag algemene kosten (50%)","Geen opslag")</f>
        <v>Geen opslag</v>
      </c>
      <c r="F34" s="179" t="str">
        <f>IF($G18="vaste uurtarief-systematiek",0,(IF($G18="integrale kostensystematiek",0,(IF($G18="loonkosten plus vaste opslag-systematiek",F32*0.5,"0")))))</f>
        <v>0</v>
      </c>
      <c r="G34" s="30"/>
      <c r="H34" s="2"/>
      <c r="I34" s="3"/>
      <c r="J34" s="2"/>
      <c r="K34" s="2"/>
      <c r="L34" s="2"/>
      <c r="M34" s="2"/>
      <c r="N34" s="2"/>
      <c r="O34" s="2"/>
      <c r="P34" s="2"/>
    </row>
    <row r="35" spans="1:16" s="8" customFormat="1" ht="15" customHeight="1" thickBot="1" x14ac:dyDescent="0.3">
      <c r="A35" s="5"/>
      <c r="B35" s="131"/>
      <c r="C35" s="132"/>
      <c r="D35" s="133"/>
      <c r="E35" s="134" t="s">
        <v>7</v>
      </c>
      <c r="F35" s="178">
        <f>SUM(F23:F31,F34)</f>
        <v>0</v>
      </c>
      <c r="G35" s="31"/>
      <c r="H35" s="6"/>
      <c r="I35" s="6"/>
      <c r="J35" s="6"/>
      <c r="K35" s="6"/>
      <c r="L35" s="6"/>
      <c r="M35" s="6"/>
      <c r="N35" s="6"/>
      <c r="O35" s="6"/>
      <c r="P35" s="6"/>
    </row>
    <row r="36" spans="1:16" s="6" customFormat="1" ht="15" customHeight="1" thickBot="1" x14ac:dyDescent="0.3">
      <c r="A36" s="5"/>
    </row>
    <row r="37" spans="1:16" s="8" customFormat="1" ht="15" customHeight="1" x14ac:dyDescent="0.25">
      <c r="A37" s="16"/>
      <c r="B37" s="136" t="s">
        <v>64</v>
      </c>
      <c r="C37" s="138"/>
      <c r="D37" s="137"/>
      <c r="E37" s="138"/>
      <c r="F37" s="139"/>
      <c r="G37" s="32"/>
      <c r="H37" s="6"/>
      <c r="I37" s="7"/>
      <c r="J37" s="6"/>
      <c r="K37" s="6"/>
      <c r="L37" s="6"/>
      <c r="M37" s="6"/>
      <c r="N37" s="6"/>
      <c r="O37" s="6"/>
      <c r="P37" s="6"/>
    </row>
    <row r="38" spans="1:16" s="4" customFormat="1" ht="15" customHeight="1" x14ac:dyDescent="0.25">
      <c r="A38" s="5"/>
      <c r="B38" s="141"/>
      <c r="C38" s="109"/>
      <c r="D38" s="110"/>
      <c r="E38" s="105"/>
      <c r="F38" s="118"/>
      <c r="G38" s="33"/>
      <c r="H38" s="2"/>
      <c r="I38" s="3"/>
      <c r="J38" s="2"/>
      <c r="K38" s="2"/>
      <c r="L38" s="2"/>
      <c r="M38" s="2"/>
      <c r="N38" s="2"/>
      <c r="O38" s="2"/>
      <c r="P38" s="2"/>
    </row>
    <row r="39" spans="1:16" s="25" customFormat="1" ht="15" customHeight="1" x14ac:dyDescent="0.25">
      <c r="A39" s="5"/>
      <c r="B39" s="188" t="s">
        <v>8</v>
      </c>
      <c r="C39" s="192"/>
      <c r="D39" s="189" t="s">
        <v>9</v>
      </c>
      <c r="E39" s="193" t="s">
        <v>10</v>
      </c>
      <c r="F39" s="196" t="s">
        <v>62</v>
      </c>
      <c r="G39" s="23"/>
      <c r="H39" s="22"/>
      <c r="I39" s="24"/>
      <c r="J39" s="34"/>
      <c r="K39" s="22"/>
      <c r="L39" s="22"/>
      <c r="M39" s="22"/>
      <c r="N39" s="22"/>
      <c r="O39" s="22"/>
      <c r="P39" s="22"/>
    </row>
    <row r="40" spans="1:16" s="4" customFormat="1" ht="15" customHeight="1" x14ac:dyDescent="0.25">
      <c r="A40" s="5"/>
      <c r="B40" s="181"/>
      <c r="C40" s="264"/>
      <c r="D40" s="180"/>
      <c r="E40" s="169"/>
      <c r="F40" s="177">
        <f t="shared" ref="F40:F47" si="1">D40*E40</f>
        <v>0</v>
      </c>
      <c r="G40" s="35"/>
      <c r="H40" s="2"/>
      <c r="I40" s="3"/>
      <c r="J40" s="36"/>
      <c r="K40" s="2"/>
      <c r="L40" s="2"/>
      <c r="M40" s="2"/>
      <c r="N40" s="2"/>
      <c r="O40" s="2"/>
      <c r="P40" s="2"/>
    </row>
    <row r="41" spans="1:16" s="4" customFormat="1" ht="15" customHeight="1" x14ac:dyDescent="0.25">
      <c r="A41" s="5"/>
      <c r="B41" s="181"/>
      <c r="C41" s="264"/>
      <c r="D41" s="180"/>
      <c r="E41" s="169"/>
      <c r="F41" s="177">
        <f t="shared" si="1"/>
        <v>0</v>
      </c>
      <c r="G41" s="35"/>
      <c r="H41" s="2"/>
      <c r="I41" s="3"/>
      <c r="J41" s="36"/>
      <c r="K41" s="2"/>
      <c r="L41" s="2"/>
      <c r="M41" s="2"/>
      <c r="N41" s="2"/>
      <c r="O41" s="2"/>
      <c r="P41" s="2"/>
    </row>
    <row r="42" spans="1:16" s="4" customFormat="1" ht="15" customHeight="1" x14ac:dyDescent="0.25">
      <c r="A42" s="5"/>
      <c r="B42" s="181"/>
      <c r="C42" s="264"/>
      <c r="D42" s="180"/>
      <c r="E42" s="169"/>
      <c r="F42" s="177">
        <f t="shared" si="1"/>
        <v>0</v>
      </c>
      <c r="G42" s="35"/>
      <c r="H42" s="2"/>
      <c r="I42" s="3"/>
      <c r="J42" s="36"/>
      <c r="K42" s="2"/>
      <c r="L42" s="2"/>
      <c r="M42" s="2"/>
      <c r="N42" s="2"/>
      <c r="O42" s="2"/>
      <c r="P42" s="2"/>
    </row>
    <row r="43" spans="1:16" s="4" customFormat="1" ht="15" customHeight="1" x14ac:dyDescent="0.25">
      <c r="A43" s="5"/>
      <c r="B43" s="181"/>
      <c r="C43" s="264"/>
      <c r="D43" s="180"/>
      <c r="E43" s="169"/>
      <c r="F43" s="177">
        <f t="shared" si="1"/>
        <v>0</v>
      </c>
      <c r="G43" s="35"/>
      <c r="H43" s="2"/>
      <c r="I43" s="3"/>
      <c r="J43" s="2"/>
      <c r="K43" s="2"/>
      <c r="L43" s="2"/>
      <c r="M43" s="2"/>
      <c r="N43" s="2"/>
      <c r="O43" s="2"/>
      <c r="P43" s="2"/>
    </row>
    <row r="44" spans="1:16" s="4" customFormat="1" ht="15" customHeight="1" x14ac:dyDescent="0.25">
      <c r="A44" s="5"/>
      <c r="B44" s="181"/>
      <c r="C44" s="264"/>
      <c r="D44" s="180"/>
      <c r="E44" s="169"/>
      <c r="F44" s="177">
        <f t="shared" si="1"/>
        <v>0</v>
      </c>
      <c r="G44" s="35"/>
      <c r="H44" s="2"/>
      <c r="I44" s="3"/>
      <c r="J44" s="2"/>
      <c r="K44" s="2"/>
      <c r="L44" s="2"/>
      <c r="M44" s="2"/>
      <c r="N44" s="2"/>
      <c r="O44" s="2"/>
      <c r="P44" s="2"/>
    </row>
    <row r="45" spans="1:16" s="4" customFormat="1" ht="15" customHeight="1" x14ac:dyDescent="0.25">
      <c r="A45" s="5"/>
      <c r="B45" s="181"/>
      <c r="C45" s="263"/>
      <c r="D45" s="180"/>
      <c r="E45" s="169"/>
      <c r="F45" s="177">
        <f t="shared" si="1"/>
        <v>0</v>
      </c>
      <c r="G45" s="35"/>
      <c r="H45" s="2"/>
      <c r="I45" s="3"/>
      <c r="J45" s="2"/>
      <c r="K45" s="2"/>
      <c r="L45" s="2"/>
      <c r="M45" s="2"/>
      <c r="N45" s="2"/>
      <c r="O45" s="2"/>
      <c r="P45" s="2"/>
    </row>
    <row r="46" spans="1:16" s="4" customFormat="1" ht="15" customHeight="1" x14ac:dyDescent="0.25">
      <c r="A46" s="1"/>
      <c r="B46" s="181"/>
      <c r="C46" s="263"/>
      <c r="D46" s="180"/>
      <c r="E46" s="169"/>
      <c r="F46" s="177">
        <f t="shared" si="1"/>
        <v>0</v>
      </c>
      <c r="G46" s="35"/>
      <c r="H46" s="2"/>
      <c r="I46" s="3"/>
      <c r="J46" s="2"/>
      <c r="K46" s="2"/>
      <c r="L46" s="2"/>
      <c r="M46" s="2"/>
      <c r="N46" s="2"/>
      <c r="O46" s="2"/>
      <c r="P46" s="2"/>
    </row>
    <row r="47" spans="1:16" s="4" customFormat="1" ht="15" customHeight="1" x14ac:dyDescent="0.25">
      <c r="A47" s="1"/>
      <c r="B47" s="181"/>
      <c r="C47" s="263"/>
      <c r="D47" s="180"/>
      <c r="E47" s="169"/>
      <c r="F47" s="177">
        <f t="shared" si="1"/>
        <v>0</v>
      </c>
      <c r="G47" s="35"/>
      <c r="H47" s="2"/>
      <c r="I47" s="3"/>
      <c r="J47" s="2"/>
      <c r="K47" s="2"/>
      <c r="L47" s="2"/>
      <c r="M47" s="2"/>
      <c r="N47" s="2"/>
      <c r="O47" s="2"/>
      <c r="P47" s="2"/>
    </row>
    <row r="48" spans="1:16" s="4" customFormat="1" ht="15" customHeight="1" x14ac:dyDescent="0.25">
      <c r="A48" s="1"/>
      <c r="B48" s="141"/>
      <c r="C48" s="105"/>
      <c r="D48" s="144"/>
      <c r="E48" s="125"/>
      <c r="F48" s="125"/>
      <c r="G48" s="35"/>
      <c r="H48" s="2"/>
      <c r="I48" s="3"/>
      <c r="J48" s="2"/>
      <c r="K48" s="2"/>
      <c r="L48" s="2"/>
      <c r="M48" s="2"/>
      <c r="N48" s="2"/>
      <c r="O48" s="2"/>
      <c r="P48" s="2"/>
    </row>
    <row r="49" spans="1:16" s="8" customFormat="1" ht="15" customHeight="1" thickBot="1" x14ac:dyDescent="0.3">
      <c r="A49" s="5"/>
      <c r="B49" s="145"/>
      <c r="C49" s="146"/>
      <c r="D49" s="147"/>
      <c r="E49" s="134" t="s">
        <v>7</v>
      </c>
      <c r="F49" s="178">
        <f>SUM(F40:F47)</f>
        <v>0</v>
      </c>
      <c r="G49" s="37"/>
      <c r="H49" s="6"/>
      <c r="I49" s="7"/>
      <c r="J49" s="6"/>
      <c r="K49" s="6"/>
      <c r="L49" s="6"/>
      <c r="M49" s="6"/>
      <c r="N49" s="6"/>
      <c r="O49" s="6"/>
      <c r="P49" s="6"/>
    </row>
    <row r="50" spans="1:16" s="6" customFormat="1" ht="15" customHeight="1" thickBot="1" x14ac:dyDescent="0.3">
      <c r="A50" s="5"/>
      <c r="B50" s="38"/>
      <c r="C50" s="38"/>
      <c r="D50" s="39"/>
      <c r="E50" s="40"/>
      <c r="F50" s="28"/>
      <c r="G50" s="28"/>
      <c r="I50" s="7"/>
    </row>
    <row r="51" spans="1:16" s="4" customFormat="1" ht="15" customHeight="1" x14ac:dyDescent="0.25">
      <c r="A51" s="16"/>
      <c r="B51" s="136" t="s">
        <v>65</v>
      </c>
      <c r="C51" s="115"/>
      <c r="D51" s="115"/>
      <c r="E51" s="115"/>
      <c r="F51" s="115"/>
      <c r="G51" s="41"/>
      <c r="H51" s="2"/>
      <c r="I51" s="3"/>
      <c r="J51" s="2"/>
      <c r="K51" s="2"/>
      <c r="L51" s="2"/>
      <c r="M51" s="2"/>
      <c r="N51" s="2"/>
      <c r="O51" s="2"/>
      <c r="P51" s="2"/>
    </row>
    <row r="52" spans="1:16" s="4" customFormat="1" ht="15" customHeight="1" x14ac:dyDescent="0.25">
      <c r="A52" s="5"/>
      <c r="B52" s="141"/>
      <c r="C52" s="105"/>
      <c r="D52" s="106"/>
      <c r="E52" s="105"/>
      <c r="F52" s="118"/>
      <c r="G52" s="33"/>
      <c r="H52" s="2"/>
      <c r="I52" s="3"/>
      <c r="J52" s="2"/>
      <c r="K52" s="2"/>
      <c r="L52" s="2"/>
      <c r="M52" s="2"/>
      <c r="N52" s="2"/>
      <c r="O52" s="2"/>
      <c r="P52" s="2"/>
    </row>
    <row r="53" spans="1:16" s="25" customFormat="1" ht="15" customHeight="1" x14ac:dyDescent="0.25">
      <c r="A53" s="5"/>
      <c r="B53" s="188" t="s">
        <v>8</v>
      </c>
      <c r="C53" s="190"/>
      <c r="D53" s="191"/>
      <c r="E53" s="192"/>
      <c r="F53" s="189" t="s">
        <v>11</v>
      </c>
      <c r="G53" s="23"/>
      <c r="H53" s="22"/>
      <c r="I53" s="24"/>
      <c r="J53" s="22"/>
      <c r="K53" s="22"/>
      <c r="L53" s="22"/>
      <c r="M53" s="22"/>
      <c r="N53" s="22"/>
      <c r="O53" s="22"/>
      <c r="P53" s="22"/>
    </row>
    <row r="54" spans="1:16" s="4" customFormat="1" ht="15" customHeight="1" x14ac:dyDescent="0.25">
      <c r="A54" s="1"/>
      <c r="B54" s="273"/>
      <c r="C54" s="266"/>
      <c r="D54" s="267"/>
      <c r="E54" s="263"/>
      <c r="F54" s="180">
        <v>0</v>
      </c>
      <c r="G54" s="35"/>
      <c r="H54" s="2"/>
      <c r="I54" s="3"/>
      <c r="J54" s="2"/>
      <c r="K54" s="2"/>
      <c r="L54" s="2"/>
      <c r="M54" s="2"/>
      <c r="N54" s="2"/>
      <c r="O54" s="2"/>
      <c r="P54" s="2"/>
    </row>
    <row r="55" spans="1:16" s="4" customFormat="1" ht="15" customHeight="1" x14ac:dyDescent="0.25">
      <c r="A55" s="1"/>
      <c r="B55" s="265"/>
      <c r="C55" s="266"/>
      <c r="D55" s="267"/>
      <c r="E55" s="263"/>
      <c r="F55" s="180">
        <v>0</v>
      </c>
      <c r="G55" s="35"/>
      <c r="H55" s="2"/>
      <c r="I55" s="3"/>
      <c r="J55" s="2"/>
      <c r="K55" s="2"/>
      <c r="L55" s="2"/>
      <c r="M55" s="2"/>
      <c r="N55" s="2"/>
      <c r="O55" s="2"/>
      <c r="P55" s="2"/>
    </row>
    <row r="56" spans="1:16" s="4" customFormat="1" ht="15" customHeight="1" x14ac:dyDescent="0.25">
      <c r="A56" s="1"/>
      <c r="B56" s="265"/>
      <c r="C56" s="266"/>
      <c r="D56" s="267"/>
      <c r="E56" s="263"/>
      <c r="F56" s="180">
        <v>0</v>
      </c>
      <c r="G56" s="35"/>
      <c r="H56" s="2"/>
      <c r="I56" s="3"/>
      <c r="J56" s="2"/>
      <c r="K56" s="2"/>
      <c r="L56" s="2"/>
      <c r="M56" s="2"/>
      <c r="N56" s="2"/>
      <c r="O56" s="2"/>
      <c r="P56" s="2"/>
    </row>
    <row r="57" spans="1:16" s="4" customFormat="1" ht="15" customHeight="1" x14ac:dyDescent="0.25">
      <c r="A57" s="1"/>
      <c r="B57" s="265"/>
      <c r="C57" s="266"/>
      <c r="D57" s="267"/>
      <c r="E57" s="263"/>
      <c r="F57" s="180">
        <v>0</v>
      </c>
      <c r="G57" s="35"/>
      <c r="H57" s="2"/>
      <c r="I57" s="3"/>
      <c r="J57" s="2"/>
      <c r="K57" s="2"/>
      <c r="L57" s="2"/>
      <c r="M57" s="2"/>
      <c r="N57" s="2"/>
      <c r="O57" s="2"/>
      <c r="P57" s="2"/>
    </row>
    <row r="58" spans="1:16" s="4" customFormat="1" ht="15" customHeight="1" x14ac:dyDescent="0.25">
      <c r="A58" s="1"/>
      <c r="B58" s="265"/>
      <c r="C58" s="266"/>
      <c r="D58" s="267"/>
      <c r="E58" s="263"/>
      <c r="F58" s="180">
        <v>0</v>
      </c>
      <c r="G58" s="35"/>
      <c r="H58" s="2"/>
      <c r="I58" s="3"/>
      <c r="J58" s="2"/>
      <c r="K58" s="2"/>
      <c r="L58" s="2"/>
      <c r="M58" s="2"/>
      <c r="N58" s="2"/>
      <c r="O58" s="2"/>
      <c r="P58" s="2"/>
    </row>
    <row r="59" spans="1:16" s="4" customFormat="1" ht="15" customHeight="1" x14ac:dyDescent="0.25">
      <c r="A59" s="1"/>
      <c r="B59" s="265"/>
      <c r="C59" s="266"/>
      <c r="D59" s="267"/>
      <c r="E59" s="263"/>
      <c r="F59" s="180">
        <v>0</v>
      </c>
      <c r="G59" s="35"/>
      <c r="H59" s="2"/>
      <c r="I59" s="3"/>
      <c r="J59" s="2"/>
      <c r="K59" s="2"/>
      <c r="L59" s="2"/>
      <c r="M59" s="2"/>
      <c r="N59" s="2"/>
      <c r="O59" s="2"/>
      <c r="P59" s="2"/>
    </row>
    <row r="60" spans="1:16" s="4" customFormat="1" ht="15" customHeight="1" x14ac:dyDescent="0.25">
      <c r="A60" s="1"/>
      <c r="B60" s="265"/>
      <c r="C60" s="266"/>
      <c r="D60" s="267"/>
      <c r="E60" s="263"/>
      <c r="F60" s="180">
        <v>0</v>
      </c>
      <c r="G60" s="35"/>
      <c r="H60" s="2"/>
      <c r="I60" s="3"/>
      <c r="J60" s="2"/>
      <c r="K60" s="2"/>
      <c r="L60" s="2"/>
      <c r="M60" s="2"/>
      <c r="N60" s="2"/>
      <c r="O60" s="2"/>
      <c r="P60" s="2"/>
    </row>
    <row r="61" spans="1:16" s="4" customFormat="1" ht="15" customHeight="1" x14ac:dyDescent="0.25">
      <c r="A61" s="1"/>
      <c r="B61" s="265"/>
      <c r="C61" s="266"/>
      <c r="D61" s="267"/>
      <c r="E61" s="263"/>
      <c r="F61" s="180">
        <v>0</v>
      </c>
      <c r="G61" s="35"/>
      <c r="H61" s="2"/>
      <c r="I61" s="3"/>
      <c r="J61" s="2"/>
      <c r="K61" s="2"/>
      <c r="L61" s="2"/>
      <c r="M61" s="2"/>
      <c r="N61" s="2"/>
      <c r="O61" s="2"/>
      <c r="P61" s="2"/>
    </row>
    <row r="62" spans="1:16" s="4" customFormat="1" ht="15" customHeight="1" x14ac:dyDescent="0.25">
      <c r="A62" s="1"/>
      <c r="B62" s="141"/>
      <c r="C62" s="105"/>
      <c r="D62" s="106"/>
      <c r="E62" s="105"/>
      <c r="F62" s="125"/>
      <c r="G62" s="35"/>
      <c r="H62" s="2"/>
      <c r="I62" s="3"/>
      <c r="J62" s="2"/>
      <c r="K62" s="2"/>
      <c r="L62" s="2"/>
      <c r="M62" s="2"/>
      <c r="N62" s="2"/>
      <c r="O62" s="2"/>
      <c r="P62" s="2"/>
    </row>
    <row r="63" spans="1:16" s="8" customFormat="1" ht="15" customHeight="1" thickBot="1" x14ac:dyDescent="0.3">
      <c r="A63" s="5"/>
      <c r="B63" s="131"/>
      <c r="C63" s="132"/>
      <c r="D63" s="133"/>
      <c r="E63" s="134" t="s">
        <v>7</v>
      </c>
      <c r="F63" s="178">
        <f>SUM(F54:F61)</f>
        <v>0</v>
      </c>
      <c r="G63" s="37"/>
      <c r="H63" s="6"/>
      <c r="I63" s="7"/>
      <c r="J63" s="6"/>
      <c r="K63" s="6"/>
      <c r="L63" s="6"/>
      <c r="M63" s="6"/>
      <c r="N63" s="6"/>
      <c r="O63" s="6"/>
      <c r="P63" s="6"/>
    </row>
    <row r="64" spans="1:16" s="6" customFormat="1" ht="15" customHeight="1" thickBot="1" x14ac:dyDescent="0.3">
      <c r="A64" s="5"/>
      <c r="B64" s="9"/>
      <c r="D64" s="11"/>
      <c r="F64" s="11"/>
      <c r="G64" s="11"/>
      <c r="I64" s="7"/>
    </row>
    <row r="65" spans="1:16" s="4" customFormat="1" ht="15" customHeight="1" x14ac:dyDescent="0.25">
      <c r="A65" s="16"/>
      <c r="B65" s="136" t="s">
        <v>66</v>
      </c>
      <c r="C65" s="138"/>
      <c r="D65" s="153"/>
      <c r="E65" s="115"/>
      <c r="F65" s="153"/>
      <c r="G65" s="116"/>
      <c r="H65" s="2"/>
      <c r="I65" s="3"/>
      <c r="J65" s="2"/>
      <c r="K65" s="2"/>
      <c r="L65" s="2"/>
      <c r="M65" s="2"/>
      <c r="N65" s="2"/>
      <c r="O65" s="2"/>
      <c r="P65" s="2"/>
    </row>
    <row r="66" spans="1:16" s="4" customFormat="1" ht="15" customHeight="1" x14ac:dyDescent="0.25">
      <c r="A66" s="5"/>
      <c r="B66" s="117"/>
      <c r="C66" s="105"/>
      <c r="D66" s="110"/>
      <c r="E66" s="105"/>
      <c r="F66" s="118"/>
      <c r="G66" s="142"/>
      <c r="H66" s="2"/>
      <c r="I66" s="3"/>
      <c r="J66" s="2"/>
      <c r="K66" s="2"/>
      <c r="L66" s="2"/>
      <c r="M66" s="2"/>
      <c r="N66" s="2"/>
      <c r="O66" s="2"/>
      <c r="P66" s="2"/>
    </row>
    <row r="67" spans="1:16" s="25" customFormat="1" ht="15" customHeight="1" x14ac:dyDescent="0.25">
      <c r="A67" s="5"/>
      <c r="B67" s="188" t="s">
        <v>8</v>
      </c>
      <c r="C67" s="185"/>
      <c r="D67" s="186"/>
      <c r="E67" s="182"/>
      <c r="F67" s="189" t="s">
        <v>11</v>
      </c>
      <c r="G67" s="119"/>
      <c r="H67" s="22"/>
      <c r="I67" s="24"/>
      <c r="J67" s="22"/>
      <c r="K67" s="22"/>
      <c r="L67" s="22"/>
      <c r="M67" s="22"/>
      <c r="N67" s="22"/>
      <c r="O67" s="22"/>
      <c r="P67" s="22"/>
    </row>
    <row r="68" spans="1:16" s="4" customFormat="1" ht="15" customHeight="1" x14ac:dyDescent="0.25">
      <c r="A68" s="5"/>
      <c r="B68" s="273"/>
      <c r="C68" s="266"/>
      <c r="D68" s="267"/>
      <c r="E68" s="263"/>
      <c r="F68" s="180">
        <v>0</v>
      </c>
      <c r="G68" s="143"/>
      <c r="H68" s="2"/>
      <c r="I68" s="3"/>
      <c r="J68" s="2"/>
      <c r="K68" s="2"/>
      <c r="L68" s="2"/>
      <c r="M68" s="2"/>
      <c r="N68" s="2"/>
      <c r="O68" s="2"/>
      <c r="P68" s="2"/>
    </row>
    <row r="69" spans="1:16" s="4" customFormat="1" ht="15" customHeight="1" x14ac:dyDescent="0.25">
      <c r="A69" s="5"/>
      <c r="B69" s="265"/>
      <c r="C69" s="266"/>
      <c r="D69" s="267"/>
      <c r="E69" s="263"/>
      <c r="F69" s="180">
        <v>0</v>
      </c>
      <c r="G69" s="143"/>
      <c r="H69" s="2"/>
      <c r="I69" s="3"/>
      <c r="J69" s="2"/>
      <c r="K69" s="2"/>
      <c r="L69" s="2"/>
      <c r="M69" s="2"/>
      <c r="N69" s="2"/>
      <c r="O69" s="2"/>
      <c r="P69" s="2"/>
    </row>
    <row r="70" spans="1:16" s="4" customFormat="1" ht="15" customHeight="1" x14ac:dyDescent="0.25">
      <c r="A70" s="5"/>
      <c r="B70" s="265"/>
      <c r="C70" s="266"/>
      <c r="D70" s="267"/>
      <c r="E70" s="263"/>
      <c r="F70" s="180">
        <v>0</v>
      </c>
      <c r="G70" s="143"/>
      <c r="H70" s="2"/>
      <c r="I70" s="3"/>
      <c r="J70" s="2"/>
      <c r="K70" s="2"/>
      <c r="L70" s="2"/>
      <c r="M70" s="2"/>
      <c r="N70" s="2"/>
      <c r="O70" s="2"/>
      <c r="P70" s="2"/>
    </row>
    <row r="71" spans="1:16" s="4" customFormat="1" ht="15" customHeight="1" x14ac:dyDescent="0.25">
      <c r="A71" s="5"/>
      <c r="B71" s="265"/>
      <c r="C71" s="266"/>
      <c r="D71" s="267"/>
      <c r="E71" s="263"/>
      <c r="F71" s="180">
        <v>0</v>
      </c>
      <c r="G71" s="143"/>
      <c r="H71" s="2"/>
      <c r="I71" s="3"/>
      <c r="J71" s="2"/>
      <c r="K71" s="2"/>
      <c r="L71" s="2"/>
      <c r="M71" s="2"/>
      <c r="N71" s="2"/>
      <c r="O71" s="2"/>
      <c r="P71" s="2"/>
    </row>
    <row r="72" spans="1:16" s="4" customFormat="1" ht="15" customHeight="1" x14ac:dyDescent="0.25">
      <c r="A72" s="5"/>
      <c r="B72" s="265"/>
      <c r="C72" s="266"/>
      <c r="D72" s="267"/>
      <c r="E72" s="263"/>
      <c r="F72" s="180">
        <v>0</v>
      </c>
      <c r="G72" s="143"/>
      <c r="H72" s="2"/>
      <c r="I72" s="3"/>
      <c r="J72" s="2"/>
      <c r="K72" s="2"/>
      <c r="L72" s="2"/>
      <c r="M72" s="2"/>
      <c r="N72" s="2"/>
      <c r="O72" s="2"/>
      <c r="P72" s="2"/>
    </row>
    <row r="73" spans="1:16" s="4" customFormat="1" ht="15" customHeight="1" x14ac:dyDescent="0.25">
      <c r="A73" s="5"/>
      <c r="B73" s="265"/>
      <c r="C73" s="266"/>
      <c r="D73" s="267"/>
      <c r="E73" s="263"/>
      <c r="F73" s="180">
        <v>0</v>
      </c>
      <c r="G73" s="143"/>
      <c r="H73" s="2"/>
      <c r="I73" s="3"/>
      <c r="J73" s="2"/>
      <c r="K73" s="2"/>
      <c r="L73" s="2"/>
      <c r="M73" s="2"/>
      <c r="N73" s="2"/>
      <c r="O73" s="2"/>
      <c r="P73" s="2"/>
    </row>
    <row r="74" spans="1:16" s="4" customFormat="1" ht="15" customHeight="1" x14ac:dyDescent="0.25">
      <c r="A74" s="5"/>
      <c r="B74" s="265"/>
      <c r="C74" s="266"/>
      <c r="D74" s="267"/>
      <c r="E74" s="263"/>
      <c r="F74" s="180">
        <v>0</v>
      </c>
      <c r="G74" s="143"/>
      <c r="H74" s="2"/>
      <c r="I74" s="3"/>
      <c r="J74" s="2"/>
      <c r="K74" s="2"/>
      <c r="L74" s="2"/>
      <c r="M74" s="2"/>
      <c r="N74" s="2"/>
      <c r="O74" s="2"/>
      <c r="P74" s="2"/>
    </row>
    <row r="75" spans="1:16" s="4" customFormat="1" ht="15" customHeight="1" x14ac:dyDescent="0.25">
      <c r="A75" s="1"/>
      <c r="B75" s="265"/>
      <c r="C75" s="266"/>
      <c r="D75" s="267"/>
      <c r="E75" s="263"/>
      <c r="F75" s="180">
        <v>0</v>
      </c>
      <c r="G75" s="143"/>
      <c r="H75" s="42"/>
      <c r="I75" s="43"/>
      <c r="J75" s="42"/>
      <c r="K75" s="42"/>
      <c r="L75" s="42"/>
      <c r="M75" s="2"/>
      <c r="N75" s="2"/>
      <c r="O75" s="2"/>
      <c r="P75" s="2"/>
    </row>
    <row r="76" spans="1:16" s="4" customFormat="1" ht="15" customHeight="1" x14ac:dyDescent="0.25">
      <c r="A76" s="1"/>
      <c r="B76" s="141"/>
      <c r="C76" s="105"/>
      <c r="D76" s="106"/>
      <c r="E76" s="105"/>
      <c r="F76" s="154"/>
      <c r="G76" s="143"/>
      <c r="H76" s="42"/>
      <c r="I76" s="43"/>
      <c r="J76" s="42"/>
      <c r="K76" s="42"/>
      <c r="L76" s="42"/>
      <c r="M76" s="2"/>
      <c r="N76" s="2"/>
      <c r="O76" s="2"/>
      <c r="P76" s="2"/>
    </row>
    <row r="77" spans="1:16" s="8" customFormat="1" ht="15" customHeight="1" thickBot="1" x14ac:dyDescent="0.3">
      <c r="A77" s="5"/>
      <c r="B77" s="131"/>
      <c r="C77" s="132"/>
      <c r="D77" s="133"/>
      <c r="E77" s="134" t="s">
        <v>7</v>
      </c>
      <c r="F77" s="178">
        <f>SUM(F68:F75)</f>
        <v>0</v>
      </c>
      <c r="G77" s="148"/>
      <c r="H77" s="6"/>
      <c r="I77" s="7"/>
      <c r="J77" s="6"/>
      <c r="K77" s="6"/>
      <c r="L77" s="6"/>
      <c r="M77" s="6"/>
      <c r="N77" s="6"/>
      <c r="O77" s="6"/>
      <c r="P77" s="6"/>
    </row>
    <row r="78" spans="1:16" s="6" customFormat="1" ht="15" customHeight="1" thickBot="1" x14ac:dyDescent="0.3">
      <c r="A78" s="5"/>
      <c r="B78" s="138"/>
      <c r="C78" s="109"/>
      <c r="D78" s="110"/>
      <c r="E78" s="109"/>
      <c r="F78" s="127"/>
      <c r="G78" s="127"/>
      <c r="I78" s="7"/>
    </row>
    <row r="79" spans="1:16" s="8" customFormat="1" ht="15" customHeight="1" x14ac:dyDescent="0.25">
      <c r="A79" s="16"/>
      <c r="B79" s="136" t="s">
        <v>67</v>
      </c>
      <c r="C79" s="138"/>
      <c r="D79" s="137"/>
      <c r="E79" s="115"/>
      <c r="F79" s="138"/>
      <c r="G79" s="155"/>
      <c r="H79" s="6"/>
      <c r="I79" s="7"/>
      <c r="J79" s="6"/>
      <c r="K79" s="6"/>
      <c r="L79" s="6"/>
      <c r="M79" s="6"/>
      <c r="N79" s="6"/>
      <c r="O79" s="6"/>
      <c r="P79" s="6"/>
    </row>
    <row r="80" spans="1:16" s="8" customFormat="1" ht="15" customHeight="1" x14ac:dyDescent="0.25">
      <c r="A80" s="16"/>
      <c r="B80" s="117"/>
      <c r="C80" s="109"/>
      <c r="D80" s="110"/>
      <c r="E80" s="109"/>
      <c r="F80" s="118"/>
      <c r="G80" s="156"/>
      <c r="H80" s="6"/>
      <c r="I80" s="7"/>
      <c r="J80" s="6"/>
      <c r="K80" s="6"/>
      <c r="L80" s="6"/>
      <c r="M80" s="6"/>
      <c r="N80" s="6"/>
      <c r="O80" s="6"/>
      <c r="P80" s="6"/>
    </row>
    <row r="81" spans="1:16" s="47" customFormat="1" ht="15" customHeight="1" thickBot="1" x14ac:dyDescent="0.3">
      <c r="A81" s="45"/>
      <c r="B81" s="131"/>
      <c r="C81" s="132"/>
      <c r="D81" s="132"/>
      <c r="E81" s="134" t="s">
        <v>7</v>
      </c>
      <c r="F81" s="178">
        <f>SUM(F35+F49+F63+F77)</f>
        <v>0</v>
      </c>
      <c r="G81" s="157"/>
      <c r="H81" s="44"/>
      <c r="I81" s="46"/>
      <c r="J81" s="44"/>
      <c r="K81" s="44"/>
      <c r="L81" s="44"/>
      <c r="M81" s="44"/>
      <c r="N81" s="44"/>
      <c r="O81" s="44"/>
      <c r="P81" s="44"/>
    </row>
    <row r="82" spans="1:16" s="49" customFormat="1" ht="15.4" customHeight="1" x14ac:dyDescent="0.25">
      <c r="A82" s="48"/>
      <c r="D82" s="50"/>
      <c r="F82" s="51"/>
      <c r="G82" s="51"/>
      <c r="I82" s="52"/>
    </row>
    <row r="83" spans="1:16" s="49" customFormat="1" ht="100.5" hidden="1" customHeight="1" x14ac:dyDescent="0.25">
      <c r="A83" s="48"/>
      <c r="D83" s="50"/>
      <c r="F83" s="50"/>
      <c r="G83" s="50"/>
      <c r="I83" s="52"/>
    </row>
    <row r="84" spans="1:16" s="49" customFormat="1" ht="100.5" hidden="1" customHeight="1" x14ac:dyDescent="0.25">
      <c r="A84" s="48"/>
      <c r="D84" s="50"/>
      <c r="F84" s="50"/>
      <c r="G84" s="50"/>
      <c r="I84" s="52"/>
    </row>
    <row r="85" spans="1:16" s="49" customFormat="1" ht="100.5" hidden="1" customHeight="1" x14ac:dyDescent="0.25">
      <c r="A85" s="48"/>
      <c r="D85" s="50"/>
      <c r="F85" s="50"/>
      <c r="G85" s="50"/>
      <c r="I85" s="52"/>
    </row>
    <row r="86" spans="1:16" ht="100.5" hidden="1" customHeight="1" x14ac:dyDescent="0.25">
      <c r="B86" s="49"/>
      <c r="C86" s="49"/>
      <c r="D86" s="50"/>
      <c r="E86" s="49"/>
      <c r="F86" s="50"/>
      <c r="G86" s="50"/>
    </row>
    <row r="87" spans="1:16" ht="100.5" hidden="1" customHeight="1" x14ac:dyDescent="0.25">
      <c r="B87" s="49"/>
      <c r="C87" s="49"/>
      <c r="D87" s="50"/>
      <c r="E87" s="49"/>
      <c r="F87" s="50"/>
      <c r="G87" s="50"/>
    </row>
    <row r="88" spans="1:16" ht="100.5" hidden="1" customHeight="1" x14ac:dyDescent="0.25">
      <c r="B88" s="49"/>
      <c r="C88" s="49"/>
      <c r="D88" s="50"/>
      <c r="E88" s="49"/>
      <c r="F88" s="50"/>
      <c r="G88" s="50"/>
    </row>
    <row r="89" spans="1:16" ht="100.5" hidden="1" customHeight="1" x14ac:dyDescent="0.25">
      <c r="B89" s="49"/>
      <c r="C89" s="49"/>
      <c r="D89" s="50"/>
      <c r="E89" s="49"/>
      <c r="F89" s="50"/>
      <c r="G89" s="50"/>
    </row>
    <row r="90" spans="1:16" ht="100.5" hidden="1" customHeight="1" x14ac:dyDescent="0.25">
      <c r="B90" s="49"/>
      <c r="C90" s="49"/>
      <c r="D90" s="50"/>
      <c r="E90" s="49"/>
      <c r="F90" s="50"/>
      <c r="G90" s="50"/>
    </row>
    <row r="91" spans="1:16" ht="100.5" hidden="1" customHeight="1" x14ac:dyDescent="0.25">
      <c r="B91" s="49"/>
      <c r="C91" s="49"/>
      <c r="D91" s="50"/>
      <c r="E91" s="49"/>
      <c r="F91" s="50"/>
      <c r="G91" s="50"/>
    </row>
    <row r="92" spans="1:16" ht="100.5" hidden="1" customHeight="1" x14ac:dyDescent="0.25">
      <c r="B92" s="49"/>
      <c r="C92" s="49"/>
      <c r="D92" s="50"/>
      <c r="E92" s="49"/>
      <c r="F92" s="50"/>
      <c r="G92" s="50"/>
    </row>
    <row r="93" spans="1:16" ht="100.5" hidden="1" customHeight="1" x14ac:dyDescent="0.25">
      <c r="B93" s="49"/>
      <c r="C93" s="49"/>
      <c r="D93" s="50"/>
      <c r="E93" s="49"/>
      <c r="F93" s="50"/>
      <c r="G93" s="50"/>
    </row>
    <row r="94" spans="1:16" ht="100.5" hidden="1" customHeight="1" x14ac:dyDescent="0.25">
      <c r="B94" s="49"/>
      <c r="C94" s="49"/>
      <c r="D94" s="50"/>
      <c r="E94" s="49"/>
      <c r="F94" s="50"/>
      <c r="G94" s="50"/>
    </row>
    <row r="95" spans="1:16" ht="100.5" hidden="1" customHeight="1" x14ac:dyDescent="0.25">
      <c r="B95" s="49"/>
      <c r="C95" s="49"/>
      <c r="D95" s="50"/>
      <c r="E95" s="49"/>
      <c r="F95" s="50"/>
      <c r="G95" s="50"/>
    </row>
    <row r="96" spans="1:16" ht="100.5" hidden="1" customHeight="1" x14ac:dyDescent="0.25">
      <c r="B96" s="49"/>
      <c r="C96" s="49"/>
      <c r="D96" s="50"/>
      <c r="E96" s="49"/>
      <c r="F96" s="50"/>
      <c r="G96" s="50"/>
    </row>
    <row r="97" spans="2:7" ht="100.5" hidden="1" customHeight="1" x14ac:dyDescent="0.25">
      <c r="B97" s="49"/>
      <c r="C97" s="49"/>
      <c r="D97" s="50"/>
      <c r="E97" s="49"/>
      <c r="F97" s="50"/>
      <c r="G97" s="50"/>
    </row>
    <row r="98" spans="2:7" ht="100.5" hidden="1" customHeight="1" x14ac:dyDescent="0.25">
      <c r="B98" s="49"/>
      <c r="C98" s="49"/>
      <c r="D98" s="50"/>
      <c r="E98" s="49"/>
      <c r="F98" s="50"/>
      <c r="G98" s="50"/>
    </row>
    <row r="99" spans="2:7" ht="100.5" hidden="1" customHeight="1" x14ac:dyDescent="0.25">
      <c r="B99" s="49"/>
      <c r="C99" s="49"/>
      <c r="D99" s="50"/>
      <c r="E99" s="49"/>
      <c r="F99" s="50"/>
      <c r="G99" s="50"/>
    </row>
    <row r="100" spans="2:7" ht="100.5" hidden="1" customHeight="1" x14ac:dyDescent="0.25">
      <c r="B100" s="49"/>
      <c r="C100" s="49"/>
      <c r="D100" s="50"/>
      <c r="E100" s="49"/>
      <c r="F100" s="50"/>
      <c r="G100" s="50"/>
    </row>
    <row r="101" spans="2:7" ht="15.4" hidden="1" customHeight="1" x14ac:dyDescent="0.25">
      <c r="B101" s="49"/>
      <c r="C101" s="49"/>
      <c r="D101" s="50"/>
      <c r="E101" s="49"/>
      <c r="F101" s="50"/>
      <c r="G101" s="50"/>
    </row>
    <row r="102" spans="2:7" ht="15.4" hidden="1" customHeight="1" x14ac:dyDescent="0.25">
      <c r="B102" s="49"/>
      <c r="C102" s="49"/>
      <c r="D102" s="50"/>
      <c r="E102" s="49"/>
      <c r="F102" s="50"/>
      <c r="G102" s="50"/>
    </row>
    <row r="103" spans="2:7" ht="15.4" hidden="1" customHeight="1" x14ac:dyDescent="0.25">
      <c r="B103" s="49"/>
      <c r="C103" s="49"/>
      <c r="D103" s="50"/>
      <c r="E103" s="49"/>
      <c r="F103" s="50"/>
      <c r="G103" s="50"/>
    </row>
    <row r="104" spans="2:7" ht="15.4" hidden="1" customHeight="1" x14ac:dyDescent="0.25">
      <c r="B104" s="49"/>
      <c r="C104" s="49"/>
      <c r="D104" s="50"/>
      <c r="E104" s="49"/>
      <c r="F104" s="50"/>
      <c r="G104" s="50"/>
    </row>
    <row r="105" spans="2:7" ht="15.4" hidden="1" customHeight="1" x14ac:dyDescent="0.25">
      <c r="B105" s="49"/>
      <c r="C105" s="49"/>
      <c r="D105" s="50"/>
      <c r="E105" s="49"/>
      <c r="F105" s="50"/>
      <c r="G105" s="50"/>
    </row>
    <row r="106" spans="2:7" ht="15.4" hidden="1" customHeight="1" x14ac:dyDescent="0.25">
      <c r="B106" s="49"/>
      <c r="C106" s="49"/>
      <c r="D106" s="50"/>
      <c r="E106" s="49"/>
      <c r="F106" s="50"/>
      <c r="G106" s="50"/>
    </row>
  </sheetData>
  <sheetProtection algorithmName="SHA-512" hashValue="KQDwNXI7PP8cjLetaqCFDknd07HkVaqfx51mpzFvflNzdxV1QAJodHhhFOJS0zhiny0ujbnb7esFkhOf1dohDw==" saltValue="qqpCX7NtfS219R83gpxGyQ==" spinCount="100000" sheet="1" objects="1" scenarios="1"/>
  <mergeCells count="20">
    <mergeCell ref="C15:D15"/>
    <mergeCell ref="C16:D16"/>
    <mergeCell ref="B74:D74"/>
    <mergeCell ref="B75:D75"/>
    <mergeCell ref="B68:D68"/>
    <mergeCell ref="B69:D69"/>
    <mergeCell ref="B70:D70"/>
    <mergeCell ref="B71:D71"/>
    <mergeCell ref="B72:D72"/>
    <mergeCell ref="B73:D73"/>
    <mergeCell ref="B61:D61"/>
    <mergeCell ref="B18:F18"/>
    <mergeCell ref="B20:E20"/>
    <mergeCell ref="B54:D54"/>
    <mergeCell ref="B55:D55"/>
    <mergeCell ref="B56:D56"/>
    <mergeCell ref="B57:D57"/>
    <mergeCell ref="B58:D58"/>
    <mergeCell ref="B59:D59"/>
    <mergeCell ref="B60:D60"/>
  </mergeCells>
  <conditionalFormatting sqref="B20">
    <cfRule type="cellIs" dxfId="14" priority="2" stopIfTrue="1" operator="equal">
      <formula>"Kies eerst uw systematiek voor de berekening van de subsidiabele kosten"</formula>
    </cfRule>
  </conditionalFormatting>
  <conditionalFormatting sqref="E34">
    <cfRule type="cellIs" dxfId="13" priority="1" stopIfTrue="1" operator="equal">
      <formula>"Opslag algemene kosten (50%)"</formula>
    </cfRule>
  </conditionalFormatting>
  <conditionalFormatting sqref="G18">
    <cfRule type="cellIs" dxfId="12" priority="3" stopIfTrue="1" operator="equal">
      <formula>"Integrale kostensystematiek"</formula>
    </cfRule>
    <cfRule type="cellIs" dxfId="11" priority="4" stopIfTrue="1" operator="equal">
      <formula>"Loonkosten plus vaste opslag-systematiek"</formula>
    </cfRule>
    <cfRule type="cellIs" dxfId="10" priority="5" stopIfTrue="1" operator="equal">
      <formula>"vaste uurtarief-systematiek (vast uurtarief van 35 euro)"</formula>
    </cfRule>
  </conditionalFormatting>
  <dataValidations count="7">
    <dataValidation type="list" allowBlank="1" showInputMessage="1" showErrorMessage="1" sqref="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3952ECCA-86CC-452A-AC71-64DAE24EED07}">
      <formula1>"[Maak een keuze],BTW-plichtig,BTW-vrijgesteld"</formula1>
    </dataValidation>
    <dataValidation type="list" allowBlank="1" showInputMessage="1" showErrorMessage="1" sqref="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xr:uid="{36E27914-0CFE-4B3F-A2EC-4BEA05EFC71A}">
      <formula1>"[Maak een keuze],Ja,Nee"</formula1>
    </dataValidation>
    <dataValidation allowBlank="1" sqref="H65548:IX65552 JD65548:ST65552 SZ65548:ACP65552 ACV65548:AML65552 AMR65548:AWH65552 AWN65548:BGD65552 BGJ65548:BPZ65552 BQF65548:BZV65552 CAB65548:CJR65552 CJX65548:CTN65552 CTT65548:DDJ65552 DDP65548:DNF65552 DNL65548:DXB65552 DXH65548:EGX65552 EHD65548:EQT65552 EQZ65548:FAP65552 FAV65548:FKL65552 FKR65548:FUH65552 FUN65548:GED65552 GEJ65548:GNZ65552 GOF65548:GXV65552 GYB65548:HHR65552 HHX65548:HRN65552 HRT65548:IBJ65552 IBP65548:ILF65552 ILL65548:IVB65552 IVH65548:JEX65552 JFD65548:JOT65552 JOZ65548:JYP65552 JYV65548:KIL65552 KIR65548:KSH65552 KSN65548:LCD65552 LCJ65548:LLZ65552 LMF65548:LVV65552 LWB65548:MFR65552 MFX65548:MPN65552 MPT65548:MZJ65552 MZP65548:NJF65552 NJL65548:NTB65552 NTH65548:OCX65552 ODD65548:OMT65552 OMZ65548:OWP65552 OWV65548:PGL65552 PGR65548:PQH65552 PQN65548:QAD65552 QAJ65548:QJZ65552 QKF65548:QTV65552 QUB65548:RDR65552 RDX65548:RNN65552 RNT65548:RXJ65552 RXP65548:SHF65552 SHL65548:SRB65552 SRH65548:TAX65552 TBD65548:TKT65552 TKZ65548:TUP65552 TUV65548:UEL65552 UER65548:UOH65552 UON65548:UYD65552 UYJ65548:VHZ65552 VIF65548:VRV65552 VSB65548:WBR65552 WBX65548:WLN65552 WLT65548:WVJ65552 WVP65548:XFD65552 H131084:IX131088 JD131084:ST131088 SZ131084:ACP131088 ACV131084:AML131088 AMR131084:AWH131088 AWN131084:BGD131088 BGJ131084:BPZ131088 BQF131084:BZV131088 CAB131084:CJR131088 CJX131084:CTN131088 CTT131084:DDJ131088 DDP131084:DNF131088 DNL131084:DXB131088 DXH131084:EGX131088 EHD131084:EQT131088 EQZ131084:FAP131088 FAV131084:FKL131088 FKR131084:FUH131088 FUN131084:GED131088 GEJ131084:GNZ131088 GOF131084:GXV131088 GYB131084:HHR131088 HHX131084:HRN131088 HRT131084:IBJ131088 IBP131084:ILF131088 ILL131084:IVB131088 IVH131084:JEX131088 JFD131084:JOT131088 JOZ131084:JYP131088 JYV131084:KIL131088 KIR131084:KSH131088 KSN131084:LCD131088 LCJ131084:LLZ131088 LMF131084:LVV131088 LWB131084:MFR131088 MFX131084:MPN131088 MPT131084:MZJ131088 MZP131084:NJF131088 NJL131084:NTB131088 NTH131084:OCX131088 ODD131084:OMT131088 OMZ131084:OWP131088 OWV131084:PGL131088 PGR131084:PQH131088 PQN131084:QAD131088 QAJ131084:QJZ131088 QKF131084:QTV131088 QUB131084:RDR131088 RDX131084:RNN131088 RNT131084:RXJ131088 RXP131084:SHF131088 SHL131084:SRB131088 SRH131084:TAX131088 TBD131084:TKT131088 TKZ131084:TUP131088 TUV131084:UEL131088 UER131084:UOH131088 UON131084:UYD131088 UYJ131084:VHZ131088 VIF131084:VRV131088 VSB131084:WBR131088 WBX131084:WLN131088 WLT131084:WVJ131088 WVP131084:XFD131088 H196620:IX196624 JD196620:ST196624 SZ196620:ACP196624 ACV196620:AML196624 AMR196620:AWH196624 AWN196620:BGD196624 BGJ196620:BPZ196624 BQF196620:BZV196624 CAB196620:CJR196624 CJX196620:CTN196624 CTT196620:DDJ196624 DDP196620:DNF196624 DNL196620:DXB196624 DXH196620:EGX196624 EHD196620:EQT196624 EQZ196620:FAP196624 FAV196620:FKL196624 FKR196620:FUH196624 FUN196620:GED196624 GEJ196620:GNZ196624 GOF196620:GXV196624 GYB196620:HHR196624 HHX196620:HRN196624 HRT196620:IBJ196624 IBP196620:ILF196624 ILL196620:IVB196624 IVH196620:JEX196624 JFD196620:JOT196624 JOZ196620:JYP196624 JYV196620:KIL196624 KIR196620:KSH196624 KSN196620:LCD196624 LCJ196620:LLZ196624 LMF196620:LVV196624 LWB196620:MFR196624 MFX196620:MPN196624 MPT196620:MZJ196624 MZP196620:NJF196624 NJL196620:NTB196624 NTH196620:OCX196624 ODD196620:OMT196624 OMZ196620:OWP196624 OWV196620:PGL196624 PGR196620:PQH196624 PQN196620:QAD196624 QAJ196620:QJZ196624 QKF196620:QTV196624 QUB196620:RDR196624 RDX196620:RNN196624 RNT196620:RXJ196624 RXP196620:SHF196624 SHL196620:SRB196624 SRH196620:TAX196624 TBD196620:TKT196624 TKZ196620:TUP196624 TUV196620:UEL196624 UER196620:UOH196624 UON196620:UYD196624 UYJ196620:VHZ196624 VIF196620:VRV196624 VSB196620:WBR196624 WBX196620:WLN196624 WLT196620:WVJ196624 WVP196620:XFD196624 H262156:IX262160 JD262156:ST262160 SZ262156:ACP262160 ACV262156:AML262160 AMR262156:AWH262160 AWN262156:BGD262160 BGJ262156:BPZ262160 BQF262156:BZV262160 CAB262156:CJR262160 CJX262156:CTN262160 CTT262156:DDJ262160 DDP262156:DNF262160 DNL262156:DXB262160 DXH262156:EGX262160 EHD262156:EQT262160 EQZ262156:FAP262160 FAV262156:FKL262160 FKR262156:FUH262160 FUN262156:GED262160 GEJ262156:GNZ262160 GOF262156:GXV262160 GYB262156:HHR262160 HHX262156:HRN262160 HRT262156:IBJ262160 IBP262156:ILF262160 ILL262156:IVB262160 IVH262156:JEX262160 JFD262156:JOT262160 JOZ262156:JYP262160 JYV262156:KIL262160 KIR262156:KSH262160 KSN262156:LCD262160 LCJ262156:LLZ262160 LMF262156:LVV262160 LWB262156:MFR262160 MFX262156:MPN262160 MPT262156:MZJ262160 MZP262156:NJF262160 NJL262156:NTB262160 NTH262156:OCX262160 ODD262156:OMT262160 OMZ262156:OWP262160 OWV262156:PGL262160 PGR262156:PQH262160 PQN262156:QAD262160 QAJ262156:QJZ262160 QKF262156:QTV262160 QUB262156:RDR262160 RDX262156:RNN262160 RNT262156:RXJ262160 RXP262156:SHF262160 SHL262156:SRB262160 SRH262156:TAX262160 TBD262156:TKT262160 TKZ262156:TUP262160 TUV262156:UEL262160 UER262156:UOH262160 UON262156:UYD262160 UYJ262156:VHZ262160 VIF262156:VRV262160 VSB262156:WBR262160 WBX262156:WLN262160 WLT262156:WVJ262160 WVP262156:XFD262160 H327692:IX327696 JD327692:ST327696 SZ327692:ACP327696 ACV327692:AML327696 AMR327692:AWH327696 AWN327692:BGD327696 BGJ327692:BPZ327696 BQF327692:BZV327696 CAB327692:CJR327696 CJX327692:CTN327696 CTT327692:DDJ327696 DDP327692:DNF327696 DNL327692:DXB327696 DXH327692:EGX327696 EHD327692:EQT327696 EQZ327692:FAP327696 FAV327692:FKL327696 FKR327692:FUH327696 FUN327692:GED327696 GEJ327692:GNZ327696 GOF327692:GXV327696 GYB327692:HHR327696 HHX327692:HRN327696 HRT327692:IBJ327696 IBP327692:ILF327696 ILL327692:IVB327696 IVH327692:JEX327696 JFD327692:JOT327696 JOZ327692:JYP327696 JYV327692:KIL327696 KIR327692:KSH327696 KSN327692:LCD327696 LCJ327692:LLZ327696 LMF327692:LVV327696 LWB327692:MFR327696 MFX327692:MPN327696 MPT327692:MZJ327696 MZP327692:NJF327696 NJL327692:NTB327696 NTH327692:OCX327696 ODD327692:OMT327696 OMZ327692:OWP327696 OWV327692:PGL327696 PGR327692:PQH327696 PQN327692:QAD327696 QAJ327692:QJZ327696 QKF327692:QTV327696 QUB327692:RDR327696 RDX327692:RNN327696 RNT327692:RXJ327696 RXP327692:SHF327696 SHL327692:SRB327696 SRH327692:TAX327696 TBD327692:TKT327696 TKZ327692:TUP327696 TUV327692:UEL327696 UER327692:UOH327696 UON327692:UYD327696 UYJ327692:VHZ327696 VIF327692:VRV327696 VSB327692:WBR327696 WBX327692:WLN327696 WLT327692:WVJ327696 WVP327692:XFD327696 H393228:IX393232 JD393228:ST393232 SZ393228:ACP393232 ACV393228:AML393232 AMR393228:AWH393232 AWN393228:BGD393232 BGJ393228:BPZ393232 BQF393228:BZV393232 CAB393228:CJR393232 CJX393228:CTN393232 CTT393228:DDJ393232 DDP393228:DNF393232 DNL393228:DXB393232 DXH393228:EGX393232 EHD393228:EQT393232 EQZ393228:FAP393232 FAV393228:FKL393232 FKR393228:FUH393232 FUN393228:GED393232 GEJ393228:GNZ393232 GOF393228:GXV393232 GYB393228:HHR393232 HHX393228:HRN393232 HRT393228:IBJ393232 IBP393228:ILF393232 ILL393228:IVB393232 IVH393228:JEX393232 JFD393228:JOT393232 JOZ393228:JYP393232 JYV393228:KIL393232 KIR393228:KSH393232 KSN393228:LCD393232 LCJ393228:LLZ393232 LMF393228:LVV393232 LWB393228:MFR393232 MFX393228:MPN393232 MPT393228:MZJ393232 MZP393228:NJF393232 NJL393228:NTB393232 NTH393228:OCX393232 ODD393228:OMT393232 OMZ393228:OWP393232 OWV393228:PGL393232 PGR393228:PQH393232 PQN393228:QAD393232 QAJ393228:QJZ393232 QKF393228:QTV393232 QUB393228:RDR393232 RDX393228:RNN393232 RNT393228:RXJ393232 RXP393228:SHF393232 SHL393228:SRB393232 SRH393228:TAX393232 TBD393228:TKT393232 TKZ393228:TUP393232 TUV393228:UEL393232 UER393228:UOH393232 UON393228:UYD393232 UYJ393228:VHZ393232 VIF393228:VRV393232 VSB393228:WBR393232 WBX393228:WLN393232 WLT393228:WVJ393232 WVP393228:XFD393232 H458764:IX458768 JD458764:ST458768 SZ458764:ACP458768 ACV458764:AML458768 AMR458764:AWH458768 AWN458764:BGD458768 BGJ458764:BPZ458768 BQF458764:BZV458768 CAB458764:CJR458768 CJX458764:CTN458768 CTT458764:DDJ458768 DDP458764:DNF458768 DNL458764:DXB458768 DXH458764:EGX458768 EHD458764:EQT458768 EQZ458764:FAP458768 FAV458764:FKL458768 FKR458764:FUH458768 FUN458764:GED458768 GEJ458764:GNZ458768 GOF458764:GXV458768 GYB458764:HHR458768 HHX458764:HRN458768 HRT458764:IBJ458768 IBP458764:ILF458768 ILL458764:IVB458768 IVH458764:JEX458768 JFD458764:JOT458768 JOZ458764:JYP458768 JYV458764:KIL458768 KIR458764:KSH458768 KSN458764:LCD458768 LCJ458764:LLZ458768 LMF458764:LVV458768 LWB458764:MFR458768 MFX458764:MPN458768 MPT458764:MZJ458768 MZP458764:NJF458768 NJL458764:NTB458768 NTH458764:OCX458768 ODD458764:OMT458768 OMZ458764:OWP458768 OWV458764:PGL458768 PGR458764:PQH458768 PQN458764:QAD458768 QAJ458764:QJZ458768 QKF458764:QTV458768 QUB458764:RDR458768 RDX458764:RNN458768 RNT458764:RXJ458768 RXP458764:SHF458768 SHL458764:SRB458768 SRH458764:TAX458768 TBD458764:TKT458768 TKZ458764:TUP458768 TUV458764:UEL458768 UER458764:UOH458768 UON458764:UYD458768 UYJ458764:VHZ458768 VIF458764:VRV458768 VSB458764:WBR458768 WBX458764:WLN458768 WLT458764:WVJ458768 WVP458764:XFD458768 H524300:IX524304 JD524300:ST524304 SZ524300:ACP524304 ACV524300:AML524304 AMR524300:AWH524304 AWN524300:BGD524304 BGJ524300:BPZ524304 BQF524300:BZV524304 CAB524300:CJR524304 CJX524300:CTN524304 CTT524300:DDJ524304 DDP524300:DNF524304 DNL524300:DXB524304 DXH524300:EGX524304 EHD524300:EQT524304 EQZ524300:FAP524304 FAV524300:FKL524304 FKR524300:FUH524304 FUN524300:GED524304 GEJ524300:GNZ524304 GOF524300:GXV524304 GYB524300:HHR524304 HHX524300:HRN524304 HRT524300:IBJ524304 IBP524300:ILF524304 ILL524300:IVB524304 IVH524300:JEX524304 JFD524300:JOT524304 JOZ524300:JYP524304 JYV524300:KIL524304 KIR524300:KSH524304 KSN524300:LCD524304 LCJ524300:LLZ524304 LMF524300:LVV524304 LWB524300:MFR524304 MFX524300:MPN524304 MPT524300:MZJ524304 MZP524300:NJF524304 NJL524300:NTB524304 NTH524300:OCX524304 ODD524300:OMT524304 OMZ524300:OWP524304 OWV524300:PGL524304 PGR524300:PQH524304 PQN524300:QAD524304 QAJ524300:QJZ524304 QKF524300:QTV524304 QUB524300:RDR524304 RDX524300:RNN524304 RNT524300:RXJ524304 RXP524300:SHF524304 SHL524300:SRB524304 SRH524300:TAX524304 TBD524300:TKT524304 TKZ524300:TUP524304 TUV524300:UEL524304 UER524300:UOH524304 UON524300:UYD524304 UYJ524300:VHZ524304 VIF524300:VRV524304 VSB524300:WBR524304 WBX524300:WLN524304 WLT524300:WVJ524304 WVP524300:XFD524304 H589836:IX589840 JD589836:ST589840 SZ589836:ACP589840 ACV589836:AML589840 AMR589836:AWH589840 AWN589836:BGD589840 BGJ589836:BPZ589840 BQF589836:BZV589840 CAB589836:CJR589840 CJX589836:CTN589840 CTT589836:DDJ589840 DDP589836:DNF589840 DNL589836:DXB589840 DXH589836:EGX589840 EHD589836:EQT589840 EQZ589836:FAP589840 FAV589836:FKL589840 FKR589836:FUH589840 FUN589836:GED589840 GEJ589836:GNZ589840 GOF589836:GXV589840 GYB589836:HHR589840 HHX589836:HRN589840 HRT589836:IBJ589840 IBP589836:ILF589840 ILL589836:IVB589840 IVH589836:JEX589840 JFD589836:JOT589840 JOZ589836:JYP589840 JYV589836:KIL589840 KIR589836:KSH589840 KSN589836:LCD589840 LCJ589836:LLZ589840 LMF589836:LVV589840 LWB589836:MFR589840 MFX589836:MPN589840 MPT589836:MZJ589840 MZP589836:NJF589840 NJL589836:NTB589840 NTH589836:OCX589840 ODD589836:OMT589840 OMZ589836:OWP589840 OWV589836:PGL589840 PGR589836:PQH589840 PQN589836:QAD589840 QAJ589836:QJZ589840 QKF589836:QTV589840 QUB589836:RDR589840 RDX589836:RNN589840 RNT589836:RXJ589840 RXP589836:SHF589840 SHL589836:SRB589840 SRH589836:TAX589840 TBD589836:TKT589840 TKZ589836:TUP589840 TUV589836:UEL589840 UER589836:UOH589840 UON589836:UYD589840 UYJ589836:VHZ589840 VIF589836:VRV589840 VSB589836:WBR589840 WBX589836:WLN589840 WLT589836:WVJ589840 WVP589836:XFD589840 H655372:IX655376 JD655372:ST655376 SZ655372:ACP655376 ACV655372:AML655376 AMR655372:AWH655376 AWN655372:BGD655376 BGJ655372:BPZ655376 BQF655372:BZV655376 CAB655372:CJR655376 CJX655372:CTN655376 CTT655372:DDJ655376 DDP655372:DNF655376 DNL655372:DXB655376 DXH655372:EGX655376 EHD655372:EQT655376 EQZ655372:FAP655376 FAV655372:FKL655376 FKR655372:FUH655376 FUN655372:GED655376 GEJ655372:GNZ655376 GOF655372:GXV655376 GYB655372:HHR655376 HHX655372:HRN655376 HRT655372:IBJ655376 IBP655372:ILF655376 ILL655372:IVB655376 IVH655372:JEX655376 JFD655372:JOT655376 JOZ655372:JYP655376 JYV655372:KIL655376 KIR655372:KSH655376 KSN655372:LCD655376 LCJ655372:LLZ655376 LMF655372:LVV655376 LWB655372:MFR655376 MFX655372:MPN655376 MPT655372:MZJ655376 MZP655372:NJF655376 NJL655372:NTB655376 NTH655372:OCX655376 ODD655372:OMT655376 OMZ655372:OWP655376 OWV655372:PGL655376 PGR655372:PQH655376 PQN655372:QAD655376 QAJ655372:QJZ655376 QKF655372:QTV655376 QUB655372:RDR655376 RDX655372:RNN655376 RNT655372:RXJ655376 RXP655372:SHF655376 SHL655372:SRB655376 SRH655372:TAX655376 TBD655372:TKT655376 TKZ655372:TUP655376 TUV655372:UEL655376 UER655372:UOH655376 UON655372:UYD655376 UYJ655372:VHZ655376 VIF655372:VRV655376 VSB655372:WBR655376 WBX655372:WLN655376 WLT655372:WVJ655376 WVP655372:XFD655376 H720908:IX720912 JD720908:ST720912 SZ720908:ACP720912 ACV720908:AML720912 AMR720908:AWH720912 AWN720908:BGD720912 BGJ720908:BPZ720912 BQF720908:BZV720912 CAB720908:CJR720912 CJX720908:CTN720912 CTT720908:DDJ720912 DDP720908:DNF720912 DNL720908:DXB720912 DXH720908:EGX720912 EHD720908:EQT720912 EQZ720908:FAP720912 FAV720908:FKL720912 FKR720908:FUH720912 FUN720908:GED720912 GEJ720908:GNZ720912 GOF720908:GXV720912 GYB720908:HHR720912 HHX720908:HRN720912 HRT720908:IBJ720912 IBP720908:ILF720912 ILL720908:IVB720912 IVH720908:JEX720912 JFD720908:JOT720912 JOZ720908:JYP720912 JYV720908:KIL720912 KIR720908:KSH720912 KSN720908:LCD720912 LCJ720908:LLZ720912 LMF720908:LVV720912 LWB720908:MFR720912 MFX720908:MPN720912 MPT720908:MZJ720912 MZP720908:NJF720912 NJL720908:NTB720912 NTH720908:OCX720912 ODD720908:OMT720912 OMZ720908:OWP720912 OWV720908:PGL720912 PGR720908:PQH720912 PQN720908:QAD720912 QAJ720908:QJZ720912 QKF720908:QTV720912 QUB720908:RDR720912 RDX720908:RNN720912 RNT720908:RXJ720912 RXP720908:SHF720912 SHL720908:SRB720912 SRH720908:TAX720912 TBD720908:TKT720912 TKZ720908:TUP720912 TUV720908:UEL720912 UER720908:UOH720912 UON720908:UYD720912 UYJ720908:VHZ720912 VIF720908:VRV720912 VSB720908:WBR720912 WBX720908:WLN720912 WLT720908:WVJ720912 WVP720908:XFD720912 H786444:IX786448 JD786444:ST786448 SZ786444:ACP786448 ACV786444:AML786448 AMR786444:AWH786448 AWN786444:BGD786448 BGJ786444:BPZ786448 BQF786444:BZV786448 CAB786444:CJR786448 CJX786444:CTN786448 CTT786444:DDJ786448 DDP786444:DNF786448 DNL786444:DXB786448 DXH786444:EGX786448 EHD786444:EQT786448 EQZ786444:FAP786448 FAV786444:FKL786448 FKR786444:FUH786448 FUN786444:GED786448 GEJ786444:GNZ786448 GOF786444:GXV786448 GYB786444:HHR786448 HHX786444:HRN786448 HRT786444:IBJ786448 IBP786444:ILF786448 ILL786444:IVB786448 IVH786444:JEX786448 JFD786444:JOT786448 JOZ786444:JYP786448 JYV786444:KIL786448 KIR786444:KSH786448 KSN786444:LCD786448 LCJ786444:LLZ786448 LMF786444:LVV786448 LWB786444:MFR786448 MFX786444:MPN786448 MPT786444:MZJ786448 MZP786444:NJF786448 NJL786444:NTB786448 NTH786444:OCX786448 ODD786444:OMT786448 OMZ786444:OWP786448 OWV786444:PGL786448 PGR786444:PQH786448 PQN786444:QAD786448 QAJ786444:QJZ786448 QKF786444:QTV786448 QUB786444:RDR786448 RDX786444:RNN786448 RNT786444:RXJ786448 RXP786444:SHF786448 SHL786444:SRB786448 SRH786444:TAX786448 TBD786444:TKT786448 TKZ786444:TUP786448 TUV786444:UEL786448 UER786444:UOH786448 UON786444:UYD786448 UYJ786444:VHZ786448 VIF786444:VRV786448 VSB786444:WBR786448 WBX786444:WLN786448 WLT786444:WVJ786448 WVP786444:XFD786448 H851980:IX851984 JD851980:ST851984 SZ851980:ACP851984 ACV851980:AML851984 AMR851980:AWH851984 AWN851980:BGD851984 BGJ851980:BPZ851984 BQF851980:BZV851984 CAB851980:CJR851984 CJX851980:CTN851984 CTT851980:DDJ851984 DDP851980:DNF851984 DNL851980:DXB851984 DXH851980:EGX851984 EHD851980:EQT851984 EQZ851980:FAP851984 FAV851980:FKL851984 FKR851980:FUH851984 FUN851980:GED851984 GEJ851980:GNZ851984 GOF851980:GXV851984 GYB851980:HHR851984 HHX851980:HRN851984 HRT851980:IBJ851984 IBP851980:ILF851984 ILL851980:IVB851984 IVH851980:JEX851984 JFD851980:JOT851984 JOZ851980:JYP851984 JYV851980:KIL851984 KIR851980:KSH851984 KSN851980:LCD851984 LCJ851980:LLZ851984 LMF851980:LVV851984 LWB851980:MFR851984 MFX851980:MPN851984 MPT851980:MZJ851984 MZP851980:NJF851984 NJL851980:NTB851984 NTH851980:OCX851984 ODD851980:OMT851984 OMZ851980:OWP851984 OWV851980:PGL851984 PGR851980:PQH851984 PQN851980:QAD851984 QAJ851980:QJZ851984 QKF851980:QTV851984 QUB851980:RDR851984 RDX851980:RNN851984 RNT851980:RXJ851984 RXP851980:SHF851984 SHL851980:SRB851984 SRH851980:TAX851984 TBD851980:TKT851984 TKZ851980:TUP851984 TUV851980:UEL851984 UER851980:UOH851984 UON851980:UYD851984 UYJ851980:VHZ851984 VIF851980:VRV851984 VSB851980:WBR851984 WBX851980:WLN851984 WLT851980:WVJ851984 WVP851980:XFD851984 H917516:IX917520 JD917516:ST917520 SZ917516:ACP917520 ACV917516:AML917520 AMR917516:AWH917520 AWN917516:BGD917520 BGJ917516:BPZ917520 BQF917516:BZV917520 CAB917516:CJR917520 CJX917516:CTN917520 CTT917516:DDJ917520 DDP917516:DNF917520 DNL917516:DXB917520 DXH917516:EGX917520 EHD917516:EQT917520 EQZ917516:FAP917520 FAV917516:FKL917520 FKR917516:FUH917520 FUN917516:GED917520 GEJ917516:GNZ917520 GOF917516:GXV917520 GYB917516:HHR917520 HHX917516:HRN917520 HRT917516:IBJ917520 IBP917516:ILF917520 ILL917516:IVB917520 IVH917516:JEX917520 JFD917516:JOT917520 JOZ917516:JYP917520 JYV917516:KIL917520 KIR917516:KSH917520 KSN917516:LCD917520 LCJ917516:LLZ917520 LMF917516:LVV917520 LWB917516:MFR917520 MFX917516:MPN917520 MPT917516:MZJ917520 MZP917516:NJF917520 NJL917516:NTB917520 NTH917516:OCX917520 ODD917516:OMT917520 OMZ917516:OWP917520 OWV917516:PGL917520 PGR917516:PQH917520 PQN917516:QAD917520 QAJ917516:QJZ917520 QKF917516:QTV917520 QUB917516:RDR917520 RDX917516:RNN917520 RNT917516:RXJ917520 RXP917516:SHF917520 SHL917516:SRB917520 SRH917516:TAX917520 TBD917516:TKT917520 TKZ917516:TUP917520 TUV917516:UEL917520 UER917516:UOH917520 UON917516:UYD917520 UYJ917516:VHZ917520 VIF917516:VRV917520 VSB917516:WBR917520 WBX917516:WLN917520 WLT917516:WVJ917520 WVP917516:XFD917520 H983052:IX983056 JD983052:ST983056 SZ983052:ACP983056 ACV983052:AML983056 AMR983052:AWH983056 AWN983052:BGD983056 BGJ983052:BPZ983056 BQF983052:BZV983056 CAB983052:CJR983056 CJX983052:CTN983056 CTT983052:DDJ983056 DDP983052:DNF983056 DNL983052:DXB983056 DXH983052:EGX983056 EHD983052:EQT983056 EQZ983052:FAP983056 FAV983052:FKL983056 FKR983052:FUH983056 FUN983052:GED983056 GEJ983052:GNZ983056 GOF983052:GXV983056 GYB983052:HHR983056 HHX983052:HRN983056 HRT983052:IBJ983056 IBP983052:ILF983056 ILL983052:IVB983056 IVH983052:JEX983056 JFD983052:JOT983056 JOZ983052:JYP983056 JYV983052:KIL983056 KIR983052:KSH983056 KSN983052:LCD983056 LCJ983052:LLZ983056 LMF983052:LVV983056 LWB983052:MFR983056 MFX983052:MPN983056 MPT983052:MZJ983056 MZP983052:NJF983056 NJL983052:NTB983056 NTH983052:OCX983056 ODD983052:OMT983056 OMZ983052:OWP983056 OWV983052:PGL983056 PGR983052:PQH983056 PQN983052:QAD983056 QAJ983052:QJZ983056 QKF983052:QTV983056 QUB983052:RDR983056 RDX983052:RNN983056 RNT983052:RXJ983056 RXP983052:SHF983056 SHL983052:SRB983056 SRH983052:TAX983056 TBD983052:TKT983056 TKZ983052:TUP983056 TUV983052:UEL983056 UER983052:UOH983056 UON983052:UYD983056 UYJ983052:VHZ983056 VIF983052:VRV983056 VSB983052:WBR983056 WBX983052:WLN983056 WLT983052:WVJ983056 WVP983052:XFD983056 C65552:G65552 IY65552:JC65552 SU65552:SY65552 ACQ65552:ACU65552 AMM65552:AMQ65552 AWI65552:AWM65552 BGE65552:BGI65552 BQA65552:BQE65552 BZW65552:CAA65552 CJS65552:CJW65552 CTO65552:CTS65552 DDK65552:DDO65552 DNG65552:DNK65552 DXC65552:DXG65552 EGY65552:EHC65552 EQU65552:EQY65552 FAQ65552:FAU65552 FKM65552:FKQ65552 FUI65552:FUM65552 GEE65552:GEI65552 GOA65552:GOE65552 GXW65552:GYA65552 HHS65552:HHW65552 HRO65552:HRS65552 IBK65552:IBO65552 ILG65552:ILK65552 IVC65552:IVG65552 JEY65552:JFC65552 JOU65552:JOY65552 JYQ65552:JYU65552 KIM65552:KIQ65552 KSI65552:KSM65552 LCE65552:LCI65552 LMA65552:LME65552 LVW65552:LWA65552 MFS65552:MFW65552 MPO65552:MPS65552 MZK65552:MZO65552 NJG65552:NJK65552 NTC65552:NTG65552 OCY65552:ODC65552 OMU65552:OMY65552 OWQ65552:OWU65552 PGM65552:PGQ65552 PQI65552:PQM65552 QAE65552:QAI65552 QKA65552:QKE65552 QTW65552:QUA65552 RDS65552:RDW65552 RNO65552:RNS65552 RXK65552:RXO65552 SHG65552:SHK65552 SRC65552:SRG65552 TAY65552:TBC65552 TKU65552:TKY65552 TUQ65552:TUU65552 UEM65552:UEQ65552 UOI65552:UOM65552 UYE65552:UYI65552 VIA65552:VIE65552 VRW65552:VSA65552 WBS65552:WBW65552 WLO65552:WLS65552 WVK65552:WVO65552 C131088:G131088 IY131088:JC131088 SU131088:SY131088 ACQ131088:ACU131088 AMM131088:AMQ131088 AWI131088:AWM131088 BGE131088:BGI131088 BQA131088:BQE131088 BZW131088:CAA131088 CJS131088:CJW131088 CTO131088:CTS131088 DDK131088:DDO131088 DNG131088:DNK131088 DXC131088:DXG131088 EGY131088:EHC131088 EQU131088:EQY131088 FAQ131088:FAU131088 FKM131088:FKQ131088 FUI131088:FUM131088 GEE131088:GEI131088 GOA131088:GOE131088 GXW131088:GYA131088 HHS131088:HHW131088 HRO131088:HRS131088 IBK131088:IBO131088 ILG131088:ILK131088 IVC131088:IVG131088 JEY131088:JFC131088 JOU131088:JOY131088 JYQ131088:JYU131088 KIM131088:KIQ131088 KSI131088:KSM131088 LCE131088:LCI131088 LMA131088:LME131088 LVW131088:LWA131088 MFS131088:MFW131088 MPO131088:MPS131088 MZK131088:MZO131088 NJG131088:NJK131088 NTC131088:NTG131088 OCY131088:ODC131088 OMU131088:OMY131088 OWQ131088:OWU131088 PGM131088:PGQ131088 PQI131088:PQM131088 QAE131088:QAI131088 QKA131088:QKE131088 QTW131088:QUA131088 RDS131088:RDW131088 RNO131088:RNS131088 RXK131088:RXO131088 SHG131088:SHK131088 SRC131088:SRG131088 TAY131088:TBC131088 TKU131088:TKY131088 TUQ131088:TUU131088 UEM131088:UEQ131088 UOI131088:UOM131088 UYE131088:UYI131088 VIA131088:VIE131088 VRW131088:VSA131088 WBS131088:WBW131088 WLO131088:WLS131088 WVK131088:WVO131088 C196624:G196624 IY196624:JC196624 SU196624:SY196624 ACQ196624:ACU196624 AMM196624:AMQ196624 AWI196624:AWM196624 BGE196624:BGI196624 BQA196624:BQE196624 BZW196624:CAA196624 CJS196624:CJW196624 CTO196624:CTS196624 DDK196624:DDO196624 DNG196624:DNK196624 DXC196624:DXG196624 EGY196624:EHC196624 EQU196624:EQY196624 FAQ196624:FAU196624 FKM196624:FKQ196624 FUI196624:FUM196624 GEE196624:GEI196624 GOA196624:GOE196624 GXW196624:GYA196624 HHS196624:HHW196624 HRO196624:HRS196624 IBK196624:IBO196624 ILG196624:ILK196624 IVC196624:IVG196624 JEY196624:JFC196624 JOU196624:JOY196624 JYQ196624:JYU196624 KIM196624:KIQ196624 KSI196624:KSM196624 LCE196624:LCI196624 LMA196624:LME196624 LVW196624:LWA196624 MFS196624:MFW196624 MPO196624:MPS196624 MZK196624:MZO196624 NJG196624:NJK196624 NTC196624:NTG196624 OCY196624:ODC196624 OMU196624:OMY196624 OWQ196624:OWU196624 PGM196624:PGQ196624 PQI196624:PQM196624 QAE196624:QAI196624 QKA196624:QKE196624 QTW196624:QUA196624 RDS196624:RDW196624 RNO196624:RNS196624 RXK196624:RXO196624 SHG196624:SHK196624 SRC196624:SRG196624 TAY196624:TBC196624 TKU196624:TKY196624 TUQ196624:TUU196624 UEM196624:UEQ196624 UOI196624:UOM196624 UYE196624:UYI196624 VIA196624:VIE196624 VRW196624:VSA196624 WBS196624:WBW196624 WLO196624:WLS196624 WVK196624:WVO196624 C262160:G262160 IY262160:JC262160 SU262160:SY262160 ACQ262160:ACU262160 AMM262160:AMQ262160 AWI262160:AWM262160 BGE262160:BGI262160 BQA262160:BQE262160 BZW262160:CAA262160 CJS262160:CJW262160 CTO262160:CTS262160 DDK262160:DDO262160 DNG262160:DNK262160 DXC262160:DXG262160 EGY262160:EHC262160 EQU262160:EQY262160 FAQ262160:FAU262160 FKM262160:FKQ262160 FUI262160:FUM262160 GEE262160:GEI262160 GOA262160:GOE262160 GXW262160:GYA262160 HHS262160:HHW262160 HRO262160:HRS262160 IBK262160:IBO262160 ILG262160:ILK262160 IVC262160:IVG262160 JEY262160:JFC262160 JOU262160:JOY262160 JYQ262160:JYU262160 KIM262160:KIQ262160 KSI262160:KSM262160 LCE262160:LCI262160 LMA262160:LME262160 LVW262160:LWA262160 MFS262160:MFW262160 MPO262160:MPS262160 MZK262160:MZO262160 NJG262160:NJK262160 NTC262160:NTG262160 OCY262160:ODC262160 OMU262160:OMY262160 OWQ262160:OWU262160 PGM262160:PGQ262160 PQI262160:PQM262160 QAE262160:QAI262160 QKA262160:QKE262160 QTW262160:QUA262160 RDS262160:RDW262160 RNO262160:RNS262160 RXK262160:RXO262160 SHG262160:SHK262160 SRC262160:SRG262160 TAY262160:TBC262160 TKU262160:TKY262160 TUQ262160:TUU262160 UEM262160:UEQ262160 UOI262160:UOM262160 UYE262160:UYI262160 VIA262160:VIE262160 VRW262160:VSA262160 WBS262160:WBW262160 WLO262160:WLS262160 WVK262160:WVO262160 C327696:G327696 IY327696:JC327696 SU327696:SY327696 ACQ327696:ACU327696 AMM327696:AMQ327696 AWI327696:AWM327696 BGE327696:BGI327696 BQA327696:BQE327696 BZW327696:CAA327696 CJS327696:CJW327696 CTO327696:CTS327696 DDK327696:DDO327696 DNG327696:DNK327696 DXC327696:DXG327696 EGY327696:EHC327696 EQU327696:EQY327696 FAQ327696:FAU327696 FKM327696:FKQ327696 FUI327696:FUM327696 GEE327696:GEI327696 GOA327696:GOE327696 GXW327696:GYA327696 HHS327696:HHW327696 HRO327696:HRS327696 IBK327696:IBO327696 ILG327696:ILK327696 IVC327696:IVG327696 JEY327696:JFC327696 JOU327696:JOY327696 JYQ327696:JYU327696 KIM327696:KIQ327696 KSI327696:KSM327696 LCE327696:LCI327696 LMA327696:LME327696 LVW327696:LWA327696 MFS327696:MFW327696 MPO327696:MPS327696 MZK327696:MZO327696 NJG327696:NJK327696 NTC327696:NTG327696 OCY327696:ODC327696 OMU327696:OMY327696 OWQ327696:OWU327696 PGM327696:PGQ327696 PQI327696:PQM327696 QAE327696:QAI327696 QKA327696:QKE327696 QTW327696:QUA327696 RDS327696:RDW327696 RNO327696:RNS327696 RXK327696:RXO327696 SHG327696:SHK327696 SRC327696:SRG327696 TAY327696:TBC327696 TKU327696:TKY327696 TUQ327696:TUU327696 UEM327696:UEQ327696 UOI327696:UOM327696 UYE327696:UYI327696 VIA327696:VIE327696 VRW327696:VSA327696 WBS327696:WBW327696 WLO327696:WLS327696 WVK327696:WVO327696 C393232:G393232 IY393232:JC393232 SU393232:SY393232 ACQ393232:ACU393232 AMM393232:AMQ393232 AWI393232:AWM393232 BGE393232:BGI393232 BQA393232:BQE393232 BZW393232:CAA393232 CJS393232:CJW393232 CTO393232:CTS393232 DDK393232:DDO393232 DNG393232:DNK393232 DXC393232:DXG393232 EGY393232:EHC393232 EQU393232:EQY393232 FAQ393232:FAU393232 FKM393232:FKQ393232 FUI393232:FUM393232 GEE393232:GEI393232 GOA393232:GOE393232 GXW393232:GYA393232 HHS393232:HHW393232 HRO393232:HRS393232 IBK393232:IBO393232 ILG393232:ILK393232 IVC393232:IVG393232 JEY393232:JFC393232 JOU393232:JOY393232 JYQ393232:JYU393232 KIM393232:KIQ393232 KSI393232:KSM393232 LCE393232:LCI393232 LMA393232:LME393232 LVW393232:LWA393232 MFS393232:MFW393232 MPO393232:MPS393232 MZK393232:MZO393232 NJG393232:NJK393232 NTC393232:NTG393232 OCY393232:ODC393232 OMU393232:OMY393232 OWQ393232:OWU393232 PGM393232:PGQ393232 PQI393232:PQM393232 QAE393232:QAI393232 QKA393232:QKE393232 QTW393232:QUA393232 RDS393232:RDW393232 RNO393232:RNS393232 RXK393232:RXO393232 SHG393232:SHK393232 SRC393232:SRG393232 TAY393232:TBC393232 TKU393232:TKY393232 TUQ393232:TUU393232 UEM393232:UEQ393232 UOI393232:UOM393232 UYE393232:UYI393232 VIA393232:VIE393232 VRW393232:VSA393232 WBS393232:WBW393232 WLO393232:WLS393232 WVK393232:WVO393232 C458768:G458768 IY458768:JC458768 SU458768:SY458768 ACQ458768:ACU458768 AMM458768:AMQ458768 AWI458768:AWM458768 BGE458768:BGI458768 BQA458768:BQE458768 BZW458768:CAA458768 CJS458768:CJW458768 CTO458768:CTS458768 DDK458768:DDO458768 DNG458768:DNK458768 DXC458768:DXG458768 EGY458768:EHC458768 EQU458768:EQY458768 FAQ458768:FAU458768 FKM458768:FKQ458768 FUI458768:FUM458768 GEE458768:GEI458768 GOA458768:GOE458768 GXW458768:GYA458768 HHS458768:HHW458768 HRO458768:HRS458768 IBK458768:IBO458768 ILG458768:ILK458768 IVC458768:IVG458768 JEY458768:JFC458768 JOU458768:JOY458768 JYQ458768:JYU458768 KIM458768:KIQ458768 KSI458768:KSM458768 LCE458768:LCI458768 LMA458768:LME458768 LVW458768:LWA458768 MFS458768:MFW458768 MPO458768:MPS458768 MZK458768:MZO458768 NJG458768:NJK458768 NTC458768:NTG458768 OCY458768:ODC458768 OMU458768:OMY458768 OWQ458768:OWU458768 PGM458768:PGQ458768 PQI458768:PQM458768 QAE458768:QAI458768 QKA458768:QKE458768 QTW458768:QUA458768 RDS458768:RDW458768 RNO458768:RNS458768 RXK458768:RXO458768 SHG458768:SHK458768 SRC458768:SRG458768 TAY458768:TBC458768 TKU458768:TKY458768 TUQ458768:TUU458768 UEM458768:UEQ458768 UOI458768:UOM458768 UYE458768:UYI458768 VIA458768:VIE458768 VRW458768:VSA458768 WBS458768:WBW458768 WLO458768:WLS458768 WVK458768:WVO458768 C524304:G524304 IY524304:JC524304 SU524304:SY524304 ACQ524304:ACU524304 AMM524304:AMQ524304 AWI524304:AWM524304 BGE524304:BGI524304 BQA524304:BQE524304 BZW524304:CAA524304 CJS524304:CJW524304 CTO524304:CTS524304 DDK524304:DDO524304 DNG524304:DNK524304 DXC524304:DXG524304 EGY524304:EHC524304 EQU524304:EQY524304 FAQ524304:FAU524304 FKM524304:FKQ524304 FUI524304:FUM524304 GEE524304:GEI524304 GOA524304:GOE524304 GXW524304:GYA524304 HHS524304:HHW524304 HRO524304:HRS524304 IBK524304:IBO524304 ILG524304:ILK524304 IVC524304:IVG524304 JEY524304:JFC524304 JOU524304:JOY524304 JYQ524304:JYU524304 KIM524304:KIQ524304 KSI524304:KSM524304 LCE524304:LCI524304 LMA524304:LME524304 LVW524304:LWA524304 MFS524304:MFW524304 MPO524304:MPS524304 MZK524304:MZO524304 NJG524304:NJK524304 NTC524304:NTG524304 OCY524304:ODC524304 OMU524304:OMY524304 OWQ524304:OWU524304 PGM524304:PGQ524304 PQI524304:PQM524304 QAE524304:QAI524304 QKA524304:QKE524304 QTW524304:QUA524304 RDS524304:RDW524304 RNO524304:RNS524304 RXK524304:RXO524304 SHG524304:SHK524304 SRC524304:SRG524304 TAY524304:TBC524304 TKU524304:TKY524304 TUQ524304:TUU524304 UEM524304:UEQ524304 UOI524304:UOM524304 UYE524304:UYI524304 VIA524304:VIE524304 VRW524304:VSA524304 WBS524304:WBW524304 WLO524304:WLS524304 WVK524304:WVO524304 C589840:G589840 IY589840:JC589840 SU589840:SY589840 ACQ589840:ACU589840 AMM589840:AMQ589840 AWI589840:AWM589840 BGE589840:BGI589840 BQA589840:BQE589840 BZW589840:CAA589840 CJS589840:CJW589840 CTO589840:CTS589840 DDK589840:DDO589840 DNG589840:DNK589840 DXC589840:DXG589840 EGY589840:EHC589840 EQU589840:EQY589840 FAQ589840:FAU589840 FKM589840:FKQ589840 FUI589840:FUM589840 GEE589840:GEI589840 GOA589840:GOE589840 GXW589840:GYA589840 HHS589840:HHW589840 HRO589840:HRS589840 IBK589840:IBO589840 ILG589840:ILK589840 IVC589840:IVG589840 JEY589840:JFC589840 JOU589840:JOY589840 JYQ589840:JYU589840 KIM589840:KIQ589840 KSI589840:KSM589840 LCE589840:LCI589840 LMA589840:LME589840 LVW589840:LWA589840 MFS589840:MFW589840 MPO589840:MPS589840 MZK589840:MZO589840 NJG589840:NJK589840 NTC589840:NTG589840 OCY589840:ODC589840 OMU589840:OMY589840 OWQ589840:OWU589840 PGM589840:PGQ589840 PQI589840:PQM589840 QAE589840:QAI589840 QKA589840:QKE589840 QTW589840:QUA589840 RDS589840:RDW589840 RNO589840:RNS589840 RXK589840:RXO589840 SHG589840:SHK589840 SRC589840:SRG589840 TAY589840:TBC589840 TKU589840:TKY589840 TUQ589840:TUU589840 UEM589840:UEQ589840 UOI589840:UOM589840 UYE589840:UYI589840 VIA589840:VIE589840 VRW589840:VSA589840 WBS589840:WBW589840 WLO589840:WLS589840 WVK589840:WVO589840 C655376:G655376 IY655376:JC655376 SU655376:SY655376 ACQ655376:ACU655376 AMM655376:AMQ655376 AWI655376:AWM655376 BGE655376:BGI655376 BQA655376:BQE655376 BZW655376:CAA655376 CJS655376:CJW655376 CTO655376:CTS655376 DDK655376:DDO655376 DNG655376:DNK655376 DXC655376:DXG655376 EGY655376:EHC655376 EQU655376:EQY655376 FAQ655376:FAU655376 FKM655376:FKQ655376 FUI655376:FUM655376 GEE655376:GEI655376 GOA655376:GOE655376 GXW655376:GYA655376 HHS655376:HHW655376 HRO655376:HRS655376 IBK655376:IBO655376 ILG655376:ILK655376 IVC655376:IVG655376 JEY655376:JFC655376 JOU655376:JOY655376 JYQ655376:JYU655376 KIM655376:KIQ655376 KSI655376:KSM655376 LCE655376:LCI655376 LMA655376:LME655376 LVW655376:LWA655376 MFS655376:MFW655376 MPO655376:MPS655376 MZK655376:MZO655376 NJG655376:NJK655376 NTC655376:NTG655376 OCY655376:ODC655376 OMU655376:OMY655376 OWQ655376:OWU655376 PGM655376:PGQ655376 PQI655376:PQM655376 QAE655376:QAI655376 QKA655376:QKE655376 QTW655376:QUA655376 RDS655376:RDW655376 RNO655376:RNS655376 RXK655376:RXO655376 SHG655376:SHK655376 SRC655376:SRG655376 TAY655376:TBC655376 TKU655376:TKY655376 TUQ655376:TUU655376 UEM655376:UEQ655376 UOI655376:UOM655376 UYE655376:UYI655376 VIA655376:VIE655376 VRW655376:VSA655376 WBS655376:WBW655376 WLO655376:WLS655376 WVK655376:WVO655376 C720912:G720912 IY720912:JC720912 SU720912:SY720912 ACQ720912:ACU720912 AMM720912:AMQ720912 AWI720912:AWM720912 BGE720912:BGI720912 BQA720912:BQE720912 BZW720912:CAA720912 CJS720912:CJW720912 CTO720912:CTS720912 DDK720912:DDO720912 DNG720912:DNK720912 DXC720912:DXG720912 EGY720912:EHC720912 EQU720912:EQY720912 FAQ720912:FAU720912 FKM720912:FKQ720912 FUI720912:FUM720912 GEE720912:GEI720912 GOA720912:GOE720912 GXW720912:GYA720912 HHS720912:HHW720912 HRO720912:HRS720912 IBK720912:IBO720912 ILG720912:ILK720912 IVC720912:IVG720912 JEY720912:JFC720912 JOU720912:JOY720912 JYQ720912:JYU720912 KIM720912:KIQ720912 KSI720912:KSM720912 LCE720912:LCI720912 LMA720912:LME720912 LVW720912:LWA720912 MFS720912:MFW720912 MPO720912:MPS720912 MZK720912:MZO720912 NJG720912:NJK720912 NTC720912:NTG720912 OCY720912:ODC720912 OMU720912:OMY720912 OWQ720912:OWU720912 PGM720912:PGQ720912 PQI720912:PQM720912 QAE720912:QAI720912 QKA720912:QKE720912 QTW720912:QUA720912 RDS720912:RDW720912 RNO720912:RNS720912 RXK720912:RXO720912 SHG720912:SHK720912 SRC720912:SRG720912 TAY720912:TBC720912 TKU720912:TKY720912 TUQ720912:TUU720912 UEM720912:UEQ720912 UOI720912:UOM720912 UYE720912:UYI720912 VIA720912:VIE720912 VRW720912:VSA720912 WBS720912:WBW720912 WLO720912:WLS720912 WVK720912:WVO720912 C786448:G786448 IY786448:JC786448 SU786448:SY786448 ACQ786448:ACU786448 AMM786448:AMQ786448 AWI786448:AWM786448 BGE786448:BGI786448 BQA786448:BQE786448 BZW786448:CAA786448 CJS786448:CJW786448 CTO786448:CTS786448 DDK786448:DDO786448 DNG786448:DNK786448 DXC786448:DXG786448 EGY786448:EHC786448 EQU786448:EQY786448 FAQ786448:FAU786448 FKM786448:FKQ786448 FUI786448:FUM786448 GEE786448:GEI786448 GOA786448:GOE786448 GXW786448:GYA786448 HHS786448:HHW786448 HRO786448:HRS786448 IBK786448:IBO786448 ILG786448:ILK786448 IVC786448:IVG786448 JEY786448:JFC786448 JOU786448:JOY786448 JYQ786448:JYU786448 KIM786448:KIQ786448 KSI786448:KSM786448 LCE786448:LCI786448 LMA786448:LME786448 LVW786448:LWA786448 MFS786448:MFW786448 MPO786448:MPS786448 MZK786448:MZO786448 NJG786448:NJK786448 NTC786448:NTG786448 OCY786448:ODC786448 OMU786448:OMY786448 OWQ786448:OWU786448 PGM786448:PGQ786448 PQI786448:PQM786448 QAE786448:QAI786448 QKA786448:QKE786448 QTW786448:QUA786448 RDS786448:RDW786448 RNO786448:RNS786448 RXK786448:RXO786448 SHG786448:SHK786448 SRC786448:SRG786448 TAY786448:TBC786448 TKU786448:TKY786448 TUQ786448:TUU786448 UEM786448:UEQ786448 UOI786448:UOM786448 UYE786448:UYI786448 VIA786448:VIE786448 VRW786448:VSA786448 WBS786448:WBW786448 WLO786448:WLS786448 WVK786448:WVO786448 C851984:G851984 IY851984:JC851984 SU851984:SY851984 ACQ851984:ACU851984 AMM851984:AMQ851984 AWI851984:AWM851984 BGE851984:BGI851984 BQA851984:BQE851984 BZW851984:CAA851984 CJS851984:CJW851984 CTO851984:CTS851984 DDK851984:DDO851984 DNG851984:DNK851984 DXC851984:DXG851984 EGY851984:EHC851984 EQU851984:EQY851984 FAQ851984:FAU851984 FKM851984:FKQ851984 FUI851984:FUM851984 GEE851984:GEI851984 GOA851984:GOE851984 GXW851984:GYA851984 HHS851984:HHW851984 HRO851984:HRS851984 IBK851984:IBO851984 ILG851984:ILK851984 IVC851984:IVG851984 JEY851984:JFC851984 JOU851984:JOY851984 JYQ851984:JYU851984 KIM851984:KIQ851984 KSI851984:KSM851984 LCE851984:LCI851984 LMA851984:LME851984 LVW851984:LWA851984 MFS851984:MFW851984 MPO851984:MPS851984 MZK851984:MZO851984 NJG851984:NJK851984 NTC851984:NTG851984 OCY851984:ODC851984 OMU851984:OMY851984 OWQ851984:OWU851984 PGM851984:PGQ851984 PQI851984:PQM851984 QAE851984:QAI851984 QKA851984:QKE851984 QTW851984:QUA851984 RDS851984:RDW851984 RNO851984:RNS851984 RXK851984:RXO851984 SHG851984:SHK851984 SRC851984:SRG851984 TAY851984:TBC851984 TKU851984:TKY851984 TUQ851984:TUU851984 UEM851984:UEQ851984 UOI851984:UOM851984 UYE851984:UYI851984 VIA851984:VIE851984 VRW851984:VSA851984 WBS851984:WBW851984 WLO851984:WLS851984 WVK851984:WVO851984 C917520:G917520 IY917520:JC917520 SU917520:SY917520 ACQ917520:ACU917520 AMM917520:AMQ917520 AWI917520:AWM917520 BGE917520:BGI917520 BQA917520:BQE917520 BZW917520:CAA917520 CJS917520:CJW917520 CTO917520:CTS917520 DDK917520:DDO917520 DNG917520:DNK917520 DXC917520:DXG917520 EGY917520:EHC917520 EQU917520:EQY917520 FAQ917520:FAU917520 FKM917520:FKQ917520 FUI917520:FUM917520 GEE917520:GEI917520 GOA917520:GOE917520 GXW917520:GYA917520 HHS917520:HHW917520 HRO917520:HRS917520 IBK917520:IBO917520 ILG917520:ILK917520 IVC917520:IVG917520 JEY917520:JFC917520 JOU917520:JOY917520 JYQ917520:JYU917520 KIM917520:KIQ917520 KSI917520:KSM917520 LCE917520:LCI917520 LMA917520:LME917520 LVW917520:LWA917520 MFS917520:MFW917520 MPO917520:MPS917520 MZK917520:MZO917520 NJG917520:NJK917520 NTC917520:NTG917520 OCY917520:ODC917520 OMU917520:OMY917520 OWQ917520:OWU917520 PGM917520:PGQ917520 PQI917520:PQM917520 QAE917520:QAI917520 QKA917520:QKE917520 QTW917520:QUA917520 RDS917520:RDW917520 RNO917520:RNS917520 RXK917520:RXO917520 SHG917520:SHK917520 SRC917520:SRG917520 TAY917520:TBC917520 TKU917520:TKY917520 TUQ917520:TUU917520 UEM917520:UEQ917520 UOI917520:UOM917520 UYE917520:UYI917520 VIA917520:VIE917520 VRW917520:VSA917520 WBS917520:WBW917520 WLO917520:WLS917520 WVK917520:WVO917520 C983056:G983056 IY983056:JC983056 SU983056:SY983056 ACQ983056:ACU983056 AMM983056:AMQ983056 AWI983056:AWM983056 BGE983056:BGI983056 BQA983056:BQE983056 BZW983056:CAA983056 CJS983056:CJW983056 CTO983056:CTS983056 DDK983056:DDO983056 DNG983056:DNK983056 DXC983056:DXG983056 EGY983056:EHC983056 EQU983056:EQY983056 FAQ983056:FAU983056 FKM983056:FKQ983056 FUI983056:FUM983056 GEE983056:GEI983056 GOA983056:GOE983056 GXW983056:GYA983056 HHS983056:HHW983056 HRO983056:HRS983056 IBK983056:IBO983056 ILG983056:ILK983056 IVC983056:IVG983056 JEY983056:JFC983056 JOU983056:JOY983056 JYQ983056:JYU983056 KIM983056:KIQ983056 KSI983056:KSM983056 LCE983056:LCI983056 LMA983056:LME983056 LVW983056:LWA983056 MFS983056:MFW983056 MPO983056:MPS983056 MZK983056:MZO983056 NJG983056:NJK983056 NTC983056:NTG983056 OCY983056:ODC983056 OMU983056:OMY983056 OWQ983056:OWU983056 PGM983056:PGQ983056 PQI983056:PQM983056 QAE983056:QAI983056 QKA983056:QKE983056 QTW983056:QUA983056 RDS983056:RDW983056 RNO983056:RNS983056 RXK983056:RXO983056 SHG983056:SHK983056 SRC983056:SRG983056 TAY983056:TBC983056 TKU983056:TKY983056 TUQ983056:TUU983056 UEM983056:UEQ983056 UOI983056:UOM983056 UYE983056:UYI983056 VIA983056:VIE983056 VRW983056:VSA983056 WBS983056:WBW983056 WLO983056:WLS983056 WVK983056:WVO983056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A65548:B65552 A131084:B131088 A196620:B196624 A262156:B262160 A327692:B327696 A393228:B393232 A458764:B458768 A524300:B524304 A589836:B589840 A655372:B655376 A720908:B720912 A786444:B786448 A851980:B851984 A917516:B917520 A983052:B983056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A19:F19 WVP19:XFD19 WLT19:WVN19 WBX19:WLR19 VSB19:WBV19 VIF19:VRZ19 UYJ19:VID19 UON19:UYH19 UER19:UOL19 TUV19:UEP19 TKZ19:TUT19 TBD19:TKX19 SRH19:TBB19 SHL19:SRF19 RXP19:SHJ19 RNT19:RXN19 RDX19:RNR19 QUB19:RDV19 QKF19:QTZ19 QAJ19:QKD19 PQN19:QAH19 PGR19:PQL19 OWV19:PGP19 OMZ19:OWT19 ODD19:OMX19 NTH19:ODB19 NJL19:NTF19 MZP19:NJJ19 MPT19:MZN19 MFX19:MPR19 LWB19:MFV19 LMF19:LVZ19 LCJ19:LMD19 KSN19:LCH19 KIR19:KSL19 JYV19:KIP19 JOZ19:JYT19 JFD19:JOX19 IVH19:JFB19 ILL19:IVF19 IBP19:ILJ19 HRT19:IBN19 HHX19:HRR19 GYB19:HHV19 GOF19:GXZ19 GEJ19:GOD19 FUN19:GEH19 FKR19:FUL19 FAV19:FKP19 EQZ19:FAT19 EHD19:EQX19 DXH19:EHB19 DNL19:DXF19 DDP19:DNJ19 CTT19:DDN19 CJX19:CTR19 CAB19:CJV19 BQF19:BZZ19 BGJ19:BQD19 AWN19:BGH19 AMR19:AWL19 ACV19:AMP19 SZ19:ACT19 JD19:SX19 H19:JB19" xr:uid="{2C161743-E181-4739-91A7-36BEE934713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WVJ983094:WVL983101 IX54:IZ61 ST54:SV61 ACP54:ACR61 AML54:AMN61 AWH54:AWJ61 BGD54:BGF61 BPZ54:BQB61 BZV54:BZX61 CJR54:CJT61 CTN54:CTP61 DDJ54:DDL61 DNF54:DNH61 DXB54:DXD61 EGX54:EGZ61 EQT54:EQV61 FAP54:FAR61 FKL54:FKN61 FUH54:FUJ61 GED54:GEF61 GNZ54:GOB61 GXV54:GXX61 HHR54:HHT61 HRN54:HRP61 IBJ54:IBL61 ILF54:ILH61 IVB54:IVD61 JEX54:JEZ61 JOT54:JOV61 JYP54:JYR61 KIL54:KIN61 KSH54:KSJ61 LCD54:LCF61 LLZ54:LMB61 LVV54:LVX61 MFR54:MFT61 MPN54:MPP61 MZJ54:MZL61 NJF54:NJH61 NTB54:NTD61 OCX54:OCZ61 OMT54:OMV61 OWP54:OWR61 PGL54:PGN61 PQH54:PQJ61 QAD54:QAF61 QJZ54:QKB61 QTV54:QTX61 RDR54:RDT61 RNN54:RNP61 RXJ54:RXL61 SHF54:SHH61 SRB54:SRD61 TAX54:TAZ61 TKT54:TKV61 TUP54:TUR61 UEL54:UEN61 UOH54:UOJ61 UYD54:UYF61 VHZ54:VIB61 VRV54:VRX61 WBR54:WBT61 WLN54:WLP61 WVJ54:WVL61 B65590:D65597 IX65590:IZ65597 ST65590:SV65597 ACP65590:ACR65597 AML65590:AMN65597 AWH65590:AWJ65597 BGD65590:BGF65597 BPZ65590:BQB65597 BZV65590:BZX65597 CJR65590:CJT65597 CTN65590:CTP65597 DDJ65590:DDL65597 DNF65590:DNH65597 DXB65590:DXD65597 EGX65590:EGZ65597 EQT65590:EQV65597 FAP65590:FAR65597 FKL65590:FKN65597 FUH65590:FUJ65597 GED65590:GEF65597 GNZ65590:GOB65597 GXV65590:GXX65597 HHR65590:HHT65597 HRN65590:HRP65597 IBJ65590:IBL65597 ILF65590:ILH65597 IVB65590:IVD65597 JEX65590:JEZ65597 JOT65590:JOV65597 JYP65590:JYR65597 KIL65590:KIN65597 KSH65590:KSJ65597 LCD65590:LCF65597 LLZ65590:LMB65597 LVV65590:LVX65597 MFR65590:MFT65597 MPN65590:MPP65597 MZJ65590:MZL65597 NJF65590:NJH65597 NTB65590:NTD65597 OCX65590:OCZ65597 OMT65590:OMV65597 OWP65590:OWR65597 PGL65590:PGN65597 PQH65590:PQJ65597 QAD65590:QAF65597 QJZ65590:QKB65597 QTV65590:QTX65597 RDR65590:RDT65597 RNN65590:RNP65597 RXJ65590:RXL65597 SHF65590:SHH65597 SRB65590:SRD65597 TAX65590:TAZ65597 TKT65590:TKV65597 TUP65590:TUR65597 UEL65590:UEN65597 UOH65590:UOJ65597 UYD65590:UYF65597 VHZ65590:VIB65597 VRV65590:VRX65597 WBR65590:WBT65597 WLN65590:WLP65597 WVJ65590:WVL65597 B131126:D131133 IX131126:IZ131133 ST131126:SV131133 ACP131126:ACR131133 AML131126:AMN131133 AWH131126:AWJ131133 BGD131126:BGF131133 BPZ131126:BQB131133 BZV131126:BZX131133 CJR131126:CJT131133 CTN131126:CTP131133 DDJ131126:DDL131133 DNF131126:DNH131133 DXB131126:DXD131133 EGX131126:EGZ131133 EQT131126:EQV131133 FAP131126:FAR131133 FKL131126:FKN131133 FUH131126:FUJ131133 GED131126:GEF131133 GNZ131126:GOB131133 GXV131126:GXX131133 HHR131126:HHT131133 HRN131126:HRP131133 IBJ131126:IBL131133 ILF131126:ILH131133 IVB131126:IVD131133 JEX131126:JEZ131133 JOT131126:JOV131133 JYP131126:JYR131133 KIL131126:KIN131133 KSH131126:KSJ131133 LCD131126:LCF131133 LLZ131126:LMB131133 LVV131126:LVX131133 MFR131126:MFT131133 MPN131126:MPP131133 MZJ131126:MZL131133 NJF131126:NJH131133 NTB131126:NTD131133 OCX131126:OCZ131133 OMT131126:OMV131133 OWP131126:OWR131133 PGL131126:PGN131133 PQH131126:PQJ131133 QAD131126:QAF131133 QJZ131126:QKB131133 QTV131126:QTX131133 RDR131126:RDT131133 RNN131126:RNP131133 RXJ131126:RXL131133 SHF131126:SHH131133 SRB131126:SRD131133 TAX131126:TAZ131133 TKT131126:TKV131133 TUP131126:TUR131133 UEL131126:UEN131133 UOH131126:UOJ131133 UYD131126:UYF131133 VHZ131126:VIB131133 VRV131126:VRX131133 WBR131126:WBT131133 WLN131126:WLP131133 WVJ131126:WVL131133 B196662:D196669 IX196662:IZ196669 ST196662:SV196669 ACP196662:ACR196669 AML196662:AMN196669 AWH196662:AWJ196669 BGD196662:BGF196669 BPZ196662:BQB196669 BZV196662:BZX196669 CJR196662:CJT196669 CTN196662:CTP196669 DDJ196662:DDL196669 DNF196662:DNH196669 DXB196662:DXD196669 EGX196662:EGZ196669 EQT196662:EQV196669 FAP196662:FAR196669 FKL196662:FKN196669 FUH196662:FUJ196669 GED196662:GEF196669 GNZ196662:GOB196669 GXV196662:GXX196669 HHR196662:HHT196669 HRN196662:HRP196669 IBJ196662:IBL196669 ILF196662:ILH196669 IVB196662:IVD196669 JEX196662:JEZ196669 JOT196662:JOV196669 JYP196662:JYR196669 KIL196662:KIN196669 KSH196662:KSJ196669 LCD196662:LCF196669 LLZ196662:LMB196669 LVV196662:LVX196669 MFR196662:MFT196669 MPN196662:MPP196669 MZJ196662:MZL196669 NJF196662:NJH196669 NTB196662:NTD196669 OCX196662:OCZ196669 OMT196662:OMV196669 OWP196662:OWR196669 PGL196662:PGN196669 PQH196662:PQJ196669 QAD196662:QAF196669 QJZ196662:QKB196669 QTV196662:QTX196669 RDR196662:RDT196669 RNN196662:RNP196669 RXJ196662:RXL196669 SHF196662:SHH196669 SRB196662:SRD196669 TAX196662:TAZ196669 TKT196662:TKV196669 TUP196662:TUR196669 UEL196662:UEN196669 UOH196662:UOJ196669 UYD196662:UYF196669 VHZ196662:VIB196669 VRV196662:VRX196669 WBR196662:WBT196669 WLN196662:WLP196669 WVJ196662:WVL196669 B262198:D262205 IX262198:IZ262205 ST262198:SV262205 ACP262198:ACR262205 AML262198:AMN262205 AWH262198:AWJ262205 BGD262198:BGF262205 BPZ262198:BQB262205 BZV262198:BZX262205 CJR262198:CJT262205 CTN262198:CTP262205 DDJ262198:DDL262205 DNF262198:DNH262205 DXB262198:DXD262205 EGX262198:EGZ262205 EQT262198:EQV262205 FAP262198:FAR262205 FKL262198:FKN262205 FUH262198:FUJ262205 GED262198:GEF262205 GNZ262198:GOB262205 GXV262198:GXX262205 HHR262198:HHT262205 HRN262198:HRP262205 IBJ262198:IBL262205 ILF262198:ILH262205 IVB262198:IVD262205 JEX262198:JEZ262205 JOT262198:JOV262205 JYP262198:JYR262205 KIL262198:KIN262205 KSH262198:KSJ262205 LCD262198:LCF262205 LLZ262198:LMB262205 LVV262198:LVX262205 MFR262198:MFT262205 MPN262198:MPP262205 MZJ262198:MZL262205 NJF262198:NJH262205 NTB262198:NTD262205 OCX262198:OCZ262205 OMT262198:OMV262205 OWP262198:OWR262205 PGL262198:PGN262205 PQH262198:PQJ262205 QAD262198:QAF262205 QJZ262198:QKB262205 QTV262198:QTX262205 RDR262198:RDT262205 RNN262198:RNP262205 RXJ262198:RXL262205 SHF262198:SHH262205 SRB262198:SRD262205 TAX262198:TAZ262205 TKT262198:TKV262205 TUP262198:TUR262205 UEL262198:UEN262205 UOH262198:UOJ262205 UYD262198:UYF262205 VHZ262198:VIB262205 VRV262198:VRX262205 WBR262198:WBT262205 WLN262198:WLP262205 WVJ262198:WVL262205 B327734:D327741 IX327734:IZ327741 ST327734:SV327741 ACP327734:ACR327741 AML327734:AMN327741 AWH327734:AWJ327741 BGD327734:BGF327741 BPZ327734:BQB327741 BZV327734:BZX327741 CJR327734:CJT327741 CTN327734:CTP327741 DDJ327734:DDL327741 DNF327734:DNH327741 DXB327734:DXD327741 EGX327734:EGZ327741 EQT327734:EQV327741 FAP327734:FAR327741 FKL327734:FKN327741 FUH327734:FUJ327741 GED327734:GEF327741 GNZ327734:GOB327741 GXV327734:GXX327741 HHR327734:HHT327741 HRN327734:HRP327741 IBJ327734:IBL327741 ILF327734:ILH327741 IVB327734:IVD327741 JEX327734:JEZ327741 JOT327734:JOV327741 JYP327734:JYR327741 KIL327734:KIN327741 KSH327734:KSJ327741 LCD327734:LCF327741 LLZ327734:LMB327741 LVV327734:LVX327741 MFR327734:MFT327741 MPN327734:MPP327741 MZJ327734:MZL327741 NJF327734:NJH327741 NTB327734:NTD327741 OCX327734:OCZ327741 OMT327734:OMV327741 OWP327734:OWR327741 PGL327734:PGN327741 PQH327734:PQJ327741 QAD327734:QAF327741 QJZ327734:QKB327741 QTV327734:QTX327741 RDR327734:RDT327741 RNN327734:RNP327741 RXJ327734:RXL327741 SHF327734:SHH327741 SRB327734:SRD327741 TAX327734:TAZ327741 TKT327734:TKV327741 TUP327734:TUR327741 UEL327734:UEN327741 UOH327734:UOJ327741 UYD327734:UYF327741 VHZ327734:VIB327741 VRV327734:VRX327741 WBR327734:WBT327741 WLN327734:WLP327741 WVJ327734:WVL327741 B393270:D393277 IX393270:IZ393277 ST393270:SV393277 ACP393270:ACR393277 AML393270:AMN393277 AWH393270:AWJ393277 BGD393270:BGF393277 BPZ393270:BQB393277 BZV393270:BZX393277 CJR393270:CJT393277 CTN393270:CTP393277 DDJ393270:DDL393277 DNF393270:DNH393277 DXB393270:DXD393277 EGX393270:EGZ393277 EQT393270:EQV393277 FAP393270:FAR393277 FKL393270:FKN393277 FUH393270:FUJ393277 GED393270:GEF393277 GNZ393270:GOB393277 GXV393270:GXX393277 HHR393270:HHT393277 HRN393270:HRP393277 IBJ393270:IBL393277 ILF393270:ILH393277 IVB393270:IVD393277 JEX393270:JEZ393277 JOT393270:JOV393277 JYP393270:JYR393277 KIL393270:KIN393277 KSH393270:KSJ393277 LCD393270:LCF393277 LLZ393270:LMB393277 LVV393270:LVX393277 MFR393270:MFT393277 MPN393270:MPP393277 MZJ393270:MZL393277 NJF393270:NJH393277 NTB393270:NTD393277 OCX393270:OCZ393277 OMT393270:OMV393277 OWP393270:OWR393277 PGL393270:PGN393277 PQH393270:PQJ393277 QAD393270:QAF393277 QJZ393270:QKB393277 QTV393270:QTX393277 RDR393270:RDT393277 RNN393270:RNP393277 RXJ393270:RXL393277 SHF393270:SHH393277 SRB393270:SRD393277 TAX393270:TAZ393277 TKT393270:TKV393277 TUP393270:TUR393277 UEL393270:UEN393277 UOH393270:UOJ393277 UYD393270:UYF393277 VHZ393270:VIB393277 VRV393270:VRX393277 WBR393270:WBT393277 WLN393270:WLP393277 WVJ393270:WVL393277 B458806:D458813 IX458806:IZ458813 ST458806:SV458813 ACP458806:ACR458813 AML458806:AMN458813 AWH458806:AWJ458813 BGD458806:BGF458813 BPZ458806:BQB458813 BZV458806:BZX458813 CJR458806:CJT458813 CTN458806:CTP458813 DDJ458806:DDL458813 DNF458806:DNH458813 DXB458806:DXD458813 EGX458806:EGZ458813 EQT458806:EQV458813 FAP458806:FAR458813 FKL458806:FKN458813 FUH458806:FUJ458813 GED458806:GEF458813 GNZ458806:GOB458813 GXV458806:GXX458813 HHR458806:HHT458813 HRN458806:HRP458813 IBJ458806:IBL458813 ILF458806:ILH458813 IVB458806:IVD458813 JEX458806:JEZ458813 JOT458806:JOV458813 JYP458806:JYR458813 KIL458806:KIN458813 KSH458806:KSJ458813 LCD458806:LCF458813 LLZ458806:LMB458813 LVV458806:LVX458813 MFR458806:MFT458813 MPN458806:MPP458813 MZJ458806:MZL458813 NJF458806:NJH458813 NTB458806:NTD458813 OCX458806:OCZ458813 OMT458806:OMV458813 OWP458806:OWR458813 PGL458806:PGN458813 PQH458806:PQJ458813 QAD458806:QAF458813 QJZ458806:QKB458813 QTV458806:QTX458813 RDR458806:RDT458813 RNN458806:RNP458813 RXJ458806:RXL458813 SHF458806:SHH458813 SRB458806:SRD458813 TAX458806:TAZ458813 TKT458806:TKV458813 TUP458806:TUR458813 UEL458806:UEN458813 UOH458806:UOJ458813 UYD458806:UYF458813 VHZ458806:VIB458813 VRV458806:VRX458813 WBR458806:WBT458813 WLN458806:WLP458813 WVJ458806:WVL458813 B524342:D524349 IX524342:IZ524349 ST524342:SV524349 ACP524342:ACR524349 AML524342:AMN524349 AWH524342:AWJ524349 BGD524342:BGF524349 BPZ524342:BQB524349 BZV524342:BZX524349 CJR524342:CJT524349 CTN524342:CTP524349 DDJ524342:DDL524349 DNF524342:DNH524349 DXB524342:DXD524349 EGX524342:EGZ524349 EQT524342:EQV524349 FAP524342:FAR524349 FKL524342:FKN524349 FUH524342:FUJ524349 GED524342:GEF524349 GNZ524342:GOB524349 GXV524342:GXX524349 HHR524342:HHT524349 HRN524342:HRP524349 IBJ524342:IBL524349 ILF524342:ILH524349 IVB524342:IVD524349 JEX524342:JEZ524349 JOT524342:JOV524349 JYP524342:JYR524349 KIL524342:KIN524349 KSH524342:KSJ524349 LCD524342:LCF524349 LLZ524342:LMB524349 LVV524342:LVX524349 MFR524342:MFT524349 MPN524342:MPP524349 MZJ524342:MZL524349 NJF524342:NJH524349 NTB524342:NTD524349 OCX524342:OCZ524349 OMT524342:OMV524349 OWP524342:OWR524349 PGL524342:PGN524349 PQH524342:PQJ524349 QAD524342:QAF524349 QJZ524342:QKB524349 QTV524342:QTX524349 RDR524342:RDT524349 RNN524342:RNP524349 RXJ524342:RXL524349 SHF524342:SHH524349 SRB524342:SRD524349 TAX524342:TAZ524349 TKT524342:TKV524349 TUP524342:TUR524349 UEL524342:UEN524349 UOH524342:UOJ524349 UYD524342:UYF524349 VHZ524342:VIB524349 VRV524342:VRX524349 WBR524342:WBT524349 WLN524342:WLP524349 WVJ524342:WVL524349 B589878:D589885 IX589878:IZ589885 ST589878:SV589885 ACP589878:ACR589885 AML589878:AMN589885 AWH589878:AWJ589885 BGD589878:BGF589885 BPZ589878:BQB589885 BZV589878:BZX589885 CJR589878:CJT589885 CTN589878:CTP589885 DDJ589878:DDL589885 DNF589878:DNH589885 DXB589878:DXD589885 EGX589878:EGZ589885 EQT589878:EQV589885 FAP589878:FAR589885 FKL589878:FKN589885 FUH589878:FUJ589885 GED589878:GEF589885 GNZ589878:GOB589885 GXV589878:GXX589885 HHR589878:HHT589885 HRN589878:HRP589885 IBJ589878:IBL589885 ILF589878:ILH589885 IVB589878:IVD589885 JEX589878:JEZ589885 JOT589878:JOV589885 JYP589878:JYR589885 KIL589878:KIN589885 KSH589878:KSJ589885 LCD589878:LCF589885 LLZ589878:LMB589885 LVV589878:LVX589885 MFR589878:MFT589885 MPN589878:MPP589885 MZJ589878:MZL589885 NJF589878:NJH589885 NTB589878:NTD589885 OCX589878:OCZ589885 OMT589878:OMV589885 OWP589878:OWR589885 PGL589878:PGN589885 PQH589878:PQJ589885 QAD589878:QAF589885 QJZ589878:QKB589885 QTV589878:QTX589885 RDR589878:RDT589885 RNN589878:RNP589885 RXJ589878:RXL589885 SHF589878:SHH589885 SRB589878:SRD589885 TAX589878:TAZ589885 TKT589878:TKV589885 TUP589878:TUR589885 UEL589878:UEN589885 UOH589878:UOJ589885 UYD589878:UYF589885 VHZ589878:VIB589885 VRV589878:VRX589885 WBR589878:WBT589885 WLN589878:WLP589885 WVJ589878:WVL589885 B655414:D655421 IX655414:IZ655421 ST655414:SV655421 ACP655414:ACR655421 AML655414:AMN655421 AWH655414:AWJ655421 BGD655414:BGF655421 BPZ655414:BQB655421 BZV655414:BZX655421 CJR655414:CJT655421 CTN655414:CTP655421 DDJ655414:DDL655421 DNF655414:DNH655421 DXB655414:DXD655421 EGX655414:EGZ655421 EQT655414:EQV655421 FAP655414:FAR655421 FKL655414:FKN655421 FUH655414:FUJ655421 GED655414:GEF655421 GNZ655414:GOB655421 GXV655414:GXX655421 HHR655414:HHT655421 HRN655414:HRP655421 IBJ655414:IBL655421 ILF655414:ILH655421 IVB655414:IVD655421 JEX655414:JEZ655421 JOT655414:JOV655421 JYP655414:JYR655421 KIL655414:KIN655421 KSH655414:KSJ655421 LCD655414:LCF655421 LLZ655414:LMB655421 LVV655414:LVX655421 MFR655414:MFT655421 MPN655414:MPP655421 MZJ655414:MZL655421 NJF655414:NJH655421 NTB655414:NTD655421 OCX655414:OCZ655421 OMT655414:OMV655421 OWP655414:OWR655421 PGL655414:PGN655421 PQH655414:PQJ655421 QAD655414:QAF655421 QJZ655414:QKB655421 QTV655414:QTX655421 RDR655414:RDT655421 RNN655414:RNP655421 RXJ655414:RXL655421 SHF655414:SHH655421 SRB655414:SRD655421 TAX655414:TAZ655421 TKT655414:TKV655421 TUP655414:TUR655421 UEL655414:UEN655421 UOH655414:UOJ655421 UYD655414:UYF655421 VHZ655414:VIB655421 VRV655414:VRX655421 WBR655414:WBT655421 WLN655414:WLP655421 WVJ655414:WVL655421 B720950:D720957 IX720950:IZ720957 ST720950:SV720957 ACP720950:ACR720957 AML720950:AMN720957 AWH720950:AWJ720957 BGD720950:BGF720957 BPZ720950:BQB720957 BZV720950:BZX720957 CJR720950:CJT720957 CTN720950:CTP720957 DDJ720950:DDL720957 DNF720950:DNH720957 DXB720950:DXD720957 EGX720950:EGZ720957 EQT720950:EQV720957 FAP720950:FAR720957 FKL720950:FKN720957 FUH720950:FUJ720957 GED720950:GEF720957 GNZ720950:GOB720957 GXV720950:GXX720957 HHR720950:HHT720957 HRN720950:HRP720957 IBJ720950:IBL720957 ILF720950:ILH720957 IVB720950:IVD720957 JEX720950:JEZ720957 JOT720950:JOV720957 JYP720950:JYR720957 KIL720950:KIN720957 KSH720950:KSJ720957 LCD720950:LCF720957 LLZ720950:LMB720957 LVV720950:LVX720957 MFR720950:MFT720957 MPN720950:MPP720957 MZJ720950:MZL720957 NJF720950:NJH720957 NTB720950:NTD720957 OCX720950:OCZ720957 OMT720950:OMV720957 OWP720950:OWR720957 PGL720950:PGN720957 PQH720950:PQJ720957 QAD720950:QAF720957 QJZ720950:QKB720957 QTV720950:QTX720957 RDR720950:RDT720957 RNN720950:RNP720957 RXJ720950:RXL720957 SHF720950:SHH720957 SRB720950:SRD720957 TAX720950:TAZ720957 TKT720950:TKV720957 TUP720950:TUR720957 UEL720950:UEN720957 UOH720950:UOJ720957 UYD720950:UYF720957 VHZ720950:VIB720957 VRV720950:VRX720957 WBR720950:WBT720957 WLN720950:WLP720957 WVJ720950:WVL720957 B786486:D786493 IX786486:IZ786493 ST786486:SV786493 ACP786486:ACR786493 AML786486:AMN786493 AWH786486:AWJ786493 BGD786486:BGF786493 BPZ786486:BQB786493 BZV786486:BZX786493 CJR786486:CJT786493 CTN786486:CTP786493 DDJ786486:DDL786493 DNF786486:DNH786493 DXB786486:DXD786493 EGX786486:EGZ786493 EQT786486:EQV786493 FAP786486:FAR786493 FKL786486:FKN786493 FUH786486:FUJ786493 GED786486:GEF786493 GNZ786486:GOB786493 GXV786486:GXX786493 HHR786486:HHT786493 HRN786486:HRP786493 IBJ786486:IBL786493 ILF786486:ILH786493 IVB786486:IVD786493 JEX786486:JEZ786493 JOT786486:JOV786493 JYP786486:JYR786493 KIL786486:KIN786493 KSH786486:KSJ786493 LCD786486:LCF786493 LLZ786486:LMB786493 LVV786486:LVX786493 MFR786486:MFT786493 MPN786486:MPP786493 MZJ786486:MZL786493 NJF786486:NJH786493 NTB786486:NTD786493 OCX786486:OCZ786493 OMT786486:OMV786493 OWP786486:OWR786493 PGL786486:PGN786493 PQH786486:PQJ786493 QAD786486:QAF786493 QJZ786486:QKB786493 QTV786486:QTX786493 RDR786486:RDT786493 RNN786486:RNP786493 RXJ786486:RXL786493 SHF786486:SHH786493 SRB786486:SRD786493 TAX786486:TAZ786493 TKT786486:TKV786493 TUP786486:TUR786493 UEL786486:UEN786493 UOH786486:UOJ786493 UYD786486:UYF786493 VHZ786486:VIB786493 VRV786486:VRX786493 WBR786486:WBT786493 WLN786486:WLP786493 WVJ786486:WVL786493 B852022:D852029 IX852022:IZ852029 ST852022:SV852029 ACP852022:ACR852029 AML852022:AMN852029 AWH852022:AWJ852029 BGD852022:BGF852029 BPZ852022:BQB852029 BZV852022:BZX852029 CJR852022:CJT852029 CTN852022:CTP852029 DDJ852022:DDL852029 DNF852022:DNH852029 DXB852022:DXD852029 EGX852022:EGZ852029 EQT852022:EQV852029 FAP852022:FAR852029 FKL852022:FKN852029 FUH852022:FUJ852029 GED852022:GEF852029 GNZ852022:GOB852029 GXV852022:GXX852029 HHR852022:HHT852029 HRN852022:HRP852029 IBJ852022:IBL852029 ILF852022:ILH852029 IVB852022:IVD852029 JEX852022:JEZ852029 JOT852022:JOV852029 JYP852022:JYR852029 KIL852022:KIN852029 KSH852022:KSJ852029 LCD852022:LCF852029 LLZ852022:LMB852029 LVV852022:LVX852029 MFR852022:MFT852029 MPN852022:MPP852029 MZJ852022:MZL852029 NJF852022:NJH852029 NTB852022:NTD852029 OCX852022:OCZ852029 OMT852022:OMV852029 OWP852022:OWR852029 PGL852022:PGN852029 PQH852022:PQJ852029 QAD852022:QAF852029 QJZ852022:QKB852029 QTV852022:QTX852029 RDR852022:RDT852029 RNN852022:RNP852029 RXJ852022:RXL852029 SHF852022:SHH852029 SRB852022:SRD852029 TAX852022:TAZ852029 TKT852022:TKV852029 TUP852022:TUR852029 UEL852022:UEN852029 UOH852022:UOJ852029 UYD852022:UYF852029 VHZ852022:VIB852029 VRV852022:VRX852029 WBR852022:WBT852029 WLN852022:WLP852029 WVJ852022:WVL852029 B917558:D917565 IX917558:IZ917565 ST917558:SV917565 ACP917558:ACR917565 AML917558:AMN917565 AWH917558:AWJ917565 BGD917558:BGF917565 BPZ917558:BQB917565 BZV917558:BZX917565 CJR917558:CJT917565 CTN917558:CTP917565 DDJ917558:DDL917565 DNF917558:DNH917565 DXB917558:DXD917565 EGX917558:EGZ917565 EQT917558:EQV917565 FAP917558:FAR917565 FKL917558:FKN917565 FUH917558:FUJ917565 GED917558:GEF917565 GNZ917558:GOB917565 GXV917558:GXX917565 HHR917558:HHT917565 HRN917558:HRP917565 IBJ917558:IBL917565 ILF917558:ILH917565 IVB917558:IVD917565 JEX917558:JEZ917565 JOT917558:JOV917565 JYP917558:JYR917565 KIL917558:KIN917565 KSH917558:KSJ917565 LCD917558:LCF917565 LLZ917558:LMB917565 LVV917558:LVX917565 MFR917558:MFT917565 MPN917558:MPP917565 MZJ917558:MZL917565 NJF917558:NJH917565 NTB917558:NTD917565 OCX917558:OCZ917565 OMT917558:OMV917565 OWP917558:OWR917565 PGL917558:PGN917565 PQH917558:PQJ917565 QAD917558:QAF917565 QJZ917558:QKB917565 QTV917558:QTX917565 RDR917558:RDT917565 RNN917558:RNP917565 RXJ917558:RXL917565 SHF917558:SHH917565 SRB917558:SRD917565 TAX917558:TAZ917565 TKT917558:TKV917565 TUP917558:TUR917565 UEL917558:UEN917565 UOH917558:UOJ917565 UYD917558:UYF917565 VHZ917558:VIB917565 VRV917558:VRX917565 WBR917558:WBT917565 WLN917558:WLP917565 WVJ917558:WVL917565 B983094:D983101 IX983094:IZ983101 ST983094:SV983101 ACP983094:ACR983101 AML983094:AMN983101 AWH983094:AWJ983101 BGD983094:BGF983101 BPZ983094:BQB983101 BZV983094:BZX983101 CJR983094:CJT983101 CTN983094:CTP983101 DDJ983094:DDL983101 DNF983094:DNH983101 DXB983094:DXD983101 EGX983094:EGZ983101 EQT983094:EQV983101 FAP983094:FAR983101 FKL983094:FKN983101 FUH983094:FUJ983101 GED983094:GEF983101 GNZ983094:GOB983101 GXV983094:GXX983101 HHR983094:HHT983101 HRN983094:HRP983101 IBJ983094:IBL983101 ILF983094:ILH983101 IVB983094:IVD983101 JEX983094:JEZ983101 JOT983094:JOV983101 JYP983094:JYR983101 KIL983094:KIN983101 KSH983094:KSJ983101 LCD983094:LCF983101 LLZ983094:LMB983101 LVV983094:LVX983101 MFR983094:MFT983101 MPN983094:MPP983101 MZJ983094:MZL983101 NJF983094:NJH983101 NTB983094:NTD983101 OCX983094:OCZ983101 OMT983094:OMV983101 OWP983094:OWR983101 PGL983094:PGN983101 PQH983094:PQJ983101 QAD983094:QAF983101 QJZ983094:QKB983101 QTV983094:QTX983101 RDR983094:RDT983101 RNN983094:RNP983101 RXJ983094:RXL983101 SHF983094:SHH983101 SRB983094:SRD983101 TAX983094:TAZ983101 TKT983094:TKV983101 TUP983094:TUR983101 UEL983094:UEN983101 UOH983094:UOJ983101 UYD983094:UYF983101 VHZ983094:VIB983101 VRV983094:VRX983101 WBR983094:WBT983101 WLN983094:WLP983101 B54:D61" xr:uid="{EAF0DF3F-5138-40C7-A83B-87636AAFD247}"/>
    <dataValidation type="list" allowBlank="1" showErrorMessage="1" errorTitle="Onjuiste invoer" error="Maak een keuze tussen MKB, onderzoeksorganisatie of overig." sqref="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xr:uid="{78DE2240-831B-4EEB-AECC-64ED9B8E7F5D}">
      <formula1>"[Maak een keuze],MKB,Onderzoeksorganisatie,Overig"</formula1>
    </dataValidation>
    <dataValidation type="list" allowBlank="1" showErrorMessage="1" errorTitle="Onjuiste invoer" error="Maak een keuze tussen de integrale kostensystematiek, de loonkosten plus vaste opslag-systematiek of de vaste uurtarief-systematiek." sqref="WVO983051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5618E33C-7B92-4A46-A816-47C95CBD001A}">
      <formula1>"[Maak een keuze],Integrale kostensystematiek,loonkosten plus vaste opslag-systematiek,vaste uurtarief-systematiek (vast uurtarief van 60 euro)"</formula1>
    </dataValidation>
    <dataValidation type="list" allowBlank="1" showErrorMessage="1" errorTitle="Onjuiste invoer" error="Maak een keuze tussen de integrale kostensystematiek, de loonkosten plus vaste opslag-systematiek of de vaste uurtarief-systematiek." sqref="G18" xr:uid="{CF1E9E54-E6F0-4D09-BD1D-63284FAD7470}">
      <formula1>"[Maak een keuze],Integrale kostensystematiek,Loonkosten plus vaste opslag-systematiek,Vaste uurtarief-systematiek (vast uurtarief van 60 euro)"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90353-83BC-4E7E-9C64-DBB95030460F}">
  <dimension ref="A1:WVX106"/>
  <sheetViews>
    <sheetView zoomScale="90" zoomScaleNormal="90" workbookViewId="0">
      <selection activeCell="H82" sqref="H82"/>
    </sheetView>
  </sheetViews>
  <sheetFormatPr defaultColWidth="0" defaultRowHeight="12.75" zeroHeight="1" x14ac:dyDescent="0.25"/>
  <cols>
    <col min="1" max="1" width="3.42578125" style="48" customWidth="1"/>
    <col min="2" max="2" width="32.7109375" style="53" customWidth="1"/>
    <col min="3" max="3" width="23.42578125" style="53" customWidth="1"/>
    <col min="4" max="4" width="23.42578125" style="54" customWidth="1"/>
    <col min="5" max="5" width="23.42578125" style="53" customWidth="1"/>
    <col min="6" max="6" width="35" style="54" customWidth="1"/>
    <col min="7" max="7" width="32.28515625" style="54" customWidth="1"/>
    <col min="8" max="8" width="8.7109375" style="49" customWidth="1"/>
    <col min="9" max="9" width="49.140625" style="52" hidden="1"/>
    <col min="10" max="16" width="49.140625" style="49" hidden="1"/>
    <col min="17" max="256" width="12.42578125" style="53" hidden="1"/>
    <col min="257" max="257" width="3.42578125" style="53" hidden="1"/>
    <col min="258" max="258" width="32.7109375" style="53" hidden="1"/>
    <col min="259" max="261" width="23.42578125" style="53" hidden="1"/>
    <col min="262" max="262" width="35" style="53" hidden="1"/>
    <col min="263" max="263" width="27.42578125" style="53" hidden="1"/>
    <col min="264" max="272" width="49.140625" style="53" hidden="1"/>
    <col min="273" max="512" width="12.42578125" style="53" hidden="1"/>
    <col min="513" max="513" width="3.42578125" style="53" hidden="1"/>
    <col min="514" max="514" width="32.7109375" style="53" hidden="1"/>
    <col min="515" max="517" width="23.42578125" style="53" hidden="1"/>
    <col min="518" max="518" width="35" style="53" hidden="1"/>
    <col min="519" max="519" width="27.42578125" style="53" hidden="1"/>
    <col min="520" max="528" width="49.140625" style="53" hidden="1"/>
    <col min="529" max="768" width="12.42578125" style="53" hidden="1"/>
    <col min="769" max="769" width="3.42578125" style="53" hidden="1"/>
    <col min="770" max="770" width="32.7109375" style="53" hidden="1"/>
    <col min="771" max="773" width="23.42578125" style="53" hidden="1"/>
    <col min="774" max="774" width="35" style="53" hidden="1"/>
    <col min="775" max="775" width="27.42578125" style="53" hidden="1"/>
    <col min="776" max="784" width="49.140625" style="53" hidden="1"/>
    <col min="785" max="1024" width="12.42578125" style="53" hidden="1"/>
    <col min="1025" max="1025" width="3.42578125" style="53" hidden="1"/>
    <col min="1026" max="1026" width="32.7109375" style="53" hidden="1"/>
    <col min="1027" max="1029" width="23.42578125" style="53" hidden="1"/>
    <col min="1030" max="1030" width="35" style="53" hidden="1"/>
    <col min="1031" max="1031" width="27.42578125" style="53" hidden="1"/>
    <col min="1032" max="1040" width="49.140625" style="53" hidden="1"/>
    <col min="1041" max="1280" width="12.42578125" style="53" hidden="1"/>
    <col min="1281" max="1281" width="3.42578125" style="53" hidden="1"/>
    <col min="1282" max="1282" width="32.7109375" style="53" hidden="1"/>
    <col min="1283" max="1285" width="23.42578125" style="53" hidden="1"/>
    <col min="1286" max="1286" width="35" style="53" hidden="1"/>
    <col min="1287" max="1287" width="27.42578125" style="53" hidden="1"/>
    <col min="1288" max="1296" width="49.140625" style="53" hidden="1"/>
    <col min="1297" max="1536" width="12.42578125" style="53" hidden="1"/>
    <col min="1537" max="1537" width="3.42578125" style="53" hidden="1"/>
    <col min="1538" max="1538" width="32.7109375" style="53" hidden="1"/>
    <col min="1539" max="1541" width="23.42578125" style="53" hidden="1"/>
    <col min="1542" max="1542" width="35" style="53" hidden="1"/>
    <col min="1543" max="1543" width="27.42578125" style="53" hidden="1"/>
    <col min="1544" max="1552" width="49.140625" style="53" hidden="1"/>
    <col min="1553" max="1792" width="12.42578125" style="53" hidden="1"/>
    <col min="1793" max="1793" width="3.42578125" style="53" hidden="1"/>
    <col min="1794" max="1794" width="32.7109375" style="53" hidden="1"/>
    <col min="1795" max="1797" width="23.42578125" style="53" hidden="1"/>
    <col min="1798" max="1798" width="35" style="53" hidden="1"/>
    <col min="1799" max="1799" width="27.42578125" style="53" hidden="1"/>
    <col min="1800" max="1808" width="49.140625" style="53" hidden="1"/>
    <col min="1809" max="2048" width="12.42578125" style="53" hidden="1"/>
    <col min="2049" max="2049" width="3.42578125" style="53" hidden="1"/>
    <col min="2050" max="2050" width="32.7109375" style="53" hidden="1"/>
    <col min="2051" max="2053" width="23.42578125" style="53" hidden="1"/>
    <col min="2054" max="2054" width="35" style="53" hidden="1"/>
    <col min="2055" max="2055" width="27.42578125" style="53" hidden="1"/>
    <col min="2056" max="2064" width="49.140625" style="53" hidden="1"/>
    <col min="2065" max="2304" width="12.42578125" style="53" hidden="1"/>
    <col min="2305" max="2305" width="3.42578125" style="53" hidden="1"/>
    <col min="2306" max="2306" width="32.7109375" style="53" hidden="1"/>
    <col min="2307" max="2309" width="23.42578125" style="53" hidden="1"/>
    <col min="2310" max="2310" width="35" style="53" hidden="1"/>
    <col min="2311" max="2311" width="27.42578125" style="53" hidden="1"/>
    <col min="2312" max="2320" width="49.140625" style="53" hidden="1"/>
    <col min="2321" max="2560" width="12.42578125" style="53" hidden="1"/>
    <col min="2561" max="2561" width="3.42578125" style="53" hidden="1"/>
    <col min="2562" max="2562" width="32.7109375" style="53" hidden="1"/>
    <col min="2563" max="2565" width="23.42578125" style="53" hidden="1"/>
    <col min="2566" max="2566" width="35" style="53" hidden="1"/>
    <col min="2567" max="2567" width="27.42578125" style="53" hidden="1"/>
    <col min="2568" max="2576" width="49.140625" style="53" hidden="1"/>
    <col min="2577" max="2816" width="12.42578125" style="53" hidden="1"/>
    <col min="2817" max="2817" width="3.42578125" style="53" hidden="1"/>
    <col min="2818" max="2818" width="32.7109375" style="53" hidden="1"/>
    <col min="2819" max="2821" width="23.42578125" style="53" hidden="1"/>
    <col min="2822" max="2822" width="35" style="53" hidden="1"/>
    <col min="2823" max="2823" width="27.42578125" style="53" hidden="1"/>
    <col min="2824" max="2832" width="49.140625" style="53" hidden="1"/>
    <col min="2833" max="3072" width="12.42578125" style="53" hidden="1"/>
    <col min="3073" max="3073" width="3.42578125" style="53" hidden="1"/>
    <col min="3074" max="3074" width="32.7109375" style="53" hidden="1"/>
    <col min="3075" max="3077" width="23.42578125" style="53" hidden="1"/>
    <col min="3078" max="3078" width="35" style="53" hidden="1"/>
    <col min="3079" max="3079" width="27.42578125" style="53" hidden="1"/>
    <col min="3080" max="3088" width="49.140625" style="53" hidden="1"/>
    <col min="3089" max="3328" width="12.42578125" style="53" hidden="1"/>
    <col min="3329" max="3329" width="3.42578125" style="53" hidden="1"/>
    <col min="3330" max="3330" width="32.7109375" style="53" hidden="1"/>
    <col min="3331" max="3333" width="23.42578125" style="53" hidden="1"/>
    <col min="3334" max="3334" width="35" style="53" hidden="1"/>
    <col min="3335" max="3335" width="27.42578125" style="53" hidden="1"/>
    <col min="3336" max="3344" width="49.140625" style="53" hidden="1"/>
    <col min="3345" max="3584" width="12.42578125" style="53" hidden="1"/>
    <col min="3585" max="3585" width="3.42578125" style="53" hidden="1"/>
    <col min="3586" max="3586" width="32.7109375" style="53" hidden="1"/>
    <col min="3587" max="3589" width="23.42578125" style="53" hidden="1"/>
    <col min="3590" max="3590" width="35" style="53" hidden="1"/>
    <col min="3591" max="3591" width="27.42578125" style="53" hidden="1"/>
    <col min="3592" max="3600" width="49.140625" style="53" hidden="1"/>
    <col min="3601" max="3840" width="12.42578125" style="53" hidden="1"/>
    <col min="3841" max="3841" width="3.42578125" style="53" hidden="1"/>
    <col min="3842" max="3842" width="32.7109375" style="53" hidden="1"/>
    <col min="3843" max="3845" width="23.42578125" style="53" hidden="1"/>
    <col min="3846" max="3846" width="35" style="53" hidden="1"/>
    <col min="3847" max="3847" width="27.42578125" style="53" hidden="1"/>
    <col min="3848" max="3856" width="49.140625" style="53" hidden="1"/>
    <col min="3857" max="4096" width="12.42578125" style="53" hidden="1"/>
    <col min="4097" max="4097" width="3.42578125" style="53" hidden="1"/>
    <col min="4098" max="4098" width="32.7109375" style="53" hidden="1"/>
    <col min="4099" max="4101" width="23.42578125" style="53" hidden="1"/>
    <col min="4102" max="4102" width="35" style="53" hidden="1"/>
    <col min="4103" max="4103" width="27.42578125" style="53" hidden="1"/>
    <col min="4104" max="4112" width="49.140625" style="53" hidden="1"/>
    <col min="4113" max="4352" width="12.42578125" style="53" hidden="1"/>
    <col min="4353" max="4353" width="3.42578125" style="53" hidden="1"/>
    <col min="4354" max="4354" width="32.7109375" style="53" hidden="1"/>
    <col min="4355" max="4357" width="23.42578125" style="53" hidden="1"/>
    <col min="4358" max="4358" width="35" style="53" hidden="1"/>
    <col min="4359" max="4359" width="27.42578125" style="53" hidden="1"/>
    <col min="4360" max="4368" width="49.140625" style="53" hidden="1"/>
    <col min="4369" max="4608" width="12.42578125" style="53" hidden="1"/>
    <col min="4609" max="4609" width="3.42578125" style="53" hidden="1"/>
    <col min="4610" max="4610" width="32.7109375" style="53" hidden="1"/>
    <col min="4611" max="4613" width="23.42578125" style="53" hidden="1"/>
    <col min="4614" max="4614" width="35" style="53" hidden="1"/>
    <col min="4615" max="4615" width="27.42578125" style="53" hidden="1"/>
    <col min="4616" max="4624" width="49.140625" style="53" hidden="1"/>
    <col min="4625" max="4864" width="12.42578125" style="53" hidden="1"/>
    <col min="4865" max="4865" width="3.42578125" style="53" hidden="1"/>
    <col min="4866" max="4866" width="32.7109375" style="53" hidden="1"/>
    <col min="4867" max="4869" width="23.42578125" style="53" hidden="1"/>
    <col min="4870" max="4870" width="35" style="53" hidden="1"/>
    <col min="4871" max="4871" width="27.42578125" style="53" hidden="1"/>
    <col min="4872" max="4880" width="49.140625" style="53" hidden="1"/>
    <col min="4881" max="5120" width="12.42578125" style="53" hidden="1"/>
    <col min="5121" max="5121" width="3.42578125" style="53" hidden="1"/>
    <col min="5122" max="5122" width="32.7109375" style="53" hidden="1"/>
    <col min="5123" max="5125" width="23.42578125" style="53" hidden="1"/>
    <col min="5126" max="5126" width="35" style="53" hidden="1"/>
    <col min="5127" max="5127" width="27.42578125" style="53" hidden="1"/>
    <col min="5128" max="5136" width="49.140625" style="53" hidden="1"/>
    <col min="5137" max="5376" width="12.42578125" style="53" hidden="1"/>
    <col min="5377" max="5377" width="3.42578125" style="53" hidden="1"/>
    <col min="5378" max="5378" width="32.7109375" style="53" hidden="1"/>
    <col min="5379" max="5381" width="23.42578125" style="53" hidden="1"/>
    <col min="5382" max="5382" width="35" style="53" hidden="1"/>
    <col min="5383" max="5383" width="27.42578125" style="53" hidden="1"/>
    <col min="5384" max="5392" width="49.140625" style="53" hidden="1"/>
    <col min="5393" max="5632" width="12.42578125" style="53" hidden="1"/>
    <col min="5633" max="5633" width="3.42578125" style="53" hidden="1"/>
    <col min="5634" max="5634" width="32.7109375" style="53" hidden="1"/>
    <col min="5635" max="5637" width="23.42578125" style="53" hidden="1"/>
    <col min="5638" max="5638" width="35" style="53" hidden="1"/>
    <col min="5639" max="5639" width="27.42578125" style="53" hidden="1"/>
    <col min="5640" max="5648" width="49.140625" style="53" hidden="1"/>
    <col min="5649" max="5888" width="12.42578125" style="53" hidden="1"/>
    <col min="5889" max="5889" width="3.42578125" style="53" hidden="1"/>
    <col min="5890" max="5890" width="32.7109375" style="53" hidden="1"/>
    <col min="5891" max="5893" width="23.42578125" style="53" hidden="1"/>
    <col min="5894" max="5894" width="35" style="53" hidden="1"/>
    <col min="5895" max="5895" width="27.42578125" style="53" hidden="1"/>
    <col min="5896" max="5904" width="49.140625" style="53" hidden="1"/>
    <col min="5905" max="6144" width="12.42578125" style="53" hidden="1"/>
    <col min="6145" max="6145" width="3.42578125" style="53" hidden="1"/>
    <col min="6146" max="6146" width="32.7109375" style="53" hidden="1"/>
    <col min="6147" max="6149" width="23.42578125" style="53" hidden="1"/>
    <col min="6150" max="6150" width="35" style="53" hidden="1"/>
    <col min="6151" max="6151" width="27.42578125" style="53" hidden="1"/>
    <col min="6152" max="6160" width="49.140625" style="53" hidden="1"/>
    <col min="6161" max="6400" width="12.42578125" style="53" hidden="1"/>
    <col min="6401" max="6401" width="3.42578125" style="53" hidden="1"/>
    <col min="6402" max="6402" width="32.7109375" style="53" hidden="1"/>
    <col min="6403" max="6405" width="23.42578125" style="53" hidden="1"/>
    <col min="6406" max="6406" width="35" style="53" hidden="1"/>
    <col min="6407" max="6407" width="27.42578125" style="53" hidden="1"/>
    <col min="6408" max="6416" width="49.140625" style="53" hidden="1"/>
    <col min="6417" max="6656" width="12.42578125" style="53" hidden="1"/>
    <col min="6657" max="6657" width="3.42578125" style="53" hidden="1"/>
    <col min="6658" max="6658" width="32.7109375" style="53" hidden="1"/>
    <col min="6659" max="6661" width="23.42578125" style="53" hidden="1"/>
    <col min="6662" max="6662" width="35" style="53" hidden="1"/>
    <col min="6663" max="6663" width="27.42578125" style="53" hidden="1"/>
    <col min="6664" max="6672" width="49.140625" style="53" hidden="1"/>
    <col min="6673" max="6912" width="12.42578125" style="53" hidden="1"/>
    <col min="6913" max="6913" width="3.42578125" style="53" hidden="1"/>
    <col min="6914" max="6914" width="32.7109375" style="53" hidden="1"/>
    <col min="6915" max="6917" width="23.42578125" style="53" hidden="1"/>
    <col min="6918" max="6918" width="35" style="53" hidden="1"/>
    <col min="6919" max="6919" width="27.42578125" style="53" hidden="1"/>
    <col min="6920" max="6928" width="49.140625" style="53" hidden="1"/>
    <col min="6929" max="7168" width="12.42578125" style="53" hidden="1"/>
    <col min="7169" max="7169" width="3.42578125" style="53" hidden="1"/>
    <col min="7170" max="7170" width="32.7109375" style="53" hidden="1"/>
    <col min="7171" max="7173" width="23.42578125" style="53" hidden="1"/>
    <col min="7174" max="7174" width="35" style="53" hidden="1"/>
    <col min="7175" max="7175" width="27.42578125" style="53" hidden="1"/>
    <col min="7176" max="7184" width="49.140625" style="53" hidden="1"/>
    <col min="7185" max="7424" width="12.42578125" style="53" hidden="1"/>
    <col min="7425" max="7425" width="3.42578125" style="53" hidden="1"/>
    <col min="7426" max="7426" width="32.7109375" style="53" hidden="1"/>
    <col min="7427" max="7429" width="23.42578125" style="53" hidden="1"/>
    <col min="7430" max="7430" width="35" style="53" hidden="1"/>
    <col min="7431" max="7431" width="27.42578125" style="53" hidden="1"/>
    <col min="7432" max="7440" width="49.140625" style="53" hidden="1"/>
    <col min="7441" max="7680" width="12.42578125" style="53" hidden="1"/>
    <col min="7681" max="7681" width="3.42578125" style="53" hidden="1"/>
    <col min="7682" max="7682" width="32.7109375" style="53" hidden="1"/>
    <col min="7683" max="7685" width="23.42578125" style="53" hidden="1"/>
    <col min="7686" max="7686" width="35" style="53" hidden="1"/>
    <col min="7687" max="7687" width="27.42578125" style="53" hidden="1"/>
    <col min="7688" max="7696" width="49.140625" style="53" hidden="1"/>
    <col min="7697" max="7936" width="12.42578125" style="53" hidden="1"/>
    <col min="7937" max="7937" width="3.42578125" style="53" hidden="1"/>
    <col min="7938" max="7938" width="32.7109375" style="53" hidden="1"/>
    <col min="7939" max="7941" width="23.42578125" style="53" hidden="1"/>
    <col min="7942" max="7942" width="35" style="53" hidden="1"/>
    <col min="7943" max="7943" width="27.42578125" style="53" hidden="1"/>
    <col min="7944" max="7952" width="49.140625" style="53" hidden="1"/>
    <col min="7953" max="8192" width="12.42578125" style="53" hidden="1"/>
    <col min="8193" max="8193" width="3.42578125" style="53" hidden="1"/>
    <col min="8194" max="8194" width="32.7109375" style="53" hidden="1"/>
    <col min="8195" max="8197" width="23.42578125" style="53" hidden="1"/>
    <col min="8198" max="8198" width="35" style="53" hidden="1"/>
    <col min="8199" max="8199" width="27.42578125" style="53" hidden="1"/>
    <col min="8200" max="8208" width="49.140625" style="53" hidden="1"/>
    <col min="8209" max="8448" width="12.42578125" style="53" hidden="1"/>
    <col min="8449" max="8449" width="3.42578125" style="53" hidden="1"/>
    <col min="8450" max="8450" width="32.7109375" style="53" hidden="1"/>
    <col min="8451" max="8453" width="23.42578125" style="53" hidden="1"/>
    <col min="8454" max="8454" width="35" style="53" hidden="1"/>
    <col min="8455" max="8455" width="27.42578125" style="53" hidden="1"/>
    <col min="8456" max="8464" width="49.140625" style="53" hidden="1"/>
    <col min="8465" max="8704" width="12.42578125" style="53" hidden="1"/>
    <col min="8705" max="8705" width="3.42578125" style="53" hidden="1"/>
    <col min="8706" max="8706" width="32.7109375" style="53" hidden="1"/>
    <col min="8707" max="8709" width="23.42578125" style="53" hidden="1"/>
    <col min="8710" max="8710" width="35" style="53" hidden="1"/>
    <col min="8711" max="8711" width="27.42578125" style="53" hidden="1"/>
    <col min="8712" max="8720" width="49.140625" style="53" hidden="1"/>
    <col min="8721" max="8960" width="12.42578125" style="53" hidden="1"/>
    <col min="8961" max="8961" width="3.42578125" style="53" hidden="1"/>
    <col min="8962" max="8962" width="32.7109375" style="53" hidden="1"/>
    <col min="8963" max="8965" width="23.42578125" style="53" hidden="1"/>
    <col min="8966" max="8966" width="35" style="53" hidden="1"/>
    <col min="8967" max="8967" width="27.42578125" style="53" hidden="1"/>
    <col min="8968" max="8976" width="49.140625" style="53" hidden="1"/>
    <col min="8977" max="9216" width="12.42578125" style="53" hidden="1"/>
    <col min="9217" max="9217" width="3.42578125" style="53" hidden="1"/>
    <col min="9218" max="9218" width="32.7109375" style="53" hidden="1"/>
    <col min="9219" max="9221" width="23.42578125" style="53" hidden="1"/>
    <col min="9222" max="9222" width="35" style="53" hidden="1"/>
    <col min="9223" max="9223" width="27.42578125" style="53" hidden="1"/>
    <col min="9224" max="9232" width="49.140625" style="53" hidden="1"/>
    <col min="9233" max="9472" width="12.42578125" style="53" hidden="1"/>
    <col min="9473" max="9473" width="3.42578125" style="53" hidden="1"/>
    <col min="9474" max="9474" width="32.7109375" style="53" hidden="1"/>
    <col min="9475" max="9477" width="23.42578125" style="53" hidden="1"/>
    <col min="9478" max="9478" width="35" style="53" hidden="1"/>
    <col min="9479" max="9479" width="27.42578125" style="53" hidden="1"/>
    <col min="9480" max="9488" width="49.140625" style="53" hidden="1"/>
    <col min="9489" max="9728" width="12.42578125" style="53" hidden="1"/>
    <col min="9729" max="9729" width="3.42578125" style="53" hidden="1"/>
    <col min="9730" max="9730" width="32.7109375" style="53" hidden="1"/>
    <col min="9731" max="9733" width="23.42578125" style="53" hidden="1"/>
    <col min="9734" max="9734" width="35" style="53" hidden="1"/>
    <col min="9735" max="9735" width="27.42578125" style="53" hidden="1"/>
    <col min="9736" max="9744" width="49.140625" style="53" hidden="1"/>
    <col min="9745" max="9984" width="12.42578125" style="53" hidden="1"/>
    <col min="9985" max="9985" width="3.42578125" style="53" hidden="1"/>
    <col min="9986" max="9986" width="32.7109375" style="53" hidden="1"/>
    <col min="9987" max="9989" width="23.42578125" style="53" hidden="1"/>
    <col min="9990" max="9990" width="35" style="53" hidden="1"/>
    <col min="9991" max="9991" width="27.42578125" style="53" hidden="1"/>
    <col min="9992" max="10000" width="49.140625" style="53" hidden="1"/>
    <col min="10001" max="10240" width="12.42578125" style="53" hidden="1"/>
    <col min="10241" max="10241" width="3.42578125" style="53" hidden="1"/>
    <col min="10242" max="10242" width="32.7109375" style="53" hidden="1"/>
    <col min="10243" max="10245" width="23.42578125" style="53" hidden="1"/>
    <col min="10246" max="10246" width="35" style="53" hidden="1"/>
    <col min="10247" max="10247" width="27.42578125" style="53" hidden="1"/>
    <col min="10248" max="10256" width="49.140625" style="53" hidden="1"/>
    <col min="10257" max="10496" width="12.42578125" style="53" hidden="1"/>
    <col min="10497" max="10497" width="3.42578125" style="53" hidden="1"/>
    <col min="10498" max="10498" width="32.7109375" style="53" hidden="1"/>
    <col min="10499" max="10501" width="23.42578125" style="53" hidden="1"/>
    <col min="10502" max="10502" width="35" style="53" hidden="1"/>
    <col min="10503" max="10503" width="27.42578125" style="53" hidden="1"/>
    <col min="10504" max="10512" width="49.140625" style="53" hidden="1"/>
    <col min="10513" max="10752" width="12.42578125" style="53" hidden="1"/>
    <col min="10753" max="10753" width="3.42578125" style="53" hidden="1"/>
    <col min="10754" max="10754" width="32.7109375" style="53" hidden="1"/>
    <col min="10755" max="10757" width="23.42578125" style="53" hidden="1"/>
    <col min="10758" max="10758" width="35" style="53" hidden="1"/>
    <col min="10759" max="10759" width="27.42578125" style="53" hidden="1"/>
    <col min="10760" max="10768" width="49.140625" style="53" hidden="1"/>
    <col min="10769" max="11008" width="12.42578125" style="53" hidden="1"/>
    <col min="11009" max="11009" width="3.42578125" style="53" hidden="1"/>
    <col min="11010" max="11010" width="32.7109375" style="53" hidden="1"/>
    <col min="11011" max="11013" width="23.42578125" style="53" hidden="1"/>
    <col min="11014" max="11014" width="35" style="53" hidden="1"/>
    <col min="11015" max="11015" width="27.42578125" style="53" hidden="1"/>
    <col min="11016" max="11024" width="49.140625" style="53" hidden="1"/>
    <col min="11025" max="11264" width="12.42578125" style="53" hidden="1"/>
    <col min="11265" max="11265" width="3.42578125" style="53" hidden="1"/>
    <col min="11266" max="11266" width="32.7109375" style="53" hidden="1"/>
    <col min="11267" max="11269" width="23.42578125" style="53" hidden="1"/>
    <col min="11270" max="11270" width="35" style="53" hidden="1"/>
    <col min="11271" max="11271" width="27.42578125" style="53" hidden="1"/>
    <col min="11272" max="11280" width="49.140625" style="53" hidden="1"/>
    <col min="11281" max="11520" width="12.42578125" style="53" hidden="1"/>
    <col min="11521" max="11521" width="3.42578125" style="53" hidden="1"/>
    <col min="11522" max="11522" width="32.7109375" style="53" hidden="1"/>
    <col min="11523" max="11525" width="23.42578125" style="53" hidden="1"/>
    <col min="11526" max="11526" width="35" style="53" hidden="1"/>
    <col min="11527" max="11527" width="27.42578125" style="53" hidden="1"/>
    <col min="11528" max="11536" width="49.140625" style="53" hidden="1"/>
    <col min="11537" max="11776" width="12.42578125" style="53" hidden="1"/>
    <col min="11777" max="11777" width="3.42578125" style="53" hidden="1"/>
    <col min="11778" max="11778" width="32.7109375" style="53" hidden="1"/>
    <col min="11779" max="11781" width="23.42578125" style="53" hidden="1"/>
    <col min="11782" max="11782" width="35" style="53" hidden="1"/>
    <col min="11783" max="11783" width="27.42578125" style="53" hidden="1"/>
    <col min="11784" max="11792" width="49.140625" style="53" hidden="1"/>
    <col min="11793" max="12032" width="12.42578125" style="53" hidden="1"/>
    <col min="12033" max="12033" width="3.42578125" style="53" hidden="1"/>
    <col min="12034" max="12034" width="32.7109375" style="53" hidden="1"/>
    <col min="12035" max="12037" width="23.42578125" style="53" hidden="1"/>
    <col min="12038" max="12038" width="35" style="53" hidden="1"/>
    <col min="12039" max="12039" width="27.42578125" style="53" hidden="1"/>
    <col min="12040" max="12048" width="49.140625" style="53" hidden="1"/>
    <col min="12049" max="12288" width="12.42578125" style="53" hidden="1"/>
    <col min="12289" max="12289" width="3.42578125" style="53" hidden="1"/>
    <col min="12290" max="12290" width="32.7109375" style="53" hidden="1"/>
    <col min="12291" max="12293" width="23.42578125" style="53" hidden="1"/>
    <col min="12294" max="12294" width="35" style="53" hidden="1"/>
    <col min="12295" max="12295" width="27.42578125" style="53" hidden="1"/>
    <col min="12296" max="12304" width="49.140625" style="53" hidden="1"/>
    <col min="12305" max="12544" width="12.42578125" style="53" hidden="1"/>
    <col min="12545" max="12545" width="3.42578125" style="53" hidden="1"/>
    <col min="12546" max="12546" width="32.7109375" style="53" hidden="1"/>
    <col min="12547" max="12549" width="23.42578125" style="53" hidden="1"/>
    <col min="12550" max="12550" width="35" style="53" hidden="1"/>
    <col min="12551" max="12551" width="27.42578125" style="53" hidden="1"/>
    <col min="12552" max="12560" width="49.140625" style="53" hidden="1"/>
    <col min="12561" max="12800" width="12.42578125" style="53" hidden="1"/>
    <col min="12801" max="12801" width="3.42578125" style="53" hidden="1"/>
    <col min="12802" max="12802" width="32.7109375" style="53" hidden="1"/>
    <col min="12803" max="12805" width="23.42578125" style="53" hidden="1"/>
    <col min="12806" max="12806" width="35" style="53" hidden="1"/>
    <col min="12807" max="12807" width="27.42578125" style="53" hidden="1"/>
    <col min="12808" max="12816" width="49.140625" style="53" hidden="1"/>
    <col min="12817" max="13056" width="12.42578125" style="53" hidden="1"/>
    <col min="13057" max="13057" width="3.42578125" style="53" hidden="1"/>
    <col min="13058" max="13058" width="32.7109375" style="53" hidden="1"/>
    <col min="13059" max="13061" width="23.42578125" style="53" hidden="1"/>
    <col min="13062" max="13062" width="35" style="53" hidden="1"/>
    <col min="13063" max="13063" width="27.42578125" style="53" hidden="1"/>
    <col min="13064" max="13072" width="49.140625" style="53" hidden="1"/>
    <col min="13073" max="13312" width="12.42578125" style="53" hidden="1"/>
    <col min="13313" max="13313" width="3.42578125" style="53" hidden="1"/>
    <col min="13314" max="13314" width="32.7109375" style="53" hidden="1"/>
    <col min="13315" max="13317" width="23.42578125" style="53" hidden="1"/>
    <col min="13318" max="13318" width="35" style="53" hidden="1"/>
    <col min="13319" max="13319" width="27.42578125" style="53" hidden="1"/>
    <col min="13320" max="13328" width="49.140625" style="53" hidden="1"/>
    <col min="13329" max="13568" width="12.42578125" style="53" hidden="1"/>
    <col min="13569" max="13569" width="3.42578125" style="53" hidden="1"/>
    <col min="13570" max="13570" width="32.7109375" style="53" hidden="1"/>
    <col min="13571" max="13573" width="23.42578125" style="53" hidden="1"/>
    <col min="13574" max="13574" width="35" style="53" hidden="1"/>
    <col min="13575" max="13575" width="27.42578125" style="53" hidden="1"/>
    <col min="13576" max="13584" width="49.140625" style="53" hidden="1"/>
    <col min="13585" max="13824" width="12.42578125" style="53" hidden="1"/>
    <col min="13825" max="13825" width="3.42578125" style="53" hidden="1"/>
    <col min="13826" max="13826" width="32.7109375" style="53" hidden="1"/>
    <col min="13827" max="13829" width="23.42578125" style="53" hidden="1"/>
    <col min="13830" max="13830" width="35" style="53" hidden="1"/>
    <col min="13831" max="13831" width="27.42578125" style="53" hidden="1"/>
    <col min="13832" max="13840" width="49.140625" style="53" hidden="1"/>
    <col min="13841" max="14080" width="12.42578125" style="53" hidden="1"/>
    <col min="14081" max="14081" width="3.42578125" style="53" hidden="1"/>
    <col min="14082" max="14082" width="32.7109375" style="53" hidden="1"/>
    <col min="14083" max="14085" width="23.42578125" style="53" hidden="1"/>
    <col min="14086" max="14086" width="35" style="53" hidden="1"/>
    <col min="14087" max="14087" width="27.42578125" style="53" hidden="1"/>
    <col min="14088" max="14096" width="49.140625" style="53" hidden="1"/>
    <col min="14097" max="14336" width="12.42578125" style="53" hidden="1"/>
    <col min="14337" max="14337" width="3.42578125" style="53" hidden="1"/>
    <col min="14338" max="14338" width="32.7109375" style="53" hidden="1"/>
    <col min="14339" max="14341" width="23.42578125" style="53" hidden="1"/>
    <col min="14342" max="14342" width="35" style="53" hidden="1"/>
    <col min="14343" max="14343" width="27.42578125" style="53" hidden="1"/>
    <col min="14344" max="14352" width="49.140625" style="53" hidden="1"/>
    <col min="14353" max="14592" width="12.42578125" style="53" hidden="1"/>
    <col min="14593" max="14593" width="3.42578125" style="53" hidden="1"/>
    <col min="14594" max="14594" width="32.7109375" style="53" hidden="1"/>
    <col min="14595" max="14597" width="23.42578125" style="53" hidden="1"/>
    <col min="14598" max="14598" width="35" style="53" hidden="1"/>
    <col min="14599" max="14599" width="27.42578125" style="53" hidden="1"/>
    <col min="14600" max="14608" width="49.140625" style="53" hidden="1"/>
    <col min="14609" max="14848" width="12.42578125" style="53" hidden="1"/>
    <col min="14849" max="14849" width="3.42578125" style="53" hidden="1"/>
    <col min="14850" max="14850" width="32.7109375" style="53" hidden="1"/>
    <col min="14851" max="14853" width="23.42578125" style="53" hidden="1"/>
    <col min="14854" max="14854" width="35" style="53" hidden="1"/>
    <col min="14855" max="14855" width="27.42578125" style="53" hidden="1"/>
    <col min="14856" max="14864" width="49.140625" style="53" hidden="1"/>
    <col min="14865" max="15104" width="12.42578125" style="53" hidden="1"/>
    <col min="15105" max="15105" width="3.42578125" style="53" hidden="1"/>
    <col min="15106" max="15106" width="32.7109375" style="53" hidden="1"/>
    <col min="15107" max="15109" width="23.42578125" style="53" hidden="1"/>
    <col min="15110" max="15110" width="35" style="53" hidden="1"/>
    <col min="15111" max="15111" width="27.42578125" style="53" hidden="1"/>
    <col min="15112" max="15120" width="49.140625" style="53" hidden="1"/>
    <col min="15121" max="15360" width="12.42578125" style="53" hidden="1"/>
    <col min="15361" max="15361" width="3.42578125" style="53" hidden="1"/>
    <col min="15362" max="15362" width="32.7109375" style="53" hidden="1"/>
    <col min="15363" max="15365" width="23.42578125" style="53" hidden="1"/>
    <col min="15366" max="15366" width="35" style="53" hidden="1"/>
    <col min="15367" max="15367" width="27.42578125" style="53" hidden="1"/>
    <col min="15368" max="15376" width="49.140625" style="53" hidden="1"/>
    <col min="15377" max="15616" width="12.42578125" style="53" hidden="1"/>
    <col min="15617" max="15617" width="3.42578125" style="53" hidden="1"/>
    <col min="15618" max="15618" width="32.7109375" style="53" hidden="1"/>
    <col min="15619" max="15621" width="23.42578125" style="53" hidden="1"/>
    <col min="15622" max="15622" width="35" style="53" hidden="1"/>
    <col min="15623" max="15623" width="27.42578125" style="53" hidden="1"/>
    <col min="15624" max="15632" width="49.140625" style="53" hidden="1"/>
    <col min="15633" max="15872" width="12.42578125" style="53" hidden="1"/>
    <col min="15873" max="15873" width="3.42578125" style="53" hidden="1"/>
    <col min="15874" max="15874" width="32.7109375" style="53" hidden="1"/>
    <col min="15875" max="15877" width="23.42578125" style="53" hidden="1"/>
    <col min="15878" max="15878" width="35" style="53" hidden="1"/>
    <col min="15879" max="15879" width="27.42578125" style="53" hidden="1"/>
    <col min="15880" max="15888" width="49.140625" style="53" hidden="1"/>
    <col min="15889" max="16128" width="12.42578125" style="53" hidden="1"/>
    <col min="16129" max="16129" width="3.42578125" style="53" hidden="1"/>
    <col min="16130" max="16130" width="32.7109375" style="53" hidden="1"/>
    <col min="16131" max="16133" width="23.42578125" style="53" hidden="1"/>
    <col min="16134" max="16134" width="35" style="53" hidden="1"/>
    <col min="16135" max="16135" width="27.42578125" style="53" hidden="1"/>
    <col min="16136" max="16144" width="49.140625" style="53" hidden="1"/>
    <col min="16145" max="16384" width="12.42578125" style="53" hidden="1"/>
  </cols>
  <sheetData>
    <row r="1" spans="1:16" x14ac:dyDescent="0.2">
      <c r="A1" s="257"/>
      <c r="B1" s="258"/>
      <c r="C1" s="258"/>
      <c r="D1" s="259"/>
      <c r="E1" s="258"/>
      <c r="F1" s="259"/>
      <c r="G1" s="259"/>
      <c r="H1" s="258"/>
    </row>
    <row r="2" spans="1:16" ht="18" x14ac:dyDescent="0.2">
      <c r="A2" s="165"/>
      <c r="B2" s="60" t="s">
        <v>91</v>
      </c>
      <c r="C2" s="60"/>
      <c r="D2" s="60"/>
      <c r="E2" s="60"/>
      <c r="F2" s="60"/>
      <c r="G2" s="60"/>
      <c r="H2" s="258"/>
    </row>
    <row r="3" spans="1:16" ht="15" customHeight="1" x14ac:dyDescent="0.15">
      <c r="A3" s="166"/>
      <c r="B3" s="104"/>
      <c r="C3" s="104"/>
      <c r="D3" s="104"/>
      <c r="E3" s="104"/>
      <c r="F3" s="104"/>
      <c r="G3" s="104"/>
      <c r="H3" s="258"/>
    </row>
    <row r="4" spans="1:16" ht="15" customHeight="1" x14ac:dyDescent="0.15">
      <c r="A4" s="166"/>
      <c r="B4" s="64" t="s">
        <v>92</v>
      </c>
      <c r="C4" s="71"/>
      <c r="D4" s="71"/>
      <c r="E4" s="71"/>
      <c r="F4" s="71"/>
      <c r="G4" s="76"/>
      <c r="H4" s="258"/>
    </row>
    <row r="5" spans="1:16" ht="15" customHeight="1" x14ac:dyDescent="0.15">
      <c r="A5" s="166"/>
      <c r="B5" s="77"/>
      <c r="C5" s="72"/>
      <c r="D5" s="72"/>
      <c r="E5" s="72"/>
      <c r="F5" s="72"/>
      <c r="G5" s="78"/>
      <c r="H5" s="258"/>
    </row>
    <row r="6" spans="1:16" ht="15" customHeight="1" x14ac:dyDescent="0.15">
      <c r="A6" s="166"/>
      <c r="B6" s="101" t="s">
        <v>33</v>
      </c>
      <c r="C6" s="72"/>
      <c r="D6" s="72"/>
      <c r="E6" s="72"/>
      <c r="F6" s="72"/>
      <c r="G6" s="78"/>
      <c r="H6" s="258"/>
    </row>
    <row r="7" spans="1:16" ht="15" customHeight="1" x14ac:dyDescent="0.15">
      <c r="A7" s="166"/>
      <c r="B7" s="77" t="s">
        <v>99</v>
      </c>
      <c r="C7" s="72"/>
      <c r="D7" s="72"/>
      <c r="E7" s="72"/>
      <c r="F7" s="72"/>
      <c r="G7" s="78"/>
      <c r="H7" s="258"/>
    </row>
    <row r="8" spans="1:16" ht="15" customHeight="1" x14ac:dyDescent="0.15">
      <c r="A8" s="166"/>
      <c r="B8" s="77" t="s">
        <v>100</v>
      </c>
      <c r="C8" s="72"/>
      <c r="D8" s="72"/>
      <c r="E8" s="72"/>
      <c r="F8" s="72"/>
      <c r="G8" s="78"/>
      <c r="H8" s="258"/>
    </row>
    <row r="9" spans="1:16" ht="15" customHeight="1" x14ac:dyDescent="0.15">
      <c r="A9" s="166"/>
      <c r="B9" s="77" t="s">
        <v>68</v>
      </c>
      <c r="C9" s="72"/>
      <c r="D9" s="72"/>
      <c r="E9" s="72"/>
      <c r="F9" s="72"/>
      <c r="G9" s="78"/>
      <c r="H9" s="258"/>
    </row>
    <row r="10" spans="1:16" ht="15" customHeight="1" x14ac:dyDescent="0.15">
      <c r="A10" s="166"/>
      <c r="B10" s="77" t="s">
        <v>69</v>
      </c>
      <c r="C10" s="72"/>
      <c r="D10" s="72"/>
      <c r="E10" s="72"/>
      <c r="F10" s="72"/>
      <c r="G10" s="78"/>
      <c r="H10" s="258"/>
    </row>
    <row r="11" spans="1:16" ht="15" customHeight="1" x14ac:dyDescent="0.15">
      <c r="A11" s="166"/>
      <c r="B11" s="77" t="s">
        <v>70</v>
      </c>
      <c r="C11" s="72"/>
      <c r="D11" s="72"/>
      <c r="E11" s="72"/>
      <c r="F11" s="72"/>
      <c r="G11" s="78"/>
      <c r="H11" s="258"/>
    </row>
    <row r="12" spans="1:16" ht="15" customHeight="1" x14ac:dyDescent="0.15">
      <c r="A12" s="166"/>
      <c r="B12" s="77" t="s">
        <v>71</v>
      </c>
      <c r="C12" s="72"/>
      <c r="D12" s="72"/>
      <c r="E12" s="72"/>
      <c r="F12" s="72"/>
      <c r="G12" s="78"/>
      <c r="H12" s="258"/>
    </row>
    <row r="13" spans="1:16" ht="15" customHeight="1" x14ac:dyDescent="0.15">
      <c r="A13" s="166"/>
      <c r="B13" s="79"/>
      <c r="C13" s="80"/>
      <c r="D13" s="80"/>
      <c r="E13" s="80"/>
      <c r="F13" s="80"/>
      <c r="G13" s="81"/>
      <c r="H13" s="258"/>
    </row>
    <row r="14" spans="1:16" s="4" customFormat="1" ht="15" customHeight="1" x14ac:dyDescent="0.15">
      <c r="A14" s="166"/>
      <c r="B14" s="104"/>
      <c r="C14" s="104"/>
      <c r="D14" s="104"/>
      <c r="E14" s="104"/>
      <c r="F14" s="104"/>
      <c r="G14" s="104"/>
      <c r="H14" s="261"/>
      <c r="I14" s="3"/>
      <c r="J14" s="2"/>
      <c r="K14" s="2"/>
      <c r="L14" s="2"/>
      <c r="M14" s="2"/>
      <c r="N14" s="2"/>
      <c r="O14" s="2"/>
      <c r="P14" s="2"/>
    </row>
    <row r="15" spans="1:16" s="8" customFormat="1" ht="15" customHeight="1" x14ac:dyDescent="0.15">
      <c r="A15" s="166"/>
      <c r="B15" s="159" t="s">
        <v>20</v>
      </c>
      <c r="C15" s="268"/>
      <c r="D15" s="266"/>
      <c r="E15" s="105"/>
      <c r="F15" s="106"/>
      <c r="G15" s="106"/>
      <c r="H15" s="262"/>
      <c r="I15" s="7"/>
      <c r="J15" s="6"/>
      <c r="K15" s="6"/>
      <c r="L15" s="6"/>
      <c r="M15" s="6"/>
      <c r="N15" s="6"/>
      <c r="O15" s="6"/>
      <c r="P15" s="6"/>
    </row>
    <row r="16" spans="1:16" s="8" customFormat="1" ht="15" customHeight="1" x14ac:dyDescent="0.15">
      <c r="A16" s="160"/>
      <c r="B16" s="159" t="s">
        <v>1</v>
      </c>
      <c r="C16" s="269"/>
      <c r="D16" s="266"/>
      <c r="E16" s="107"/>
      <c r="F16" s="108"/>
      <c r="G16" s="108"/>
      <c r="H16" s="6"/>
      <c r="I16" s="7"/>
      <c r="J16" s="6"/>
      <c r="K16" s="6"/>
      <c r="L16" s="6"/>
      <c r="M16" s="6"/>
      <c r="N16" s="6"/>
      <c r="O16" s="6"/>
      <c r="P16" s="6"/>
    </row>
    <row r="17" spans="1:16" s="6" customFormat="1" ht="15" customHeight="1" x14ac:dyDescent="0.15">
      <c r="A17" s="160"/>
      <c r="B17" s="109"/>
      <c r="C17" s="108"/>
      <c r="D17" s="110"/>
      <c r="E17" s="107"/>
      <c r="F17" s="108"/>
      <c r="G17" s="108"/>
      <c r="I17" s="7"/>
    </row>
    <row r="18" spans="1:16" s="8" customFormat="1" ht="39.75" customHeight="1" x14ac:dyDescent="0.15">
      <c r="A18" s="5"/>
      <c r="B18" s="270" t="s">
        <v>98</v>
      </c>
      <c r="C18" s="271"/>
      <c r="D18" s="271"/>
      <c r="E18" s="272"/>
      <c r="F18" s="272"/>
      <c r="G18" s="161" t="s">
        <v>61</v>
      </c>
      <c r="H18" s="6"/>
      <c r="I18" s="7"/>
      <c r="J18" s="6"/>
      <c r="K18" s="6"/>
      <c r="L18" s="6"/>
      <c r="M18" s="6"/>
      <c r="N18" s="6"/>
      <c r="O18" s="6"/>
      <c r="P18" s="6"/>
    </row>
    <row r="19" spans="1:16" s="8" customFormat="1" ht="12" customHeight="1" thickBot="1" x14ac:dyDescent="0.3">
      <c r="A19" s="5"/>
      <c r="B19" s="12"/>
      <c r="C19" s="13"/>
      <c r="D19" s="13"/>
      <c r="E19" s="14"/>
      <c r="F19" s="14"/>
      <c r="G19" s="15"/>
      <c r="H19" s="6"/>
      <c r="I19" s="7"/>
      <c r="J19" s="6"/>
      <c r="K19" s="6"/>
      <c r="L19" s="6"/>
      <c r="M19" s="6"/>
      <c r="N19" s="6"/>
      <c r="O19" s="6"/>
      <c r="P19" s="6"/>
    </row>
    <row r="20" spans="1:16" s="4" customFormat="1" ht="25.15" customHeight="1" x14ac:dyDescent="0.15">
      <c r="A20" s="16"/>
      <c r="B20" s="274" t="str">
        <f>IF(G18="[Maak een keuze]","2. Kies eerst bij stap 1 uw systematiek voor de berekening van de subsidiabele kosten",IF(G18="loonkosten plus vaste opslag-systematiek","Directe loonkosten",IF(G18="integrale kostensystematiek","Directe en indirecte kosten op basis van integraal tarief","Directe en indirecte kosten op basis van vast tarief")))</f>
        <v>2. Kies eerst bij stap 1 uw systematiek voor de berekening van de subsidiabele kosten</v>
      </c>
      <c r="C20" s="275"/>
      <c r="D20" s="275"/>
      <c r="E20" s="276"/>
      <c r="F20" s="17"/>
      <c r="G20" s="18"/>
      <c r="H20" s="2"/>
      <c r="I20" s="3"/>
      <c r="J20" s="2"/>
      <c r="K20" s="2"/>
      <c r="L20" s="2"/>
      <c r="M20" s="2"/>
      <c r="N20" s="2"/>
      <c r="O20" s="2"/>
      <c r="P20" s="2"/>
    </row>
    <row r="21" spans="1:16" s="4" customFormat="1" ht="15" customHeight="1" x14ac:dyDescent="0.25">
      <c r="A21" s="5"/>
      <c r="B21" s="19"/>
      <c r="C21" s="10"/>
      <c r="D21" s="10"/>
      <c r="E21" s="2"/>
      <c r="F21" s="20"/>
      <c r="G21" s="21"/>
      <c r="H21" s="2"/>
      <c r="I21" s="3"/>
      <c r="J21" s="2"/>
      <c r="K21" s="2"/>
      <c r="L21" s="2"/>
      <c r="M21" s="2"/>
      <c r="N21" s="2"/>
      <c r="O21" s="2"/>
      <c r="P21" s="2"/>
    </row>
    <row r="22" spans="1:16" s="25" customFormat="1" ht="15" customHeight="1" x14ac:dyDescent="0.25">
      <c r="A22" s="5"/>
      <c r="B22" s="194" t="s">
        <v>2</v>
      </c>
      <c r="C22" s="193" t="s">
        <v>3</v>
      </c>
      <c r="D22" s="189" t="s">
        <v>4</v>
      </c>
      <c r="E22" s="193" t="s">
        <v>5</v>
      </c>
      <c r="F22" s="189" t="s">
        <v>63</v>
      </c>
      <c r="G22" s="23"/>
      <c r="H22" s="22"/>
      <c r="I22" s="24"/>
      <c r="J22" s="22"/>
      <c r="K22" s="22"/>
      <c r="L22" s="22"/>
      <c r="M22" s="22"/>
      <c r="N22" s="22"/>
      <c r="O22" s="22"/>
      <c r="P22" s="22"/>
    </row>
    <row r="23" spans="1:16" s="4" customFormat="1" ht="15" customHeight="1" x14ac:dyDescent="0.25">
      <c r="A23" s="1"/>
      <c r="B23" s="195"/>
      <c r="C23" s="167"/>
      <c r="D23" s="168"/>
      <c r="E23" s="169"/>
      <c r="F23" s="177">
        <f>$D23*E23</f>
        <v>0</v>
      </c>
      <c r="G23" s="26"/>
      <c r="H23" s="2"/>
      <c r="I23" s="3"/>
      <c r="J23" s="2"/>
      <c r="K23" s="2"/>
      <c r="L23" s="2"/>
      <c r="M23" s="2"/>
      <c r="N23" s="2"/>
      <c r="O23" s="2"/>
      <c r="P23" s="2"/>
    </row>
    <row r="24" spans="1:16" s="4" customFormat="1" ht="15" customHeight="1" x14ac:dyDescent="0.25">
      <c r="A24" s="1"/>
      <c r="B24" s="187"/>
      <c r="C24" s="167"/>
      <c r="D24" s="168"/>
      <c r="E24" s="169"/>
      <c r="F24" s="177">
        <f t="shared" ref="F24:F31" si="0">$D24*E24</f>
        <v>0</v>
      </c>
      <c r="G24" s="26"/>
      <c r="H24" s="2"/>
      <c r="I24" s="3"/>
      <c r="J24" s="2"/>
      <c r="K24" s="2"/>
      <c r="L24" s="2"/>
      <c r="M24" s="2"/>
      <c r="N24" s="2"/>
      <c r="O24" s="2"/>
      <c r="P24" s="2"/>
    </row>
    <row r="25" spans="1:16" s="4" customFormat="1" ht="15" customHeight="1" x14ac:dyDescent="0.25">
      <c r="A25" s="1"/>
      <c r="B25" s="187"/>
      <c r="C25" s="167"/>
      <c r="D25" s="168"/>
      <c r="E25" s="169"/>
      <c r="F25" s="177">
        <f t="shared" si="0"/>
        <v>0</v>
      </c>
      <c r="G25" s="26"/>
      <c r="H25" s="2"/>
      <c r="I25" s="3"/>
      <c r="J25" s="2"/>
      <c r="K25" s="2"/>
      <c r="L25" s="2"/>
      <c r="M25" s="2"/>
      <c r="N25" s="2"/>
      <c r="O25" s="2"/>
      <c r="P25" s="2"/>
    </row>
    <row r="26" spans="1:16" s="4" customFormat="1" ht="15" customHeight="1" x14ac:dyDescent="0.25">
      <c r="A26" s="1"/>
      <c r="B26" s="187"/>
      <c r="C26" s="167"/>
      <c r="D26" s="168"/>
      <c r="E26" s="169"/>
      <c r="F26" s="177">
        <v>0</v>
      </c>
      <c r="G26" s="26"/>
      <c r="H26" s="2"/>
      <c r="I26" s="3"/>
      <c r="J26" s="2"/>
      <c r="K26" s="2"/>
      <c r="L26" s="2"/>
      <c r="M26" s="2"/>
      <c r="N26" s="2"/>
      <c r="O26" s="2"/>
      <c r="P26" s="2"/>
    </row>
    <row r="27" spans="1:16" s="4" customFormat="1" ht="15" customHeight="1" x14ac:dyDescent="0.25">
      <c r="A27" s="1"/>
      <c r="B27" s="187"/>
      <c r="C27" s="167"/>
      <c r="D27" s="168"/>
      <c r="E27" s="169"/>
      <c r="F27" s="177">
        <f t="shared" si="0"/>
        <v>0</v>
      </c>
      <c r="G27" s="26"/>
      <c r="H27" s="2"/>
      <c r="I27" s="27"/>
      <c r="J27" s="2"/>
      <c r="K27" s="2"/>
      <c r="L27" s="2"/>
      <c r="M27" s="2"/>
      <c r="N27" s="2"/>
      <c r="O27" s="2"/>
      <c r="P27" s="2"/>
    </row>
    <row r="28" spans="1:16" s="4" customFormat="1" ht="15" customHeight="1" x14ac:dyDescent="0.25">
      <c r="A28" s="1"/>
      <c r="B28" s="187"/>
      <c r="C28" s="167"/>
      <c r="D28" s="168"/>
      <c r="E28" s="169"/>
      <c r="F28" s="177">
        <f t="shared" si="0"/>
        <v>0</v>
      </c>
      <c r="G28" s="26"/>
      <c r="H28" s="2"/>
      <c r="I28" s="3"/>
      <c r="J28" s="2"/>
      <c r="K28" s="2"/>
      <c r="L28" s="2"/>
      <c r="M28" s="2"/>
      <c r="N28" s="2"/>
      <c r="O28" s="2"/>
      <c r="P28" s="2"/>
    </row>
    <row r="29" spans="1:16" s="4" customFormat="1" ht="15" customHeight="1" x14ac:dyDescent="0.25">
      <c r="A29" s="1"/>
      <c r="B29" s="187"/>
      <c r="C29" s="167"/>
      <c r="D29" s="168"/>
      <c r="E29" s="169"/>
      <c r="F29" s="177">
        <f t="shared" si="0"/>
        <v>0</v>
      </c>
      <c r="G29" s="26"/>
      <c r="H29" s="2"/>
      <c r="I29" s="3"/>
      <c r="J29" s="2"/>
      <c r="K29" s="2"/>
      <c r="L29" s="2"/>
      <c r="M29" s="2"/>
      <c r="N29" s="2"/>
      <c r="O29" s="2"/>
      <c r="P29" s="2"/>
    </row>
    <row r="30" spans="1:16" s="4" customFormat="1" ht="15" customHeight="1" x14ac:dyDescent="0.25">
      <c r="A30" s="1"/>
      <c r="B30" s="187"/>
      <c r="C30" s="167"/>
      <c r="D30" s="168"/>
      <c r="E30" s="169"/>
      <c r="F30" s="177">
        <f t="shared" si="0"/>
        <v>0</v>
      </c>
      <c r="G30" s="26"/>
      <c r="H30" s="2"/>
      <c r="I30" s="3"/>
      <c r="J30" s="2"/>
      <c r="K30" s="2"/>
      <c r="L30" s="2"/>
      <c r="M30" s="2"/>
      <c r="N30" s="2"/>
      <c r="O30" s="2"/>
      <c r="P30" s="2"/>
    </row>
    <row r="31" spans="1:16" s="4" customFormat="1" ht="15" customHeight="1" x14ac:dyDescent="0.25">
      <c r="A31" s="1"/>
      <c r="B31" s="187"/>
      <c r="C31" s="167"/>
      <c r="D31" s="168"/>
      <c r="E31" s="169"/>
      <c r="F31" s="177">
        <f t="shared" si="0"/>
        <v>0</v>
      </c>
      <c r="G31" s="26"/>
      <c r="H31" s="2"/>
      <c r="I31" s="3"/>
      <c r="J31" s="2"/>
      <c r="K31" s="2"/>
      <c r="L31" s="2"/>
      <c r="M31" s="2"/>
      <c r="N31" s="2"/>
      <c r="O31" s="2"/>
      <c r="P31" s="2"/>
    </row>
    <row r="32" spans="1:16" s="4" customFormat="1" ht="15" customHeight="1" x14ac:dyDescent="0.25">
      <c r="A32" s="1"/>
      <c r="B32" s="121"/>
      <c r="C32" s="122"/>
      <c r="D32" s="123"/>
      <c r="E32" s="124" t="s">
        <v>6</v>
      </c>
      <c r="F32" s="177">
        <f>SUM(F23:F31)</f>
        <v>0</v>
      </c>
      <c r="G32" s="26"/>
      <c r="H32" s="2"/>
      <c r="I32" s="3"/>
      <c r="J32" s="2"/>
      <c r="K32" s="2"/>
      <c r="L32" s="2"/>
      <c r="M32" s="2"/>
      <c r="N32" s="2"/>
      <c r="O32" s="2"/>
      <c r="P32" s="2"/>
    </row>
    <row r="33" spans="1:16" s="8" customFormat="1" ht="15" customHeight="1" x14ac:dyDescent="0.25">
      <c r="A33" s="5"/>
      <c r="B33" s="117"/>
      <c r="C33" s="109"/>
      <c r="D33" s="126"/>
      <c r="E33" s="126"/>
      <c r="F33" s="127"/>
      <c r="G33" s="29"/>
      <c r="H33" s="6"/>
      <c r="I33" s="7"/>
      <c r="J33" s="6"/>
      <c r="K33" s="6"/>
      <c r="L33" s="6"/>
      <c r="M33" s="6"/>
      <c r="N33" s="6"/>
      <c r="O33" s="6"/>
      <c r="P33" s="6"/>
    </row>
    <row r="34" spans="1:16" s="4" customFormat="1" ht="25.15" customHeight="1" x14ac:dyDescent="0.25">
      <c r="A34" s="1"/>
      <c r="B34" s="117"/>
      <c r="C34" s="109"/>
      <c r="D34" s="105"/>
      <c r="E34" s="129" t="str">
        <f>IF(G18="loonkosten plus vaste opslag-systematiek","Opslag algemene kosten (50%)","Geen opslag")</f>
        <v>Geen opslag</v>
      </c>
      <c r="F34" s="179" t="str">
        <f>IF($G18="vaste uurtarief-systematiek",0,(IF($G18="integrale kostensystematiek",0,(IF($G18="loonkosten plus vaste opslag-systematiek",F32*0.5,"0")))))</f>
        <v>0</v>
      </c>
      <c r="G34" s="30"/>
      <c r="H34" s="2"/>
      <c r="I34" s="3"/>
      <c r="J34" s="2"/>
      <c r="K34" s="2"/>
      <c r="L34" s="2"/>
      <c r="M34" s="2"/>
      <c r="N34" s="2"/>
      <c r="O34" s="2"/>
      <c r="P34" s="2"/>
    </row>
    <row r="35" spans="1:16" s="8" customFormat="1" ht="15" customHeight="1" thickBot="1" x14ac:dyDescent="0.3">
      <c r="A35" s="5"/>
      <c r="B35" s="131"/>
      <c r="C35" s="132"/>
      <c r="D35" s="133"/>
      <c r="E35" s="134" t="s">
        <v>7</v>
      </c>
      <c r="F35" s="178">
        <f>SUM(F23:F31,F34)</f>
        <v>0</v>
      </c>
      <c r="G35" s="31"/>
      <c r="H35" s="6"/>
      <c r="I35" s="6"/>
      <c r="J35" s="6"/>
      <c r="K35" s="6"/>
      <c r="L35" s="6"/>
      <c r="M35" s="6"/>
      <c r="N35" s="6"/>
      <c r="O35" s="6"/>
      <c r="P35" s="6"/>
    </row>
    <row r="36" spans="1:16" s="6" customFormat="1" ht="15" customHeight="1" thickBot="1" x14ac:dyDescent="0.3">
      <c r="A36" s="5"/>
    </row>
    <row r="37" spans="1:16" s="8" customFormat="1" ht="15" customHeight="1" x14ac:dyDescent="0.25">
      <c r="A37" s="16"/>
      <c r="B37" s="136" t="s">
        <v>64</v>
      </c>
      <c r="C37" s="138"/>
      <c r="D37" s="137"/>
      <c r="E37" s="138"/>
      <c r="F37" s="139"/>
      <c r="G37" s="32"/>
      <c r="H37" s="6"/>
      <c r="I37" s="7"/>
      <c r="J37" s="6"/>
      <c r="K37" s="6"/>
      <c r="L37" s="6"/>
      <c r="M37" s="6"/>
      <c r="N37" s="6"/>
      <c r="O37" s="6"/>
      <c r="P37" s="6"/>
    </row>
    <row r="38" spans="1:16" s="4" customFormat="1" ht="15" customHeight="1" x14ac:dyDescent="0.25">
      <c r="A38" s="5"/>
      <c r="B38" s="141"/>
      <c r="C38" s="109"/>
      <c r="D38" s="110"/>
      <c r="E38" s="105"/>
      <c r="F38" s="118"/>
      <c r="G38" s="33"/>
      <c r="H38" s="2"/>
      <c r="I38" s="3"/>
      <c r="J38" s="2"/>
      <c r="K38" s="2"/>
      <c r="L38" s="2"/>
      <c r="M38" s="2"/>
      <c r="N38" s="2"/>
      <c r="O38" s="2"/>
      <c r="P38" s="2"/>
    </row>
    <row r="39" spans="1:16" s="25" customFormat="1" ht="15" customHeight="1" x14ac:dyDescent="0.25">
      <c r="A39" s="5"/>
      <c r="B39" s="188" t="s">
        <v>8</v>
      </c>
      <c r="C39" s="192"/>
      <c r="D39" s="189" t="s">
        <v>9</v>
      </c>
      <c r="E39" s="193" t="s">
        <v>10</v>
      </c>
      <c r="F39" s="196" t="s">
        <v>62</v>
      </c>
      <c r="G39" s="23"/>
      <c r="H39" s="22"/>
      <c r="I39" s="24"/>
      <c r="J39" s="34"/>
      <c r="K39" s="22"/>
      <c r="L39" s="22"/>
      <c r="M39" s="22"/>
      <c r="N39" s="22"/>
      <c r="O39" s="22"/>
      <c r="P39" s="22"/>
    </row>
    <row r="40" spans="1:16" s="4" customFormat="1" ht="15" customHeight="1" x14ac:dyDescent="0.25">
      <c r="A40" s="5"/>
      <c r="B40" s="181"/>
      <c r="C40" s="264"/>
      <c r="D40" s="180"/>
      <c r="E40" s="169"/>
      <c r="F40" s="177">
        <f t="shared" ref="F40:F47" si="1">D40*E40</f>
        <v>0</v>
      </c>
      <c r="G40" s="35"/>
      <c r="H40" s="2"/>
      <c r="I40" s="3"/>
      <c r="J40" s="36"/>
      <c r="K40" s="2"/>
      <c r="L40" s="2"/>
      <c r="M40" s="2"/>
      <c r="N40" s="2"/>
      <c r="O40" s="2"/>
      <c r="P40" s="2"/>
    </row>
    <row r="41" spans="1:16" s="4" customFormat="1" ht="15" customHeight="1" x14ac:dyDescent="0.25">
      <c r="A41" s="5"/>
      <c r="B41" s="181"/>
      <c r="C41" s="264"/>
      <c r="D41" s="180"/>
      <c r="E41" s="169"/>
      <c r="F41" s="177">
        <f t="shared" si="1"/>
        <v>0</v>
      </c>
      <c r="G41" s="35"/>
      <c r="H41" s="2"/>
      <c r="I41" s="3"/>
      <c r="J41" s="36"/>
      <c r="K41" s="2"/>
      <c r="L41" s="2"/>
      <c r="M41" s="2"/>
      <c r="N41" s="2"/>
      <c r="O41" s="2"/>
      <c r="P41" s="2"/>
    </row>
    <row r="42" spans="1:16" s="4" customFormat="1" ht="15" customHeight="1" x14ac:dyDescent="0.25">
      <c r="A42" s="5"/>
      <c r="B42" s="181"/>
      <c r="C42" s="264"/>
      <c r="D42" s="180"/>
      <c r="E42" s="169"/>
      <c r="F42" s="177">
        <f t="shared" si="1"/>
        <v>0</v>
      </c>
      <c r="G42" s="35"/>
      <c r="H42" s="2"/>
      <c r="I42" s="3"/>
      <c r="J42" s="36"/>
      <c r="K42" s="2"/>
      <c r="L42" s="2"/>
      <c r="M42" s="2"/>
      <c r="N42" s="2"/>
      <c r="O42" s="2"/>
      <c r="P42" s="2"/>
    </row>
    <row r="43" spans="1:16" s="4" customFormat="1" ht="15" customHeight="1" x14ac:dyDescent="0.25">
      <c r="A43" s="5"/>
      <c r="B43" s="181"/>
      <c r="C43" s="264"/>
      <c r="D43" s="180"/>
      <c r="E43" s="169"/>
      <c r="F43" s="177">
        <f t="shared" si="1"/>
        <v>0</v>
      </c>
      <c r="G43" s="35"/>
      <c r="H43" s="2"/>
      <c r="I43" s="3"/>
      <c r="J43" s="2"/>
      <c r="K43" s="2"/>
      <c r="L43" s="2"/>
      <c r="M43" s="2"/>
      <c r="N43" s="2"/>
      <c r="O43" s="2"/>
      <c r="P43" s="2"/>
    </row>
    <row r="44" spans="1:16" s="4" customFormat="1" ht="15" customHeight="1" x14ac:dyDescent="0.25">
      <c r="A44" s="5"/>
      <c r="B44" s="181"/>
      <c r="C44" s="264"/>
      <c r="D44" s="180"/>
      <c r="E44" s="169"/>
      <c r="F44" s="177">
        <f t="shared" si="1"/>
        <v>0</v>
      </c>
      <c r="G44" s="35"/>
      <c r="H44" s="2"/>
      <c r="I44" s="3"/>
      <c r="J44" s="2"/>
      <c r="K44" s="2"/>
      <c r="L44" s="2"/>
      <c r="M44" s="2"/>
      <c r="N44" s="2"/>
      <c r="O44" s="2"/>
      <c r="P44" s="2"/>
    </row>
    <row r="45" spans="1:16" s="4" customFormat="1" ht="15" customHeight="1" x14ac:dyDescent="0.25">
      <c r="A45" s="5"/>
      <c r="B45" s="181"/>
      <c r="C45" s="263"/>
      <c r="D45" s="180"/>
      <c r="E45" s="169"/>
      <c r="F45" s="177">
        <f t="shared" si="1"/>
        <v>0</v>
      </c>
      <c r="G45" s="35"/>
      <c r="H45" s="2"/>
      <c r="I45" s="3"/>
      <c r="J45" s="2"/>
      <c r="K45" s="2"/>
      <c r="L45" s="2"/>
      <c r="M45" s="2"/>
      <c r="N45" s="2"/>
      <c r="O45" s="2"/>
      <c r="P45" s="2"/>
    </row>
    <row r="46" spans="1:16" s="4" customFormat="1" ht="15" customHeight="1" x14ac:dyDescent="0.25">
      <c r="A46" s="1"/>
      <c r="B46" s="181"/>
      <c r="C46" s="263"/>
      <c r="D46" s="180"/>
      <c r="E46" s="169"/>
      <c r="F46" s="177">
        <f t="shared" si="1"/>
        <v>0</v>
      </c>
      <c r="G46" s="35"/>
      <c r="H46" s="2"/>
      <c r="I46" s="3"/>
      <c r="J46" s="2"/>
      <c r="K46" s="2"/>
      <c r="L46" s="2"/>
      <c r="M46" s="2"/>
      <c r="N46" s="2"/>
      <c r="O46" s="2"/>
      <c r="P46" s="2"/>
    </row>
    <row r="47" spans="1:16" s="4" customFormat="1" ht="15" customHeight="1" x14ac:dyDescent="0.25">
      <c r="A47" s="1"/>
      <c r="B47" s="181"/>
      <c r="C47" s="263"/>
      <c r="D47" s="180"/>
      <c r="E47" s="169"/>
      <c r="F47" s="177">
        <f t="shared" si="1"/>
        <v>0</v>
      </c>
      <c r="G47" s="35"/>
      <c r="H47" s="2"/>
      <c r="I47" s="3"/>
      <c r="J47" s="2"/>
      <c r="K47" s="2"/>
      <c r="L47" s="2"/>
      <c r="M47" s="2"/>
      <c r="N47" s="2"/>
      <c r="O47" s="2"/>
      <c r="P47" s="2"/>
    </row>
    <row r="48" spans="1:16" s="4" customFormat="1" ht="15" customHeight="1" x14ac:dyDescent="0.25">
      <c r="A48" s="1"/>
      <c r="B48" s="141"/>
      <c r="C48" s="105"/>
      <c r="D48" s="144"/>
      <c r="E48" s="125"/>
      <c r="F48" s="125"/>
      <c r="G48" s="35"/>
      <c r="H48" s="2"/>
      <c r="I48" s="3"/>
      <c r="J48" s="2"/>
      <c r="K48" s="2"/>
      <c r="L48" s="2"/>
      <c r="M48" s="2"/>
      <c r="N48" s="2"/>
      <c r="O48" s="2"/>
      <c r="P48" s="2"/>
    </row>
    <row r="49" spans="1:16" s="8" customFormat="1" ht="15" customHeight="1" thickBot="1" x14ac:dyDescent="0.3">
      <c r="A49" s="5"/>
      <c r="B49" s="145"/>
      <c r="C49" s="146"/>
      <c r="D49" s="147"/>
      <c r="E49" s="134" t="s">
        <v>7</v>
      </c>
      <c r="F49" s="178">
        <f>SUM(F40:F47)</f>
        <v>0</v>
      </c>
      <c r="G49" s="37"/>
      <c r="H49" s="6"/>
      <c r="I49" s="7"/>
      <c r="J49" s="6"/>
      <c r="K49" s="6"/>
      <c r="L49" s="6"/>
      <c r="M49" s="6"/>
      <c r="N49" s="6"/>
      <c r="O49" s="6"/>
      <c r="P49" s="6"/>
    </row>
    <row r="50" spans="1:16" s="6" customFormat="1" ht="15" customHeight="1" thickBot="1" x14ac:dyDescent="0.3">
      <c r="A50" s="5"/>
      <c r="B50" s="38"/>
      <c r="C50" s="38"/>
      <c r="D50" s="39"/>
      <c r="E50" s="40"/>
      <c r="F50" s="28"/>
      <c r="G50" s="28"/>
      <c r="I50" s="7"/>
    </row>
    <row r="51" spans="1:16" s="4" customFormat="1" ht="15" customHeight="1" x14ac:dyDescent="0.25">
      <c r="A51" s="16"/>
      <c r="B51" s="136" t="s">
        <v>65</v>
      </c>
      <c r="C51" s="115"/>
      <c r="D51" s="115"/>
      <c r="E51" s="115"/>
      <c r="F51" s="115"/>
      <c r="G51" s="41"/>
      <c r="H51" s="2"/>
      <c r="I51" s="3"/>
      <c r="J51" s="2"/>
      <c r="K51" s="2"/>
      <c r="L51" s="2"/>
      <c r="M51" s="2"/>
      <c r="N51" s="2"/>
      <c r="O51" s="2"/>
      <c r="P51" s="2"/>
    </row>
    <row r="52" spans="1:16" s="4" customFormat="1" ht="15" customHeight="1" x14ac:dyDescent="0.25">
      <c r="A52" s="5"/>
      <c r="B52" s="141"/>
      <c r="C52" s="105"/>
      <c r="D52" s="106"/>
      <c r="E52" s="105"/>
      <c r="F52" s="118"/>
      <c r="G52" s="33"/>
      <c r="H52" s="2"/>
      <c r="I52" s="3"/>
      <c r="J52" s="2"/>
      <c r="K52" s="2"/>
      <c r="L52" s="2"/>
      <c r="M52" s="2"/>
      <c r="N52" s="2"/>
      <c r="O52" s="2"/>
      <c r="P52" s="2"/>
    </row>
    <row r="53" spans="1:16" s="25" customFormat="1" ht="15" customHeight="1" x14ac:dyDescent="0.25">
      <c r="A53" s="5"/>
      <c r="B53" s="188" t="s">
        <v>8</v>
      </c>
      <c r="C53" s="190"/>
      <c r="D53" s="191"/>
      <c r="E53" s="192"/>
      <c r="F53" s="189" t="s">
        <v>11</v>
      </c>
      <c r="G53" s="23"/>
      <c r="H53" s="22"/>
      <c r="I53" s="24"/>
      <c r="J53" s="22"/>
      <c r="K53" s="22"/>
      <c r="L53" s="22"/>
      <c r="M53" s="22"/>
      <c r="N53" s="22"/>
      <c r="O53" s="22"/>
      <c r="P53" s="22"/>
    </row>
    <row r="54" spans="1:16" s="4" customFormat="1" ht="15" customHeight="1" x14ac:dyDescent="0.25">
      <c r="A54" s="1"/>
      <c r="B54" s="273"/>
      <c r="C54" s="266"/>
      <c r="D54" s="267"/>
      <c r="E54" s="263"/>
      <c r="F54" s="180">
        <v>0</v>
      </c>
      <c r="G54" s="35"/>
      <c r="H54" s="2"/>
      <c r="I54" s="3"/>
      <c r="J54" s="2"/>
      <c r="K54" s="2"/>
      <c r="L54" s="2"/>
      <c r="M54" s="2"/>
      <c r="N54" s="2"/>
      <c r="O54" s="2"/>
      <c r="P54" s="2"/>
    </row>
    <row r="55" spans="1:16" s="4" customFormat="1" ht="15" customHeight="1" x14ac:dyDescent="0.25">
      <c r="A55" s="1"/>
      <c r="B55" s="265"/>
      <c r="C55" s="266"/>
      <c r="D55" s="267"/>
      <c r="E55" s="263"/>
      <c r="F55" s="180">
        <v>0</v>
      </c>
      <c r="G55" s="35"/>
      <c r="H55" s="2"/>
      <c r="I55" s="3"/>
      <c r="J55" s="2"/>
      <c r="K55" s="2"/>
      <c r="L55" s="2"/>
      <c r="M55" s="2"/>
      <c r="N55" s="2"/>
      <c r="O55" s="2"/>
      <c r="P55" s="2"/>
    </row>
    <row r="56" spans="1:16" s="4" customFormat="1" ht="15" customHeight="1" x14ac:dyDescent="0.25">
      <c r="A56" s="1"/>
      <c r="B56" s="265"/>
      <c r="C56" s="266"/>
      <c r="D56" s="267"/>
      <c r="E56" s="263"/>
      <c r="F56" s="180">
        <v>0</v>
      </c>
      <c r="G56" s="35"/>
      <c r="H56" s="2"/>
      <c r="I56" s="3"/>
      <c r="J56" s="2"/>
      <c r="K56" s="2"/>
      <c r="L56" s="2"/>
      <c r="M56" s="2"/>
      <c r="N56" s="2"/>
      <c r="O56" s="2"/>
      <c r="P56" s="2"/>
    </row>
    <row r="57" spans="1:16" s="4" customFormat="1" ht="15" customHeight="1" x14ac:dyDescent="0.25">
      <c r="A57" s="1"/>
      <c r="B57" s="265"/>
      <c r="C57" s="266"/>
      <c r="D57" s="267"/>
      <c r="E57" s="263"/>
      <c r="F57" s="180">
        <v>0</v>
      </c>
      <c r="G57" s="35"/>
      <c r="H57" s="2"/>
      <c r="I57" s="3"/>
      <c r="J57" s="2"/>
      <c r="K57" s="2"/>
      <c r="L57" s="2"/>
      <c r="M57" s="2"/>
      <c r="N57" s="2"/>
      <c r="O57" s="2"/>
      <c r="P57" s="2"/>
    </row>
    <row r="58" spans="1:16" s="4" customFormat="1" ht="15" customHeight="1" x14ac:dyDescent="0.25">
      <c r="A58" s="1"/>
      <c r="B58" s="265"/>
      <c r="C58" s="266"/>
      <c r="D58" s="267"/>
      <c r="E58" s="263"/>
      <c r="F58" s="180">
        <v>0</v>
      </c>
      <c r="G58" s="35"/>
      <c r="H58" s="2"/>
      <c r="I58" s="3"/>
      <c r="J58" s="2"/>
      <c r="K58" s="2"/>
      <c r="L58" s="2"/>
      <c r="M58" s="2"/>
      <c r="N58" s="2"/>
      <c r="O58" s="2"/>
      <c r="P58" s="2"/>
    </row>
    <row r="59" spans="1:16" s="4" customFormat="1" ht="15" customHeight="1" x14ac:dyDescent="0.25">
      <c r="A59" s="1"/>
      <c r="B59" s="265"/>
      <c r="C59" s="266"/>
      <c r="D59" s="267"/>
      <c r="E59" s="263"/>
      <c r="F59" s="180">
        <v>0</v>
      </c>
      <c r="G59" s="35"/>
      <c r="H59" s="2"/>
      <c r="I59" s="3"/>
      <c r="J59" s="2"/>
      <c r="K59" s="2"/>
      <c r="L59" s="2"/>
      <c r="M59" s="2"/>
      <c r="N59" s="2"/>
      <c r="O59" s="2"/>
      <c r="P59" s="2"/>
    </row>
    <row r="60" spans="1:16" s="4" customFormat="1" ht="15" customHeight="1" x14ac:dyDescent="0.25">
      <c r="A60" s="1"/>
      <c r="B60" s="265"/>
      <c r="C60" s="266"/>
      <c r="D60" s="267"/>
      <c r="E60" s="263"/>
      <c r="F60" s="180">
        <v>0</v>
      </c>
      <c r="G60" s="35"/>
      <c r="H60" s="2"/>
      <c r="I60" s="3"/>
      <c r="J60" s="2"/>
      <c r="K60" s="2"/>
      <c r="L60" s="2"/>
      <c r="M60" s="2"/>
      <c r="N60" s="2"/>
      <c r="O60" s="2"/>
      <c r="P60" s="2"/>
    </row>
    <row r="61" spans="1:16" s="4" customFormat="1" ht="15" customHeight="1" x14ac:dyDescent="0.25">
      <c r="A61" s="1"/>
      <c r="B61" s="265"/>
      <c r="C61" s="266"/>
      <c r="D61" s="267"/>
      <c r="E61" s="263"/>
      <c r="F61" s="180">
        <v>0</v>
      </c>
      <c r="G61" s="35"/>
      <c r="H61" s="2"/>
      <c r="I61" s="3"/>
      <c r="J61" s="2"/>
      <c r="K61" s="2"/>
      <c r="L61" s="2"/>
      <c r="M61" s="2"/>
      <c r="N61" s="2"/>
      <c r="O61" s="2"/>
      <c r="P61" s="2"/>
    </row>
    <row r="62" spans="1:16" s="4" customFormat="1" ht="15" customHeight="1" x14ac:dyDescent="0.25">
      <c r="A62" s="1"/>
      <c r="B62" s="141"/>
      <c r="C62" s="105"/>
      <c r="D62" s="106"/>
      <c r="E62" s="105"/>
      <c r="F62" s="125"/>
      <c r="G62" s="35"/>
      <c r="H62" s="2"/>
      <c r="I62" s="3"/>
      <c r="J62" s="2"/>
      <c r="K62" s="2"/>
      <c r="L62" s="2"/>
      <c r="M62" s="2"/>
      <c r="N62" s="2"/>
      <c r="O62" s="2"/>
      <c r="P62" s="2"/>
    </row>
    <row r="63" spans="1:16" s="8" customFormat="1" ht="15" customHeight="1" thickBot="1" x14ac:dyDescent="0.3">
      <c r="A63" s="5"/>
      <c r="B63" s="131"/>
      <c r="C63" s="132"/>
      <c r="D63" s="133"/>
      <c r="E63" s="134" t="s">
        <v>7</v>
      </c>
      <c r="F63" s="178">
        <f>SUM(F54:F61)</f>
        <v>0</v>
      </c>
      <c r="G63" s="37"/>
      <c r="H63" s="6"/>
      <c r="I63" s="7"/>
      <c r="J63" s="6"/>
      <c r="K63" s="6"/>
      <c r="L63" s="6"/>
      <c r="M63" s="6"/>
      <c r="N63" s="6"/>
      <c r="O63" s="6"/>
      <c r="P63" s="6"/>
    </row>
    <row r="64" spans="1:16" s="6" customFormat="1" ht="15" customHeight="1" thickBot="1" x14ac:dyDescent="0.3">
      <c r="A64" s="5"/>
      <c r="B64" s="9"/>
      <c r="D64" s="11"/>
      <c r="F64" s="11"/>
      <c r="G64" s="11"/>
      <c r="I64" s="7"/>
    </row>
    <row r="65" spans="1:16" s="4" customFormat="1" ht="15" customHeight="1" x14ac:dyDescent="0.25">
      <c r="A65" s="16"/>
      <c r="B65" s="136" t="s">
        <v>66</v>
      </c>
      <c r="C65" s="138"/>
      <c r="D65" s="153"/>
      <c r="E65" s="115"/>
      <c r="F65" s="153"/>
      <c r="G65" s="116"/>
      <c r="H65" s="2"/>
      <c r="I65" s="3"/>
      <c r="J65" s="2"/>
      <c r="K65" s="2"/>
      <c r="L65" s="2"/>
      <c r="M65" s="2"/>
      <c r="N65" s="2"/>
      <c r="O65" s="2"/>
      <c r="P65" s="2"/>
    </row>
    <row r="66" spans="1:16" s="4" customFormat="1" ht="15" customHeight="1" x14ac:dyDescent="0.25">
      <c r="A66" s="5"/>
      <c r="B66" s="117"/>
      <c r="C66" s="105"/>
      <c r="D66" s="110"/>
      <c r="E66" s="105"/>
      <c r="F66" s="118"/>
      <c r="G66" s="142"/>
      <c r="H66" s="2"/>
      <c r="I66" s="3"/>
      <c r="J66" s="2"/>
      <c r="K66" s="2"/>
      <c r="L66" s="2"/>
      <c r="M66" s="2"/>
      <c r="N66" s="2"/>
      <c r="O66" s="2"/>
      <c r="P66" s="2"/>
    </row>
    <row r="67" spans="1:16" s="25" customFormat="1" ht="15" customHeight="1" x14ac:dyDescent="0.25">
      <c r="A67" s="5"/>
      <c r="B67" s="188" t="s">
        <v>8</v>
      </c>
      <c r="C67" s="185"/>
      <c r="D67" s="186"/>
      <c r="E67" s="182"/>
      <c r="F67" s="189" t="s">
        <v>11</v>
      </c>
      <c r="G67" s="119"/>
      <c r="H67" s="22"/>
      <c r="I67" s="24"/>
      <c r="J67" s="22"/>
      <c r="K67" s="22"/>
      <c r="L67" s="22"/>
      <c r="M67" s="22"/>
      <c r="N67" s="22"/>
      <c r="O67" s="22"/>
      <c r="P67" s="22"/>
    </row>
    <row r="68" spans="1:16" s="4" customFormat="1" ht="15" customHeight="1" x14ac:dyDescent="0.25">
      <c r="A68" s="5"/>
      <c r="B68" s="273"/>
      <c r="C68" s="266"/>
      <c r="D68" s="267"/>
      <c r="E68" s="263"/>
      <c r="F68" s="180">
        <v>0</v>
      </c>
      <c r="G68" s="143"/>
      <c r="H68" s="2"/>
      <c r="I68" s="3"/>
      <c r="J68" s="2"/>
      <c r="K68" s="2"/>
      <c r="L68" s="2"/>
      <c r="M68" s="2"/>
      <c r="N68" s="2"/>
      <c r="O68" s="2"/>
      <c r="P68" s="2"/>
    </row>
    <row r="69" spans="1:16" s="4" customFormat="1" ht="15" customHeight="1" x14ac:dyDescent="0.25">
      <c r="A69" s="5"/>
      <c r="B69" s="265"/>
      <c r="C69" s="266"/>
      <c r="D69" s="267"/>
      <c r="E69" s="263"/>
      <c r="F69" s="180">
        <v>0</v>
      </c>
      <c r="G69" s="143"/>
      <c r="H69" s="2"/>
      <c r="I69" s="3"/>
      <c r="J69" s="2"/>
      <c r="K69" s="2"/>
      <c r="L69" s="2"/>
      <c r="M69" s="2"/>
      <c r="N69" s="2"/>
      <c r="O69" s="2"/>
      <c r="P69" s="2"/>
    </row>
    <row r="70" spans="1:16" s="4" customFormat="1" ht="15" customHeight="1" x14ac:dyDescent="0.25">
      <c r="A70" s="5"/>
      <c r="B70" s="265"/>
      <c r="C70" s="266"/>
      <c r="D70" s="267"/>
      <c r="E70" s="263"/>
      <c r="F70" s="180">
        <v>0</v>
      </c>
      <c r="G70" s="143"/>
      <c r="H70" s="2"/>
      <c r="I70" s="3"/>
      <c r="J70" s="2"/>
      <c r="K70" s="2"/>
      <c r="L70" s="2"/>
      <c r="M70" s="2"/>
      <c r="N70" s="2"/>
      <c r="O70" s="2"/>
      <c r="P70" s="2"/>
    </row>
    <row r="71" spans="1:16" s="4" customFormat="1" ht="15" customHeight="1" x14ac:dyDescent="0.25">
      <c r="A71" s="5"/>
      <c r="B71" s="265"/>
      <c r="C71" s="266"/>
      <c r="D71" s="267"/>
      <c r="E71" s="263"/>
      <c r="F71" s="180">
        <v>0</v>
      </c>
      <c r="G71" s="143"/>
      <c r="H71" s="2"/>
      <c r="I71" s="3"/>
      <c r="J71" s="2"/>
      <c r="K71" s="2"/>
      <c r="L71" s="2"/>
      <c r="M71" s="2"/>
      <c r="N71" s="2"/>
      <c r="O71" s="2"/>
      <c r="P71" s="2"/>
    </row>
    <row r="72" spans="1:16" s="4" customFormat="1" ht="15" customHeight="1" x14ac:dyDescent="0.25">
      <c r="A72" s="5"/>
      <c r="B72" s="265"/>
      <c r="C72" s="266"/>
      <c r="D72" s="267"/>
      <c r="E72" s="263"/>
      <c r="F72" s="180">
        <v>0</v>
      </c>
      <c r="G72" s="143"/>
      <c r="H72" s="2"/>
      <c r="I72" s="3"/>
      <c r="J72" s="2"/>
      <c r="K72" s="2"/>
      <c r="L72" s="2"/>
      <c r="M72" s="2"/>
      <c r="N72" s="2"/>
      <c r="O72" s="2"/>
      <c r="P72" s="2"/>
    </row>
    <row r="73" spans="1:16" s="4" customFormat="1" ht="15" customHeight="1" x14ac:dyDescent="0.25">
      <c r="A73" s="5"/>
      <c r="B73" s="265"/>
      <c r="C73" s="266"/>
      <c r="D73" s="267"/>
      <c r="E73" s="263"/>
      <c r="F73" s="180">
        <v>0</v>
      </c>
      <c r="G73" s="143"/>
      <c r="H73" s="2"/>
      <c r="I73" s="3"/>
      <c r="J73" s="2"/>
      <c r="K73" s="2"/>
      <c r="L73" s="2"/>
      <c r="M73" s="2"/>
      <c r="N73" s="2"/>
      <c r="O73" s="2"/>
      <c r="P73" s="2"/>
    </row>
    <row r="74" spans="1:16" s="4" customFormat="1" ht="15" customHeight="1" x14ac:dyDescent="0.25">
      <c r="A74" s="5"/>
      <c r="B74" s="265"/>
      <c r="C74" s="266"/>
      <c r="D74" s="267"/>
      <c r="E74" s="263"/>
      <c r="F74" s="180">
        <v>0</v>
      </c>
      <c r="G74" s="143"/>
      <c r="H74" s="2"/>
      <c r="I74" s="3"/>
      <c r="J74" s="2"/>
      <c r="K74" s="2"/>
      <c r="L74" s="2"/>
      <c r="M74" s="2"/>
      <c r="N74" s="2"/>
      <c r="O74" s="2"/>
      <c r="P74" s="2"/>
    </row>
    <row r="75" spans="1:16" s="4" customFormat="1" ht="15" customHeight="1" x14ac:dyDescent="0.25">
      <c r="A75" s="1"/>
      <c r="B75" s="265"/>
      <c r="C75" s="266"/>
      <c r="D75" s="267"/>
      <c r="E75" s="263"/>
      <c r="F75" s="180">
        <v>0</v>
      </c>
      <c r="G75" s="143"/>
      <c r="H75" s="42"/>
      <c r="I75" s="43"/>
      <c r="J75" s="42"/>
      <c r="K75" s="42"/>
      <c r="L75" s="42"/>
      <c r="M75" s="2"/>
      <c r="N75" s="2"/>
      <c r="O75" s="2"/>
      <c r="P75" s="2"/>
    </row>
    <row r="76" spans="1:16" s="4" customFormat="1" ht="15" customHeight="1" x14ac:dyDescent="0.25">
      <c r="A76" s="1"/>
      <c r="B76" s="141"/>
      <c r="C76" s="105"/>
      <c r="D76" s="106"/>
      <c r="E76" s="105"/>
      <c r="F76" s="154"/>
      <c r="G76" s="143"/>
      <c r="H76" s="42"/>
      <c r="I76" s="43"/>
      <c r="J76" s="42"/>
      <c r="K76" s="42"/>
      <c r="L76" s="42"/>
      <c r="M76" s="2"/>
      <c r="N76" s="2"/>
      <c r="O76" s="2"/>
      <c r="P76" s="2"/>
    </row>
    <row r="77" spans="1:16" s="8" customFormat="1" ht="15" customHeight="1" thickBot="1" x14ac:dyDescent="0.3">
      <c r="A77" s="5"/>
      <c r="B77" s="131"/>
      <c r="C77" s="132"/>
      <c r="D77" s="133"/>
      <c r="E77" s="134" t="s">
        <v>7</v>
      </c>
      <c r="F77" s="178">
        <f>SUM(F68:F75)</f>
        <v>0</v>
      </c>
      <c r="G77" s="148"/>
      <c r="H77" s="6"/>
      <c r="I77" s="7"/>
      <c r="J77" s="6"/>
      <c r="K77" s="6"/>
      <c r="L77" s="6"/>
      <c r="M77" s="6"/>
      <c r="N77" s="6"/>
      <c r="O77" s="6"/>
      <c r="P77" s="6"/>
    </row>
    <row r="78" spans="1:16" s="6" customFormat="1" ht="15" customHeight="1" thickBot="1" x14ac:dyDescent="0.3">
      <c r="A78" s="5"/>
      <c r="B78" s="138"/>
      <c r="C78" s="109"/>
      <c r="D78" s="110"/>
      <c r="E78" s="109"/>
      <c r="F78" s="127"/>
      <c r="G78" s="127"/>
      <c r="I78" s="7"/>
    </row>
    <row r="79" spans="1:16" s="8" customFormat="1" ht="15" customHeight="1" x14ac:dyDescent="0.25">
      <c r="A79" s="16"/>
      <c r="B79" s="136" t="s">
        <v>67</v>
      </c>
      <c r="C79" s="138"/>
      <c r="D79" s="137"/>
      <c r="E79" s="115"/>
      <c r="F79" s="138"/>
      <c r="G79" s="155"/>
      <c r="H79" s="6"/>
      <c r="I79" s="7"/>
      <c r="J79" s="6"/>
      <c r="K79" s="6"/>
      <c r="L79" s="6"/>
      <c r="M79" s="6"/>
      <c r="N79" s="6"/>
      <c r="O79" s="6"/>
      <c r="P79" s="6"/>
    </row>
    <row r="80" spans="1:16" s="8" customFormat="1" ht="15" customHeight="1" x14ac:dyDescent="0.25">
      <c r="A80" s="16"/>
      <c r="B80" s="117"/>
      <c r="C80" s="109"/>
      <c r="D80" s="110"/>
      <c r="E80" s="109"/>
      <c r="F80" s="118"/>
      <c r="G80" s="156"/>
      <c r="H80" s="6"/>
      <c r="I80" s="7"/>
      <c r="J80" s="6"/>
      <c r="K80" s="6"/>
      <c r="L80" s="6"/>
      <c r="M80" s="6"/>
      <c r="N80" s="6"/>
      <c r="O80" s="6"/>
      <c r="P80" s="6"/>
    </row>
    <row r="81" spans="1:16" s="47" customFormat="1" ht="15" customHeight="1" thickBot="1" x14ac:dyDescent="0.3">
      <c r="A81" s="45"/>
      <c r="B81" s="131"/>
      <c r="C81" s="132"/>
      <c r="D81" s="132"/>
      <c r="E81" s="134" t="s">
        <v>7</v>
      </c>
      <c r="F81" s="178">
        <f>SUM(F35+F49+F63+F77)</f>
        <v>0</v>
      </c>
      <c r="G81" s="157"/>
      <c r="H81" s="44"/>
      <c r="I81" s="46"/>
      <c r="J81" s="44"/>
      <c r="K81" s="44"/>
      <c r="L81" s="44"/>
      <c r="M81" s="44"/>
      <c r="N81" s="44"/>
      <c r="O81" s="44"/>
      <c r="P81" s="44"/>
    </row>
    <row r="82" spans="1:16" s="49" customFormat="1" ht="15.4" customHeight="1" x14ac:dyDescent="0.25">
      <c r="A82" s="48"/>
      <c r="D82" s="50"/>
      <c r="F82" s="51"/>
      <c r="G82" s="51"/>
      <c r="I82" s="52"/>
    </row>
    <row r="83" spans="1:16" s="49" customFormat="1" ht="100.5" hidden="1" customHeight="1" x14ac:dyDescent="0.25">
      <c r="A83" s="48"/>
      <c r="D83" s="50"/>
      <c r="F83" s="50"/>
      <c r="G83" s="50"/>
      <c r="I83" s="52"/>
    </row>
    <row r="84" spans="1:16" s="49" customFormat="1" ht="100.5" hidden="1" customHeight="1" x14ac:dyDescent="0.25">
      <c r="A84" s="48"/>
      <c r="D84" s="50"/>
      <c r="F84" s="50"/>
      <c r="G84" s="50"/>
      <c r="I84" s="52"/>
    </row>
    <row r="85" spans="1:16" s="49" customFormat="1" ht="100.5" hidden="1" customHeight="1" x14ac:dyDescent="0.25">
      <c r="A85" s="48"/>
      <c r="D85" s="50"/>
      <c r="F85" s="50"/>
      <c r="G85" s="50"/>
      <c r="I85" s="52"/>
    </row>
    <row r="86" spans="1:16" ht="100.5" hidden="1" customHeight="1" x14ac:dyDescent="0.25">
      <c r="B86" s="49"/>
      <c r="C86" s="49"/>
      <c r="D86" s="50"/>
      <c r="E86" s="49"/>
      <c r="F86" s="50"/>
      <c r="G86" s="50"/>
    </row>
    <row r="87" spans="1:16" ht="100.5" hidden="1" customHeight="1" x14ac:dyDescent="0.25">
      <c r="B87" s="49"/>
      <c r="C87" s="49"/>
      <c r="D87" s="50"/>
      <c r="E87" s="49"/>
      <c r="F87" s="50"/>
      <c r="G87" s="50"/>
    </row>
    <row r="88" spans="1:16" ht="100.5" hidden="1" customHeight="1" x14ac:dyDescent="0.25">
      <c r="B88" s="49"/>
      <c r="C88" s="49"/>
      <c r="D88" s="50"/>
      <c r="E88" s="49"/>
      <c r="F88" s="50"/>
      <c r="G88" s="50"/>
    </row>
    <row r="89" spans="1:16" ht="100.5" hidden="1" customHeight="1" x14ac:dyDescent="0.25">
      <c r="B89" s="49"/>
      <c r="C89" s="49"/>
      <c r="D89" s="50"/>
      <c r="E89" s="49"/>
      <c r="F89" s="50"/>
      <c r="G89" s="50"/>
    </row>
    <row r="90" spans="1:16" ht="100.5" hidden="1" customHeight="1" x14ac:dyDescent="0.25">
      <c r="B90" s="49"/>
      <c r="C90" s="49"/>
      <c r="D90" s="50"/>
      <c r="E90" s="49"/>
      <c r="F90" s="50"/>
      <c r="G90" s="50"/>
    </row>
    <row r="91" spans="1:16" ht="100.5" hidden="1" customHeight="1" x14ac:dyDescent="0.25">
      <c r="B91" s="49"/>
      <c r="C91" s="49"/>
      <c r="D91" s="50"/>
      <c r="E91" s="49"/>
      <c r="F91" s="50"/>
      <c r="G91" s="50"/>
    </row>
    <row r="92" spans="1:16" ht="100.5" hidden="1" customHeight="1" x14ac:dyDescent="0.25">
      <c r="B92" s="49"/>
      <c r="C92" s="49"/>
      <c r="D92" s="50"/>
      <c r="E92" s="49"/>
      <c r="F92" s="50"/>
      <c r="G92" s="50"/>
    </row>
    <row r="93" spans="1:16" ht="100.5" hidden="1" customHeight="1" x14ac:dyDescent="0.25">
      <c r="B93" s="49"/>
      <c r="C93" s="49"/>
      <c r="D93" s="50"/>
      <c r="E93" s="49"/>
      <c r="F93" s="50"/>
      <c r="G93" s="50"/>
    </row>
    <row r="94" spans="1:16" ht="100.5" hidden="1" customHeight="1" x14ac:dyDescent="0.25">
      <c r="B94" s="49"/>
      <c r="C94" s="49"/>
      <c r="D94" s="50"/>
      <c r="E94" s="49"/>
      <c r="F94" s="50"/>
      <c r="G94" s="50"/>
    </row>
    <row r="95" spans="1:16" ht="100.5" hidden="1" customHeight="1" x14ac:dyDescent="0.25">
      <c r="B95" s="49"/>
      <c r="C95" s="49"/>
      <c r="D95" s="50"/>
      <c r="E95" s="49"/>
      <c r="F95" s="50"/>
      <c r="G95" s="50"/>
    </row>
    <row r="96" spans="1:16" ht="100.5" hidden="1" customHeight="1" x14ac:dyDescent="0.25">
      <c r="B96" s="49"/>
      <c r="C96" s="49"/>
      <c r="D96" s="50"/>
      <c r="E96" s="49"/>
      <c r="F96" s="50"/>
      <c r="G96" s="50"/>
    </row>
    <row r="97" spans="2:7" ht="100.5" hidden="1" customHeight="1" x14ac:dyDescent="0.25">
      <c r="B97" s="49"/>
      <c r="C97" s="49"/>
      <c r="D97" s="50"/>
      <c r="E97" s="49"/>
      <c r="F97" s="50"/>
      <c r="G97" s="50"/>
    </row>
    <row r="98" spans="2:7" ht="100.5" hidden="1" customHeight="1" x14ac:dyDescent="0.25">
      <c r="B98" s="49"/>
      <c r="C98" s="49"/>
      <c r="D98" s="50"/>
      <c r="E98" s="49"/>
      <c r="F98" s="50"/>
      <c r="G98" s="50"/>
    </row>
    <row r="99" spans="2:7" ht="100.5" hidden="1" customHeight="1" x14ac:dyDescent="0.25">
      <c r="B99" s="49"/>
      <c r="C99" s="49"/>
      <c r="D99" s="50"/>
      <c r="E99" s="49"/>
      <c r="F99" s="50"/>
      <c r="G99" s="50"/>
    </row>
    <row r="100" spans="2:7" ht="100.5" hidden="1" customHeight="1" x14ac:dyDescent="0.25">
      <c r="B100" s="49"/>
      <c r="C100" s="49"/>
      <c r="D100" s="50"/>
      <c r="E100" s="49"/>
      <c r="F100" s="50"/>
      <c r="G100" s="50"/>
    </row>
    <row r="101" spans="2:7" ht="15.4" hidden="1" customHeight="1" x14ac:dyDescent="0.25">
      <c r="B101" s="49"/>
      <c r="C101" s="49"/>
      <c r="D101" s="50"/>
      <c r="E101" s="49"/>
      <c r="F101" s="50"/>
      <c r="G101" s="50"/>
    </row>
    <row r="102" spans="2:7" ht="15.4" hidden="1" customHeight="1" x14ac:dyDescent="0.25">
      <c r="B102" s="49"/>
      <c r="C102" s="49"/>
      <c r="D102" s="50"/>
      <c r="E102" s="49"/>
      <c r="F102" s="50"/>
      <c r="G102" s="50"/>
    </row>
    <row r="103" spans="2:7" ht="15.4" hidden="1" customHeight="1" x14ac:dyDescent="0.25">
      <c r="B103" s="49"/>
      <c r="C103" s="49"/>
      <c r="D103" s="50"/>
      <c r="E103" s="49"/>
      <c r="F103" s="50"/>
      <c r="G103" s="50"/>
    </row>
    <row r="104" spans="2:7" ht="15.4" hidden="1" customHeight="1" x14ac:dyDescent="0.25">
      <c r="B104" s="49"/>
      <c r="C104" s="49"/>
      <c r="D104" s="50"/>
      <c r="E104" s="49"/>
      <c r="F104" s="50"/>
      <c r="G104" s="50"/>
    </row>
    <row r="105" spans="2:7" ht="15.4" hidden="1" customHeight="1" x14ac:dyDescent="0.25">
      <c r="B105" s="49"/>
      <c r="C105" s="49"/>
      <c r="D105" s="50"/>
      <c r="E105" s="49"/>
      <c r="F105" s="50"/>
      <c r="G105" s="50"/>
    </row>
    <row r="106" spans="2:7" ht="15.4" hidden="1" customHeight="1" x14ac:dyDescent="0.25">
      <c r="B106" s="49"/>
      <c r="C106" s="49"/>
      <c r="D106" s="50"/>
      <c r="E106" s="49"/>
      <c r="F106" s="50"/>
      <c r="G106" s="50"/>
    </row>
  </sheetData>
  <sheetProtection algorithmName="SHA-512" hashValue="jJNDPxBWCJcIc4b/qQn6ERSfy5lqjfC2UC8ycQak3KT3/sOaCzDLDNCnoQrUcwef3huNiHbMLcsdMvZ9D0vxqQ==" saltValue="5K8v0thOqd2OL7kA5OZOfA==" spinCount="100000" sheet="1" objects="1" scenarios="1"/>
  <mergeCells count="20">
    <mergeCell ref="C15:D15"/>
    <mergeCell ref="C16:D16"/>
    <mergeCell ref="B74:D74"/>
    <mergeCell ref="B75:D75"/>
    <mergeCell ref="B68:D68"/>
    <mergeCell ref="B69:D69"/>
    <mergeCell ref="B70:D70"/>
    <mergeCell ref="B71:D71"/>
    <mergeCell ref="B72:D72"/>
    <mergeCell ref="B73:D73"/>
    <mergeCell ref="B61:D61"/>
    <mergeCell ref="B18:F18"/>
    <mergeCell ref="B20:E20"/>
    <mergeCell ref="B54:D54"/>
    <mergeCell ref="B55:D55"/>
    <mergeCell ref="B56:D56"/>
    <mergeCell ref="B57:D57"/>
    <mergeCell ref="B58:D58"/>
    <mergeCell ref="B59:D59"/>
    <mergeCell ref="B60:D60"/>
  </mergeCells>
  <conditionalFormatting sqref="B20">
    <cfRule type="cellIs" dxfId="9" priority="2" stopIfTrue="1" operator="equal">
      <formula>"Kies eerst uw systematiek voor de berekening van de subsidiabele kosten"</formula>
    </cfRule>
  </conditionalFormatting>
  <conditionalFormatting sqref="E34">
    <cfRule type="cellIs" dxfId="8" priority="1" stopIfTrue="1" operator="equal">
      <formula>"Opslag algemene kosten (50%)"</formula>
    </cfRule>
  </conditionalFormatting>
  <conditionalFormatting sqref="G18">
    <cfRule type="cellIs" dxfId="7" priority="3" stopIfTrue="1" operator="equal">
      <formula>"Integrale kostensystematiek"</formula>
    </cfRule>
    <cfRule type="cellIs" dxfId="6" priority="4" stopIfTrue="1" operator="equal">
      <formula>"Loonkosten plus vaste opslag-systematiek"</formula>
    </cfRule>
    <cfRule type="cellIs" dxfId="5" priority="5" stopIfTrue="1" operator="equal">
      <formula>"vaste uurtarief-systematiek (vast uurtarief van 35 euro)"</formula>
    </cfRule>
  </conditionalFormatting>
  <dataValidations count="7">
    <dataValidation type="list" allowBlank="1" showErrorMessage="1" errorTitle="Onjuiste invoer" error="Maak een keuze tussen de integrale kostensystematiek, de loonkosten plus vaste opslag-systematiek of de vaste uurtarief-systematiek." sqref="WVO983051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1F41FD47-AA1D-4718-86F8-6D95954D0C94}">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xr:uid="{CB10833B-7880-47B1-B7BE-941E429576A2}">
      <formula1>"[Maak een keuze],MKB,Onderzoeksorganisatie,Overig"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WVJ983094:WVL983101 IX54:IZ61 ST54:SV61 ACP54:ACR61 AML54:AMN61 AWH54:AWJ61 BGD54:BGF61 BPZ54:BQB61 BZV54:BZX61 CJR54:CJT61 CTN54:CTP61 DDJ54:DDL61 DNF54:DNH61 DXB54:DXD61 EGX54:EGZ61 EQT54:EQV61 FAP54:FAR61 FKL54:FKN61 FUH54:FUJ61 GED54:GEF61 GNZ54:GOB61 GXV54:GXX61 HHR54:HHT61 HRN54:HRP61 IBJ54:IBL61 ILF54:ILH61 IVB54:IVD61 JEX54:JEZ61 JOT54:JOV61 JYP54:JYR61 KIL54:KIN61 KSH54:KSJ61 LCD54:LCF61 LLZ54:LMB61 LVV54:LVX61 MFR54:MFT61 MPN54:MPP61 MZJ54:MZL61 NJF54:NJH61 NTB54:NTD61 OCX54:OCZ61 OMT54:OMV61 OWP54:OWR61 PGL54:PGN61 PQH54:PQJ61 QAD54:QAF61 QJZ54:QKB61 QTV54:QTX61 RDR54:RDT61 RNN54:RNP61 RXJ54:RXL61 SHF54:SHH61 SRB54:SRD61 TAX54:TAZ61 TKT54:TKV61 TUP54:TUR61 UEL54:UEN61 UOH54:UOJ61 UYD54:UYF61 VHZ54:VIB61 VRV54:VRX61 WBR54:WBT61 WLN54:WLP61 WVJ54:WVL61 B65590:D65597 IX65590:IZ65597 ST65590:SV65597 ACP65590:ACR65597 AML65590:AMN65597 AWH65590:AWJ65597 BGD65590:BGF65597 BPZ65590:BQB65597 BZV65590:BZX65597 CJR65590:CJT65597 CTN65590:CTP65597 DDJ65590:DDL65597 DNF65590:DNH65597 DXB65590:DXD65597 EGX65590:EGZ65597 EQT65590:EQV65597 FAP65590:FAR65597 FKL65590:FKN65597 FUH65590:FUJ65597 GED65590:GEF65597 GNZ65590:GOB65597 GXV65590:GXX65597 HHR65590:HHT65597 HRN65590:HRP65597 IBJ65590:IBL65597 ILF65590:ILH65597 IVB65590:IVD65597 JEX65590:JEZ65597 JOT65590:JOV65597 JYP65590:JYR65597 KIL65590:KIN65597 KSH65590:KSJ65597 LCD65590:LCF65597 LLZ65590:LMB65597 LVV65590:LVX65597 MFR65590:MFT65597 MPN65590:MPP65597 MZJ65590:MZL65597 NJF65590:NJH65597 NTB65590:NTD65597 OCX65590:OCZ65597 OMT65590:OMV65597 OWP65590:OWR65597 PGL65590:PGN65597 PQH65590:PQJ65597 QAD65590:QAF65597 QJZ65590:QKB65597 QTV65590:QTX65597 RDR65590:RDT65597 RNN65590:RNP65597 RXJ65590:RXL65597 SHF65590:SHH65597 SRB65590:SRD65597 TAX65590:TAZ65597 TKT65590:TKV65597 TUP65590:TUR65597 UEL65590:UEN65597 UOH65590:UOJ65597 UYD65590:UYF65597 VHZ65590:VIB65597 VRV65590:VRX65597 WBR65590:WBT65597 WLN65590:WLP65597 WVJ65590:WVL65597 B131126:D131133 IX131126:IZ131133 ST131126:SV131133 ACP131126:ACR131133 AML131126:AMN131133 AWH131126:AWJ131133 BGD131126:BGF131133 BPZ131126:BQB131133 BZV131126:BZX131133 CJR131126:CJT131133 CTN131126:CTP131133 DDJ131126:DDL131133 DNF131126:DNH131133 DXB131126:DXD131133 EGX131126:EGZ131133 EQT131126:EQV131133 FAP131126:FAR131133 FKL131126:FKN131133 FUH131126:FUJ131133 GED131126:GEF131133 GNZ131126:GOB131133 GXV131126:GXX131133 HHR131126:HHT131133 HRN131126:HRP131133 IBJ131126:IBL131133 ILF131126:ILH131133 IVB131126:IVD131133 JEX131126:JEZ131133 JOT131126:JOV131133 JYP131126:JYR131133 KIL131126:KIN131133 KSH131126:KSJ131133 LCD131126:LCF131133 LLZ131126:LMB131133 LVV131126:LVX131133 MFR131126:MFT131133 MPN131126:MPP131133 MZJ131126:MZL131133 NJF131126:NJH131133 NTB131126:NTD131133 OCX131126:OCZ131133 OMT131126:OMV131133 OWP131126:OWR131133 PGL131126:PGN131133 PQH131126:PQJ131133 QAD131126:QAF131133 QJZ131126:QKB131133 QTV131126:QTX131133 RDR131126:RDT131133 RNN131126:RNP131133 RXJ131126:RXL131133 SHF131126:SHH131133 SRB131126:SRD131133 TAX131126:TAZ131133 TKT131126:TKV131133 TUP131126:TUR131133 UEL131126:UEN131133 UOH131126:UOJ131133 UYD131126:UYF131133 VHZ131126:VIB131133 VRV131126:VRX131133 WBR131126:WBT131133 WLN131126:WLP131133 WVJ131126:WVL131133 B196662:D196669 IX196662:IZ196669 ST196662:SV196669 ACP196662:ACR196669 AML196662:AMN196669 AWH196662:AWJ196669 BGD196662:BGF196669 BPZ196662:BQB196669 BZV196662:BZX196669 CJR196662:CJT196669 CTN196662:CTP196669 DDJ196662:DDL196669 DNF196662:DNH196669 DXB196662:DXD196669 EGX196662:EGZ196669 EQT196662:EQV196669 FAP196662:FAR196669 FKL196662:FKN196669 FUH196662:FUJ196669 GED196662:GEF196669 GNZ196662:GOB196669 GXV196662:GXX196669 HHR196662:HHT196669 HRN196662:HRP196669 IBJ196662:IBL196669 ILF196662:ILH196669 IVB196662:IVD196669 JEX196662:JEZ196669 JOT196662:JOV196669 JYP196662:JYR196669 KIL196662:KIN196669 KSH196662:KSJ196669 LCD196662:LCF196669 LLZ196662:LMB196669 LVV196662:LVX196669 MFR196662:MFT196669 MPN196662:MPP196669 MZJ196662:MZL196669 NJF196662:NJH196669 NTB196662:NTD196669 OCX196662:OCZ196669 OMT196662:OMV196669 OWP196662:OWR196669 PGL196662:PGN196669 PQH196662:PQJ196669 QAD196662:QAF196669 QJZ196662:QKB196669 QTV196662:QTX196669 RDR196662:RDT196669 RNN196662:RNP196669 RXJ196662:RXL196669 SHF196662:SHH196669 SRB196662:SRD196669 TAX196662:TAZ196669 TKT196662:TKV196669 TUP196662:TUR196669 UEL196662:UEN196669 UOH196662:UOJ196669 UYD196662:UYF196669 VHZ196662:VIB196669 VRV196662:VRX196669 WBR196662:WBT196669 WLN196662:WLP196669 WVJ196662:WVL196669 B262198:D262205 IX262198:IZ262205 ST262198:SV262205 ACP262198:ACR262205 AML262198:AMN262205 AWH262198:AWJ262205 BGD262198:BGF262205 BPZ262198:BQB262205 BZV262198:BZX262205 CJR262198:CJT262205 CTN262198:CTP262205 DDJ262198:DDL262205 DNF262198:DNH262205 DXB262198:DXD262205 EGX262198:EGZ262205 EQT262198:EQV262205 FAP262198:FAR262205 FKL262198:FKN262205 FUH262198:FUJ262205 GED262198:GEF262205 GNZ262198:GOB262205 GXV262198:GXX262205 HHR262198:HHT262205 HRN262198:HRP262205 IBJ262198:IBL262205 ILF262198:ILH262205 IVB262198:IVD262205 JEX262198:JEZ262205 JOT262198:JOV262205 JYP262198:JYR262205 KIL262198:KIN262205 KSH262198:KSJ262205 LCD262198:LCF262205 LLZ262198:LMB262205 LVV262198:LVX262205 MFR262198:MFT262205 MPN262198:MPP262205 MZJ262198:MZL262205 NJF262198:NJH262205 NTB262198:NTD262205 OCX262198:OCZ262205 OMT262198:OMV262205 OWP262198:OWR262205 PGL262198:PGN262205 PQH262198:PQJ262205 QAD262198:QAF262205 QJZ262198:QKB262205 QTV262198:QTX262205 RDR262198:RDT262205 RNN262198:RNP262205 RXJ262198:RXL262205 SHF262198:SHH262205 SRB262198:SRD262205 TAX262198:TAZ262205 TKT262198:TKV262205 TUP262198:TUR262205 UEL262198:UEN262205 UOH262198:UOJ262205 UYD262198:UYF262205 VHZ262198:VIB262205 VRV262198:VRX262205 WBR262198:WBT262205 WLN262198:WLP262205 WVJ262198:WVL262205 B327734:D327741 IX327734:IZ327741 ST327734:SV327741 ACP327734:ACR327741 AML327734:AMN327741 AWH327734:AWJ327741 BGD327734:BGF327741 BPZ327734:BQB327741 BZV327734:BZX327741 CJR327734:CJT327741 CTN327734:CTP327741 DDJ327734:DDL327741 DNF327734:DNH327741 DXB327734:DXD327741 EGX327734:EGZ327741 EQT327734:EQV327741 FAP327734:FAR327741 FKL327734:FKN327741 FUH327734:FUJ327741 GED327734:GEF327741 GNZ327734:GOB327741 GXV327734:GXX327741 HHR327734:HHT327741 HRN327734:HRP327741 IBJ327734:IBL327741 ILF327734:ILH327741 IVB327734:IVD327741 JEX327734:JEZ327741 JOT327734:JOV327741 JYP327734:JYR327741 KIL327734:KIN327741 KSH327734:KSJ327741 LCD327734:LCF327741 LLZ327734:LMB327741 LVV327734:LVX327741 MFR327734:MFT327741 MPN327734:MPP327741 MZJ327734:MZL327741 NJF327734:NJH327741 NTB327734:NTD327741 OCX327734:OCZ327741 OMT327734:OMV327741 OWP327734:OWR327741 PGL327734:PGN327741 PQH327734:PQJ327741 QAD327734:QAF327741 QJZ327734:QKB327741 QTV327734:QTX327741 RDR327734:RDT327741 RNN327734:RNP327741 RXJ327734:RXL327741 SHF327734:SHH327741 SRB327734:SRD327741 TAX327734:TAZ327741 TKT327734:TKV327741 TUP327734:TUR327741 UEL327734:UEN327741 UOH327734:UOJ327741 UYD327734:UYF327741 VHZ327734:VIB327741 VRV327734:VRX327741 WBR327734:WBT327741 WLN327734:WLP327741 WVJ327734:WVL327741 B393270:D393277 IX393270:IZ393277 ST393270:SV393277 ACP393270:ACR393277 AML393270:AMN393277 AWH393270:AWJ393277 BGD393270:BGF393277 BPZ393270:BQB393277 BZV393270:BZX393277 CJR393270:CJT393277 CTN393270:CTP393277 DDJ393270:DDL393277 DNF393270:DNH393277 DXB393270:DXD393277 EGX393270:EGZ393277 EQT393270:EQV393277 FAP393270:FAR393277 FKL393270:FKN393277 FUH393270:FUJ393277 GED393270:GEF393277 GNZ393270:GOB393277 GXV393270:GXX393277 HHR393270:HHT393277 HRN393270:HRP393277 IBJ393270:IBL393277 ILF393270:ILH393277 IVB393270:IVD393277 JEX393270:JEZ393277 JOT393270:JOV393277 JYP393270:JYR393277 KIL393270:KIN393277 KSH393270:KSJ393277 LCD393270:LCF393277 LLZ393270:LMB393277 LVV393270:LVX393277 MFR393270:MFT393277 MPN393270:MPP393277 MZJ393270:MZL393277 NJF393270:NJH393277 NTB393270:NTD393277 OCX393270:OCZ393277 OMT393270:OMV393277 OWP393270:OWR393277 PGL393270:PGN393277 PQH393270:PQJ393277 QAD393270:QAF393277 QJZ393270:QKB393277 QTV393270:QTX393277 RDR393270:RDT393277 RNN393270:RNP393277 RXJ393270:RXL393277 SHF393270:SHH393277 SRB393270:SRD393277 TAX393270:TAZ393277 TKT393270:TKV393277 TUP393270:TUR393277 UEL393270:UEN393277 UOH393270:UOJ393277 UYD393270:UYF393277 VHZ393270:VIB393277 VRV393270:VRX393277 WBR393270:WBT393277 WLN393270:WLP393277 WVJ393270:WVL393277 B458806:D458813 IX458806:IZ458813 ST458806:SV458813 ACP458806:ACR458813 AML458806:AMN458813 AWH458806:AWJ458813 BGD458806:BGF458813 BPZ458806:BQB458813 BZV458806:BZX458813 CJR458806:CJT458813 CTN458806:CTP458813 DDJ458806:DDL458813 DNF458806:DNH458813 DXB458806:DXD458813 EGX458806:EGZ458813 EQT458806:EQV458813 FAP458806:FAR458813 FKL458806:FKN458813 FUH458806:FUJ458813 GED458806:GEF458813 GNZ458806:GOB458813 GXV458806:GXX458813 HHR458806:HHT458813 HRN458806:HRP458813 IBJ458806:IBL458813 ILF458806:ILH458813 IVB458806:IVD458813 JEX458806:JEZ458813 JOT458806:JOV458813 JYP458806:JYR458813 KIL458806:KIN458813 KSH458806:KSJ458813 LCD458806:LCF458813 LLZ458806:LMB458813 LVV458806:LVX458813 MFR458806:MFT458813 MPN458806:MPP458813 MZJ458806:MZL458813 NJF458806:NJH458813 NTB458806:NTD458813 OCX458806:OCZ458813 OMT458806:OMV458813 OWP458806:OWR458813 PGL458806:PGN458813 PQH458806:PQJ458813 QAD458806:QAF458813 QJZ458806:QKB458813 QTV458806:QTX458813 RDR458806:RDT458813 RNN458806:RNP458813 RXJ458806:RXL458813 SHF458806:SHH458813 SRB458806:SRD458813 TAX458806:TAZ458813 TKT458806:TKV458813 TUP458806:TUR458813 UEL458806:UEN458813 UOH458806:UOJ458813 UYD458806:UYF458813 VHZ458806:VIB458813 VRV458806:VRX458813 WBR458806:WBT458813 WLN458806:WLP458813 WVJ458806:WVL458813 B524342:D524349 IX524342:IZ524349 ST524342:SV524349 ACP524342:ACR524349 AML524342:AMN524349 AWH524342:AWJ524349 BGD524342:BGF524349 BPZ524342:BQB524349 BZV524342:BZX524349 CJR524342:CJT524349 CTN524342:CTP524349 DDJ524342:DDL524349 DNF524342:DNH524349 DXB524342:DXD524349 EGX524342:EGZ524349 EQT524342:EQV524349 FAP524342:FAR524349 FKL524342:FKN524349 FUH524342:FUJ524349 GED524342:GEF524349 GNZ524342:GOB524349 GXV524342:GXX524349 HHR524342:HHT524349 HRN524342:HRP524349 IBJ524342:IBL524349 ILF524342:ILH524349 IVB524342:IVD524349 JEX524342:JEZ524349 JOT524342:JOV524349 JYP524342:JYR524349 KIL524342:KIN524349 KSH524342:KSJ524349 LCD524342:LCF524349 LLZ524342:LMB524349 LVV524342:LVX524349 MFR524342:MFT524349 MPN524342:MPP524349 MZJ524342:MZL524349 NJF524342:NJH524349 NTB524342:NTD524349 OCX524342:OCZ524349 OMT524342:OMV524349 OWP524342:OWR524349 PGL524342:PGN524349 PQH524342:PQJ524349 QAD524342:QAF524349 QJZ524342:QKB524349 QTV524342:QTX524349 RDR524342:RDT524349 RNN524342:RNP524349 RXJ524342:RXL524349 SHF524342:SHH524349 SRB524342:SRD524349 TAX524342:TAZ524349 TKT524342:TKV524349 TUP524342:TUR524349 UEL524342:UEN524349 UOH524342:UOJ524349 UYD524342:UYF524349 VHZ524342:VIB524349 VRV524342:VRX524349 WBR524342:WBT524349 WLN524342:WLP524349 WVJ524342:WVL524349 B589878:D589885 IX589878:IZ589885 ST589878:SV589885 ACP589878:ACR589885 AML589878:AMN589885 AWH589878:AWJ589885 BGD589878:BGF589885 BPZ589878:BQB589885 BZV589878:BZX589885 CJR589878:CJT589885 CTN589878:CTP589885 DDJ589878:DDL589885 DNF589878:DNH589885 DXB589878:DXD589885 EGX589878:EGZ589885 EQT589878:EQV589885 FAP589878:FAR589885 FKL589878:FKN589885 FUH589878:FUJ589885 GED589878:GEF589885 GNZ589878:GOB589885 GXV589878:GXX589885 HHR589878:HHT589885 HRN589878:HRP589885 IBJ589878:IBL589885 ILF589878:ILH589885 IVB589878:IVD589885 JEX589878:JEZ589885 JOT589878:JOV589885 JYP589878:JYR589885 KIL589878:KIN589885 KSH589878:KSJ589885 LCD589878:LCF589885 LLZ589878:LMB589885 LVV589878:LVX589885 MFR589878:MFT589885 MPN589878:MPP589885 MZJ589878:MZL589885 NJF589878:NJH589885 NTB589878:NTD589885 OCX589878:OCZ589885 OMT589878:OMV589885 OWP589878:OWR589885 PGL589878:PGN589885 PQH589878:PQJ589885 QAD589878:QAF589885 QJZ589878:QKB589885 QTV589878:QTX589885 RDR589878:RDT589885 RNN589878:RNP589885 RXJ589878:RXL589885 SHF589878:SHH589885 SRB589878:SRD589885 TAX589878:TAZ589885 TKT589878:TKV589885 TUP589878:TUR589885 UEL589878:UEN589885 UOH589878:UOJ589885 UYD589878:UYF589885 VHZ589878:VIB589885 VRV589878:VRX589885 WBR589878:WBT589885 WLN589878:WLP589885 WVJ589878:WVL589885 B655414:D655421 IX655414:IZ655421 ST655414:SV655421 ACP655414:ACR655421 AML655414:AMN655421 AWH655414:AWJ655421 BGD655414:BGF655421 BPZ655414:BQB655421 BZV655414:BZX655421 CJR655414:CJT655421 CTN655414:CTP655421 DDJ655414:DDL655421 DNF655414:DNH655421 DXB655414:DXD655421 EGX655414:EGZ655421 EQT655414:EQV655421 FAP655414:FAR655421 FKL655414:FKN655421 FUH655414:FUJ655421 GED655414:GEF655421 GNZ655414:GOB655421 GXV655414:GXX655421 HHR655414:HHT655421 HRN655414:HRP655421 IBJ655414:IBL655421 ILF655414:ILH655421 IVB655414:IVD655421 JEX655414:JEZ655421 JOT655414:JOV655421 JYP655414:JYR655421 KIL655414:KIN655421 KSH655414:KSJ655421 LCD655414:LCF655421 LLZ655414:LMB655421 LVV655414:LVX655421 MFR655414:MFT655421 MPN655414:MPP655421 MZJ655414:MZL655421 NJF655414:NJH655421 NTB655414:NTD655421 OCX655414:OCZ655421 OMT655414:OMV655421 OWP655414:OWR655421 PGL655414:PGN655421 PQH655414:PQJ655421 QAD655414:QAF655421 QJZ655414:QKB655421 QTV655414:QTX655421 RDR655414:RDT655421 RNN655414:RNP655421 RXJ655414:RXL655421 SHF655414:SHH655421 SRB655414:SRD655421 TAX655414:TAZ655421 TKT655414:TKV655421 TUP655414:TUR655421 UEL655414:UEN655421 UOH655414:UOJ655421 UYD655414:UYF655421 VHZ655414:VIB655421 VRV655414:VRX655421 WBR655414:WBT655421 WLN655414:WLP655421 WVJ655414:WVL655421 B720950:D720957 IX720950:IZ720957 ST720950:SV720957 ACP720950:ACR720957 AML720950:AMN720957 AWH720950:AWJ720957 BGD720950:BGF720957 BPZ720950:BQB720957 BZV720950:BZX720957 CJR720950:CJT720957 CTN720950:CTP720957 DDJ720950:DDL720957 DNF720950:DNH720957 DXB720950:DXD720957 EGX720950:EGZ720957 EQT720950:EQV720957 FAP720950:FAR720957 FKL720950:FKN720957 FUH720950:FUJ720957 GED720950:GEF720957 GNZ720950:GOB720957 GXV720950:GXX720957 HHR720950:HHT720957 HRN720950:HRP720957 IBJ720950:IBL720957 ILF720950:ILH720957 IVB720950:IVD720957 JEX720950:JEZ720957 JOT720950:JOV720957 JYP720950:JYR720957 KIL720950:KIN720957 KSH720950:KSJ720957 LCD720950:LCF720957 LLZ720950:LMB720957 LVV720950:LVX720957 MFR720950:MFT720957 MPN720950:MPP720957 MZJ720950:MZL720957 NJF720950:NJH720957 NTB720950:NTD720957 OCX720950:OCZ720957 OMT720950:OMV720957 OWP720950:OWR720957 PGL720950:PGN720957 PQH720950:PQJ720957 QAD720950:QAF720957 QJZ720950:QKB720957 QTV720950:QTX720957 RDR720950:RDT720957 RNN720950:RNP720957 RXJ720950:RXL720957 SHF720950:SHH720957 SRB720950:SRD720957 TAX720950:TAZ720957 TKT720950:TKV720957 TUP720950:TUR720957 UEL720950:UEN720957 UOH720950:UOJ720957 UYD720950:UYF720957 VHZ720950:VIB720957 VRV720950:VRX720957 WBR720950:WBT720957 WLN720950:WLP720957 WVJ720950:WVL720957 B786486:D786493 IX786486:IZ786493 ST786486:SV786493 ACP786486:ACR786493 AML786486:AMN786493 AWH786486:AWJ786493 BGD786486:BGF786493 BPZ786486:BQB786493 BZV786486:BZX786493 CJR786486:CJT786493 CTN786486:CTP786493 DDJ786486:DDL786493 DNF786486:DNH786493 DXB786486:DXD786493 EGX786486:EGZ786493 EQT786486:EQV786493 FAP786486:FAR786493 FKL786486:FKN786493 FUH786486:FUJ786493 GED786486:GEF786493 GNZ786486:GOB786493 GXV786486:GXX786493 HHR786486:HHT786493 HRN786486:HRP786493 IBJ786486:IBL786493 ILF786486:ILH786493 IVB786486:IVD786493 JEX786486:JEZ786493 JOT786486:JOV786493 JYP786486:JYR786493 KIL786486:KIN786493 KSH786486:KSJ786493 LCD786486:LCF786493 LLZ786486:LMB786493 LVV786486:LVX786493 MFR786486:MFT786493 MPN786486:MPP786493 MZJ786486:MZL786493 NJF786486:NJH786493 NTB786486:NTD786493 OCX786486:OCZ786493 OMT786486:OMV786493 OWP786486:OWR786493 PGL786486:PGN786493 PQH786486:PQJ786493 QAD786486:QAF786493 QJZ786486:QKB786493 QTV786486:QTX786493 RDR786486:RDT786493 RNN786486:RNP786493 RXJ786486:RXL786493 SHF786486:SHH786493 SRB786486:SRD786493 TAX786486:TAZ786493 TKT786486:TKV786493 TUP786486:TUR786493 UEL786486:UEN786493 UOH786486:UOJ786493 UYD786486:UYF786493 VHZ786486:VIB786493 VRV786486:VRX786493 WBR786486:WBT786493 WLN786486:WLP786493 WVJ786486:WVL786493 B852022:D852029 IX852022:IZ852029 ST852022:SV852029 ACP852022:ACR852029 AML852022:AMN852029 AWH852022:AWJ852029 BGD852022:BGF852029 BPZ852022:BQB852029 BZV852022:BZX852029 CJR852022:CJT852029 CTN852022:CTP852029 DDJ852022:DDL852029 DNF852022:DNH852029 DXB852022:DXD852029 EGX852022:EGZ852029 EQT852022:EQV852029 FAP852022:FAR852029 FKL852022:FKN852029 FUH852022:FUJ852029 GED852022:GEF852029 GNZ852022:GOB852029 GXV852022:GXX852029 HHR852022:HHT852029 HRN852022:HRP852029 IBJ852022:IBL852029 ILF852022:ILH852029 IVB852022:IVD852029 JEX852022:JEZ852029 JOT852022:JOV852029 JYP852022:JYR852029 KIL852022:KIN852029 KSH852022:KSJ852029 LCD852022:LCF852029 LLZ852022:LMB852029 LVV852022:LVX852029 MFR852022:MFT852029 MPN852022:MPP852029 MZJ852022:MZL852029 NJF852022:NJH852029 NTB852022:NTD852029 OCX852022:OCZ852029 OMT852022:OMV852029 OWP852022:OWR852029 PGL852022:PGN852029 PQH852022:PQJ852029 QAD852022:QAF852029 QJZ852022:QKB852029 QTV852022:QTX852029 RDR852022:RDT852029 RNN852022:RNP852029 RXJ852022:RXL852029 SHF852022:SHH852029 SRB852022:SRD852029 TAX852022:TAZ852029 TKT852022:TKV852029 TUP852022:TUR852029 UEL852022:UEN852029 UOH852022:UOJ852029 UYD852022:UYF852029 VHZ852022:VIB852029 VRV852022:VRX852029 WBR852022:WBT852029 WLN852022:WLP852029 WVJ852022:WVL852029 B917558:D917565 IX917558:IZ917565 ST917558:SV917565 ACP917558:ACR917565 AML917558:AMN917565 AWH917558:AWJ917565 BGD917558:BGF917565 BPZ917558:BQB917565 BZV917558:BZX917565 CJR917558:CJT917565 CTN917558:CTP917565 DDJ917558:DDL917565 DNF917558:DNH917565 DXB917558:DXD917565 EGX917558:EGZ917565 EQT917558:EQV917565 FAP917558:FAR917565 FKL917558:FKN917565 FUH917558:FUJ917565 GED917558:GEF917565 GNZ917558:GOB917565 GXV917558:GXX917565 HHR917558:HHT917565 HRN917558:HRP917565 IBJ917558:IBL917565 ILF917558:ILH917565 IVB917558:IVD917565 JEX917558:JEZ917565 JOT917558:JOV917565 JYP917558:JYR917565 KIL917558:KIN917565 KSH917558:KSJ917565 LCD917558:LCF917565 LLZ917558:LMB917565 LVV917558:LVX917565 MFR917558:MFT917565 MPN917558:MPP917565 MZJ917558:MZL917565 NJF917558:NJH917565 NTB917558:NTD917565 OCX917558:OCZ917565 OMT917558:OMV917565 OWP917558:OWR917565 PGL917558:PGN917565 PQH917558:PQJ917565 QAD917558:QAF917565 QJZ917558:QKB917565 QTV917558:QTX917565 RDR917558:RDT917565 RNN917558:RNP917565 RXJ917558:RXL917565 SHF917558:SHH917565 SRB917558:SRD917565 TAX917558:TAZ917565 TKT917558:TKV917565 TUP917558:TUR917565 UEL917558:UEN917565 UOH917558:UOJ917565 UYD917558:UYF917565 VHZ917558:VIB917565 VRV917558:VRX917565 WBR917558:WBT917565 WLN917558:WLP917565 WVJ917558:WVL917565 B983094:D983101 IX983094:IZ983101 ST983094:SV983101 ACP983094:ACR983101 AML983094:AMN983101 AWH983094:AWJ983101 BGD983094:BGF983101 BPZ983094:BQB983101 BZV983094:BZX983101 CJR983094:CJT983101 CTN983094:CTP983101 DDJ983094:DDL983101 DNF983094:DNH983101 DXB983094:DXD983101 EGX983094:EGZ983101 EQT983094:EQV983101 FAP983094:FAR983101 FKL983094:FKN983101 FUH983094:FUJ983101 GED983094:GEF983101 GNZ983094:GOB983101 GXV983094:GXX983101 HHR983094:HHT983101 HRN983094:HRP983101 IBJ983094:IBL983101 ILF983094:ILH983101 IVB983094:IVD983101 JEX983094:JEZ983101 JOT983094:JOV983101 JYP983094:JYR983101 KIL983094:KIN983101 KSH983094:KSJ983101 LCD983094:LCF983101 LLZ983094:LMB983101 LVV983094:LVX983101 MFR983094:MFT983101 MPN983094:MPP983101 MZJ983094:MZL983101 NJF983094:NJH983101 NTB983094:NTD983101 OCX983094:OCZ983101 OMT983094:OMV983101 OWP983094:OWR983101 PGL983094:PGN983101 PQH983094:PQJ983101 QAD983094:QAF983101 QJZ983094:QKB983101 QTV983094:QTX983101 RDR983094:RDT983101 RNN983094:RNP983101 RXJ983094:RXL983101 SHF983094:SHH983101 SRB983094:SRD983101 TAX983094:TAZ983101 TKT983094:TKV983101 TUP983094:TUR983101 UEL983094:UEN983101 UOH983094:UOJ983101 UYD983094:UYF983101 VHZ983094:VIB983101 VRV983094:VRX983101 WBR983094:WBT983101 WLN983094:WLP983101 B54:D61" xr:uid="{94535A5D-D8AB-44BF-8AE8-89DA879C8E56}"/>
    <dataValidation allowBlank="1" sqref="H65548:IX65552 JD65548:ST65552 SZ65548:ACP65552 ACV65548:AML65552 AMR65548:AWH65552 AWN65548:BGD65552 BGJ65548:BPZ65552 BQF65548:BZV65552 CAB65548:CJR65552 CJX65548:CTN65552 CTT65548:DDJ65552 DDP65548:DNF65552 DNL65548:DXB65552 DXH65548:EGX65552 EHD65548:EQT65552 EQZ65548:FAP65552 FAV65548:FKL65552 FKR65548:FUH65552 FUN65548:GED65552 GEJ65548:GNZ65552 GOF65548:GXV65552 GYB65548:HHR65552 HHX65548:HRN65552 HRT65548:IBJ65552 IBP65548:ILF65552 ILL65548:IVB65552 IVH65548:JEX65552 JFD65548:JOT65552 JOZ65548:JYP65552 JYV65548:KIL65552 KIR65548:KSH65552 KSN65548:LCD65552 LCJ65548:LLZ65552 LMF65548:LVV65552 LWB65548:MFR65552 MFX65548:MPN65552 MPT65548:MZJ65552 MZP65548:NJF65552 NJL65548:NTB65552 NTH65548:OCX65552 ODD65548:OMT65552 OMZ65548:OWP65552 OWV65548:PGL65552 PGR65548:PQH65552 PQN65548:QAD65552 QAJ65548:QJZ65552 QKF65548:QTV65552 QUB65548:RDR65552 RDX65548:RNN65552 RNT65548:RXJ65552 RXP65548:SHF65552 SHL65548:SRB65552 SRH65548:TAX65552 TBD65548:TKT65552 TKZ65548:TUP65552 TUV65548:UEL65552 UER65548:UOH65552 UON65548:UYD65552 UYJ65548:VHZ65552 VIF65548:VRV65552 VSB65548:WBR65552 WBX65548:WLN65552 WLT65548:WVJ65552 WVP65548:XFD65552 H131084:IX131088 JD131084:ST131088 SZ131084:ACP131088 ACV131084:AML131088 AMR131084:AWH131088 AWN131084:BGD131088 BGJ131084:BPZ131088 BQF131084:BZV131088 CAB131084:CJR131088 CJX131084:CTN131088 CTT131084:DDJ131088 DDP131084:DNF131088 DNL131084:DXB131088 DXH131084:EGX131088 EHD131084:EQT131088 EQZ131084:FAP131088 FAV131084:FKL131088 FKR131084:FUH131088 FUN131084:GED131088 GEJ131084:GNZ131088 GOF131084:GXV131088 GYB131084:HHR131088 HHX131084:HRN131088 HRT131084:IBJ131088 IBP131084:ILF131088 ILL131084:IVB131088 IVH131084:JEX131088 JFD131084:JOT131088 JOZ131084:JYP131088 JYV131084:KIL131088 KIR131084:KSH131088 KSN131084:LCD131088 LCJ131084:LLZ131088 LMF131084:LVV131088 LWB131084:MFR131088 MFX131084:MPN131088 MPT131084:MZJ131088 MZP131084:NJF131088 NJL131084:NTB131088 NTH131084:OCX131088 ODD131084:OMT131088 OMZ131084:OWP131088 OWV131084:PGL131088 PGR131084:PQH131088 PQN131084:QAD131088 QAJ131084:QJZ131088 QKF131084:QTV131088 QUB131084:RDR131088 RDX131084:RNN131088 RNT131084:RXJ131088 RXP131084:SHF131088 SHL131084:SRB131088 SRH131084:TAX131088 TBD131084:TKT131088 TKZ131084:TUP131088 TUV131084:UEL131088 UER131084:UOH131088 UON131084:UYD131088 UYJ131084:VHZ131088 VIF131084:VRV131088 VSB131084:WBR131088 WBX131084:WLN131088 WLT131084:WVJ131088 WVP131084:XFD131088 H196620:IX196624 JD196620:ST196624 SZ196620:ACP196624 ACV196620:AML196624 AMR196620:AWH196624 AWN196620:BGD196624 BGJ196620:BPZ196624 BQF196620:BZV196624 CAB196620:CJR196624 CJX196620:CTN196624 CTT196620:DDJ196624 DDP196620:DNF196624 DNL196620:DXB196624 DXH196620:EGX196624 EHD196620:EQT196624 EQZ196620:FAP196624 FAV196620:FKL196624 FKR196620:FUH196624 FUN196620:GED196624 GEJ196620:GNZ196624 GOF196620:GXV196624 GYB196620:HHR196624 HHX196620:HRN196624 HRT196620:IBJ196624 IBP196620:ILF196624 ILL196620:IVB196624 IVH196620:JEX196624 JFD196620:JOT196624 JOZ196620:JYP196624 JYV196620:KIL196624 KIR196620:KSH196624 KSN196620:LCD196624 LCJ196620:LLZ196624 LMF196620:LVV196624 LWB196620:MFR196624 MFX196620:MPN196624 MPT196620:MZJ196624 MZP196620:NJF196624 NJL196620:NTB196624 NTH196620:OCX196624 ODD196620:OMT196624 OMZ196620:OWP196624 OWV196620:PGL196624 PGR196620:PQH196624 PQN196620:QAD196624 QAJ196620:QJZ196624 QKF196620:QTV196624 QUB196620:RDR196624 RDX196620:RNN196624 RNT196620:RXJ196624 RXP196620:SHF196624 SHL196620:SRB196624 SRH196620:TAX196624 TBD196620:TKT196624 TKZ196620:TUP196624 TUV196620:UEL196624 UER196620:UOH196624 UON196620:UYD196624 UYJ196620:VHZ196624 VIF196620:VRV196624 VSB196620:WBR196624 WBX196620:WLN196624 WLT196620:WVJ196624 WVP196620:XFD196624 H262156:IX262160 JD262156:ST262160 SZ262156:ACP262160 ACV262156:AML262160 AMR262156:AWH262160 AWN262156:BGD262160 BGJ262156:BPZ262160 BQF262156:BZV262160 CAB262156:CJR262160 CJX262156:CTN262160 CTT262156:DDJ262160 DDP262156:DNF262160 DNL262156:DXB262160 DXH262156:EGX262160 EHD262156:EQT262160 EQZ262156:FAP262160 FAV262156:FKL262160 FKR262156:FUH262160 FUN262156:GED262160 GEJ262156:GNZ262160 GOF262156:GXV262160 GYB262156:HHR262160 HHX262156:HRN262160 HRT262156:IBJ262160 IBP262156:ILF262160 ILL262156:IVB262160 IVH262156:JEX262160 JFD262156:JOT262160 JOZ262156:JYP262160 JYV262156:KIL262160 KIR262156:KSH262160 KSN262156:LCD262160 LCJ262156:LLZ262160 LMF262156:LVV262160 LWB262156:MFR262160 MFX262156:MPN262160 MPT262156:MZJ262160 MZP262156:NJF262160 NJL262156:NTB262160 NTH262156:OCX262160 ODD262156:OMT262160 OMZ262156:OWP262160 OWV262156:PGL262160 PGR262156:PQH262160 PQN262156:QAD262160 QAJ262156:QJZ262160 QKF262156:QTV262160 QUB262156:RDR262160 RDX262156:RNN262160 RNT262156:RXJ262160 RXP262156:SHF262160 SHL262156:SRB262160 SRH262156:TAX262160 TBD262156:TKT262160 TKZ262156:TUP262160 TUV262156:UEL262160 UER262156:UOH262160 UON262156:UYD262160 UYJ262156:VHZ262160 VIF262156:VRV262160 VSB262156:WBR262160 WBX262156:WLN262160 WLT262156:WVJ262160 WVP262156:XFD262160 H327692:IX327696 JD327692:ST327696 SZ327692:ACP327696 ACV327692:AML327696 AMR327692:AWH327696 AWN327692:BGD327696 BGJ327692:BPZ327696 BQF327692:BZV327696 CAB327692:CJR327696 CJX327692:CTN327696 CTT327692:DDJ327696 DDP327692:DNF327696 DNL327692:DXB327696 DXH327692:EGX327696 EHD327692:EQT327696 EQZ327692:FAP327696 FAV327692:FKL327696 FKR327692:FUH327696 FUN327692:GED327696 GEJ327692:GNZ327696 GOF327692:GXV327696 GYB327692:HHR327696 HHX327692:HRN327696 HRT327692:IBJ327696 IBP327692:ILF327696 ILL327692:IVB327696 IVH327692:JEX327696 JFD327692:JOT327696 JOZ327692:JYP327696 JYV327692:KIL327696 KIR327692:KSH327696 KSN327692:LCD327696 LCJ327692:LLZ327696 LMF327692:LVV327696 LWB327692:MFR327696 MFX327692:MPN327696 MPT327692:MZJ327696 MZP327692:NJF327696 NJL327692:NTB327696 NTH327692:OCX327696 ODD327692:OMT327696 OMZ327692:OWP327696 OWV327692:PGL327696 PGR327692:PQH327696 PQN327692:QAD327696 QAJ327692:QJZ327696 QKF327692:QTV327696 QUB327692:RDR327696 RDX327692:RNN327696 RNT327692:RXJ327696 RXP327692:SHF327696 SHL327692:SRB327696 SRH327692:TAX327696 TBD327692:TKT327696 TKZ327692:TUP327696 TUV327692:UEL327696 UER327692:UOH327696 UON327692:UYD327696 UYJ327692:VHZ327696 VIF327692:VRV327696 VSB327692:WBR327696 WBX327692:WLN327696 WLT327692:WVJ327696 WVP327692:XFD327696 H393228:IX393232 JD393228:ST393232 SZ393228:ACP393232 ACV393228:AML393232 AMR393228:AWH393232 AWN393228:BGD393232 BGJ393228:BPZ393232 BQF393228:BZV393232 CAB393228:CJR393232 CJX393228:CTN393232 CTT393228:DDJ393232 DDP393228:DNF393232 DNL393228:DXB393232 DXH393228:EGX393232 EHD393228:EQT393232 EQZ393228:FAP393232 FAV393228:FKL393232 FKR393228:FUH393232 FUN393228:GED393232 GEJ393228:GNZ393232 GOF393228:GXV393232 GYB393228:HHR393232 HHX393228:HRN393232 HRT393228:IBJ393232 IBP393228:ILF393232 ILL393228:IVB393232 IVH393228:JEX393232 JFD393228:JOT393232 JOZ393228:JYP393232 JYV393228:KIL393232 KIR393228:KSH393232 KSN393228:LCD393232 LCJ393228:LLZ393232 LMF393228:LVV393232 LWB393228:MFR393232 MFX393228:MPN393232 MPT393228:MZJ393232 MZP393228:NJF393232 NJL393228:NTB393232 NTH393228:OCX393232 ODD393228:OMT393232 OMZ393228:OWP393232 OWV393228:PGL393232 PGR393228:PQH393232 PQN393228:QAD393232 QAJ393228:QJZ393232 QKF393228:QTV393232 QUB393228:RDR393232 RDX393228:RNN393232 RNT393228:RXJ393232 RXP393228:SHF393232 SHL393228:SRB393232 SRH393228:TAX393232 TBD393228:TKT393232 TKZ393228:TUP393232 TUV393228:UEL393232 UER393228:UOH393232 UON393228:UYD393232 UYJ393228:VHZ393232 VIF393228:VRV393232 VSB393228:WBR393232 WBX393228:WLN393232 WLT393228:WVJ393232 WVP393228:XFD393232 H458764:IX458768 JD458764:ST458768 SZ458764:ACP458768 ACV458764:AML458768 AMR458764:AWH458768 AWN458764:BGD458768 BGJ458764:BPZ458768 BQF458764:BZV458768 CAB458764:CJR458768 CJX458764:CTN458768 CTT458764:DDJ458768 DDP458764:DNF458768 DNL458764:DXB458768 DXH458764:EGX458768 EHD458764:EQT458768 EQZ458764:FAP458768 FAV458764:FKL458768 FKR458764:FUH458768 FUN458764:GED458768 GEJ458764:GNZ458768 GOF458764:GXV458768 GYB458764:HHR458768 HHX458764:HRN458768 HRT458764:IBJ458768 IBP458764:ILF458768 ILL458764:IVB458768 IVH458764:JEX458768 JFD458764:JOT458768 JOZ458764:JYP458768 JYV458764:KIL458768 KIR458764:KSH458768 KSN458764:LCD458768 LCJ458764:LLZ458768 LMF458764:LVV458768 LWB458764:MFR458768 MFX458764:MPN458768 MPT458764:MZJ458768 MZP458764:NJF458768 NJL458764:NTB458768 NTH458764:OCX458768 ODD458764:OMT458768 OMZ458764:OWP458768 OWV458764:PGL458768 PGR458764:PQH458768 PQN458764:QAD458768 QAJ458764:QJZ458768 QKF458764:QTV458768 QUB458764:RDR458768 RDX458764:RNN458768 RNT458764:RXJ458768 RXP458764:SHF458768 SHL458764:SRB458768 SRH458764:TAX458768 TBD458764:TKT458768 TKZ458764:TUP458768 TUV458764:UEL458768 UER458764:UOH458768 UON458764:UYD458768 UYJ458764:VHZ458768 VIF458764:VRV458768 VSB458764:WBR458768 WBX458764:WLN458768 WLT458764:WVJ458768 WVP458764:XFD458768 H524300:IX524304 JD524300:ST524304 SZ524300:ACP524304 ACV524300:AML524304 AMR524300:AWH524304 AWN524300:BGD524304 BGJ524300:BPZ524304 BQF524300:BZV524304 CAB524300:CJR524304 CJX524300:CTN524304 CTT524300:DDJ524304 DDP524300:DNF524304 DNL524300:DXB524304 DXH524300:EGX524304 EHD524300:EQT524304 EQZ524300:FAP524304 FAV524300:FKL524304 FKR524300:FUH524304 FUN524300:GED524304 GEJ524300:GNZ524304 GOF524300:GXV524304 GYB524300:HHR524304 HHX524300:HRN524304 HRT524300:IBJ524304 IBP524300:ILF524304 ILL524300:IVB524304 IVH524300:JEX524304 JFD524300:JOT524304 JOZ524300:JYP524304 JYV524300:KIL524304 KIR524300:KSH524304 KSN524300:LCD524304 LCJ524300:LLZ524304 LMF524300:LVV524304 LWB524300:MFR524304 MFX524300:MPN524304 MPT524300:MZJ524304 MZP524300:NJF524304 NJL524300:NTB524304 NTH524300:OCX524304 ODD524300:OMT524304 OMZ524300:OWP524304 OWV524300:PGL524304 PGR524300:PQH524304 PQN524300:QAD524304 QAJ524300:QJZ524304 QKF524300:QTV524304 QUB524300:RDR524304 RDX524300:RNN524304 RNT524300:RXJ524304 RXP524300:SHF524304 SHL524300:SRB524304 SRH524300:TAX524304 TBD524300:TKT524304 TKZ524300:TUP524304 TUV524300:UEL524304 UER524300:UOH524304 UON524300:UYD524304 UYJ524300:VHZ524304 VIF524300:VRV524304 VSB524300:WBR524304 WBX524300:WLN524304 WLT524300:WVJ524304 WVP524300:XFD524304 H589836:IX589840 JD589836:ST589840 SZ589836:ACP589840 ACV589836:AML589840 AMR589836:AWH589840 AWN589836:BGD589840 BGJ589836:BPZ589840 BQF589836:BZV589840 CAB589836:CJR589840 CJX589836:CTN589840 CTT589836:DDJ589840 DDP589836:DNF589840 DNL589836:DXB589840 DXH589836:EGX589840 EHD589836:EQT589840 EQZ589836:FAP589840 FAV589836:FKL589840 FKR589836:FUH589840 FUN589836:GED589840 GEJ589836:GNZ589840 GOF589836:GXV589840 GYB589836:HHR589840 HHX589836:HRN589840 HRT589836:IBJ589840 IBP589836:ILF589840 ILL589836:IVB589840 IVH589836:JEX589840 JFD589836:JOT589840 JOZ589836:JYP589840 JYV589836:KIL589840 KIR589836:KSH589840 KSN589836:LCD589840 LCJ589836:LLZ589840 LMF589836:LVV589840 LWB589836:MFR589840 MFX589836:MPN589840 MPT589836:MZJ589840 MZP589836:NJF589840 NJL589836:NTB589840 NTH589836:OCX589840 ODD589836:OMT589840 OMZ589836:OWP589840 OWV589836:PGL589840 PGR589836:PQH589840 PQN589836:QAD589840 QAJ589836:QJZ589840 QKF589836:QTV589840 QUB589836:RDR589840 RDX589836:RNN589840 RNT589836:RXJ589840 RXP589836:SHF589840 SHL589836:SRB589840 SRH589836:TAX589840 TBD589836:TKT589840 TKZ589836:TUP589840 TUV589836:UEL589840 UER589836:UOH589840 UON589836:UYD589840 UYJ589836:VHZ589840 VIF589836:VRV589840 VSB589836:WBR589840 WBX589836:WLN589840 WLT589836:WVJ589840 WVP589836:XFD589840 H655372:IX655376 JD655372:ST655376 SZ655372:ACP655376 ACV655372:AML655376 AMR655372:AWH655376 AWN655372:BGD655376 BGJ655372:BPZ655376 BQF655372:BZV655376 CAB655372:CJR655376 CJX655372:CTN655376 CTT655372:DDJ655376 DDP655372:DNF655376 DNL655372:DXB655376 DXH655372:EGX655376 EHD655372:EQT655376 EQZ655372:FAP655376 FAV655372:FKL655376 FKR655372:FUH655376 FUN655372:GED655376 GEJ655372:GNZ655376 GOF655372:GXV655376 GYB655372:HHR655376 HHX655372:HRN655376 HRT655372:IBJ655376 IBP655372:ILF655376 ILL655372:IVB655376 IVH655372:JEX655376 JFD655372:JOT655376 JOZ655372:JYP655376 JYV655372:KIL655376 KIR655372:KSH655376 KSN655372:LCD655376 LCJ655372:LLZ655376 LMF655372:LVV655376 LWB655372:MFR655376 MFX655372:MPN655376 MPT655372:MZJ655376 MZP655372:NJF655376 NJL655372:NTB655376 NTH655372:OCX655376 ODD655372:OMT655376 OMZ655372:OWP655376 OWV655372:PGL655376 PGR655372:PQH655376 PQN655372:QAD655376 QAJ655372:QJZ655376 QKF655372:QTV655376 QUB655372:RDR655376 RDX655372:RNN655376 RNT655372:RXJ655376 RXP655372:SHF655376 SHL655372:SRB655376 SRH655372:TAX655376 TBD655372:TKT655376 TKZ655372:TUP655376 TUV655372:UEL655376 UER655372:UOH655376 UON655372:UYD655376 UYJ655372:VHZ655376 VIF655372:VRV655376 VSB655372:WBR655376 WBX655372:WLN655376 WLT655372:WVJ655376 WVP655372:XFD655376 H720908:IX720912 JD720908:ST720912 SZ720908:ACP720912 ACV720908:AML720912 AMR720908:AWH720912 AWN720908:BGD720912 BGJ720908:BPZ720912 BQF720908:BZV720912 CAB720908:CJR720912 CJX720908:CTN720912 CTT720908:DDJ720912 DDP720908:DNF720912 DNL720908:DXB720912 DXH720908:EGX720912 EHD720908:EQT720912 EQZ720908:FAP720912 FAV720908:FKL720912 FKR720908:FUH720912 FUN720908:GED720912 GEJ720908:GNZ720912 GOF720908:GXV720912 GYB720908:HHR720912 HHX720908:HRN720912 HRT720908:IBJ720912 IBP720908:ILF720912 ILL720908:IVB720912 IVH720908:JEX720912 JFD720908:JOT720912 JOZ720908:JYP720912 JYV720908:KIL720912 KIR720908:KSH720912 KSN720908:LCD720912 LCJ720908:LLZ720912 LMF720908:LVV720912 LWB720908:MFR720912 MFX720908:MPN720912 MPT720908:MZJ720912 MZP720908:NJF720912 NJL720908:NTB720912 NTH720908:OCX720912 ODD720908:OMT720912 OMZ720908:OWP720912 OWV720908:PGL720912 PGR720908:PQH720912 PQN720908:QAD720912 QAJ720908:QJZ720912 QKF720908:QTV720912 QUB720908:RDR720912 RDX720908:RNN720912 RNT720908:RXJ720912 RXP720908:SHF720912 SHL720908:SRB720912 SRH720908:TAX720912 TBD720908:TKT720912 TKZ720908:TUP720912 TUV720908:UEL720912 UER720908:UOH720912 UON720908:UYD720912 UYJ720908:VHZ720912 VIF720908:VRV720912 VSB720908:WBR720912 WBX720908:WLN720912 WLT720908:WVJ720912 WVP720908:XFD720912 H786444:IX786448 JD786444:ST786448 SZ786444:ACP786448 ACV786444:AML786448 AMR786444:AWH786448 AWN786444:BGD786448 BGJ786444:BPZ786448 BQF786444:BZV786448 CAB786444:CJR786448 CJX786444:CTN786448 CTT786444:DDJ786448 DDP786444:DNF786448 DNL786444:DXB786448 DXH786444:EGX786448 EHD786444:EQT786448 EQZ786444:FAP786448 FAV786444:FKL786448 FKR786444:FUH786448 FUN786444:GED786448 GEJ786444:GNZ786448 GOF786444:GXV786448 GYB786444:HHR786448 HHX786444:HRN786448 HRT786444:IBJ786448 IBP786444:ILF786448 ILL786444:IVB786448 IVH786444:JEX786448 JFD786444:JOT786448 JOZ786444:JYP786448 JYV786444:KIL786448 KIR786444:KSH786448 KSN786444:LCD786448 LCJ786444:LLZ786448 LMF786444:LVV786448 LWB786444:MFR786448 MFX786444:MPN786448 MPT786444:MZJ786448 MZP786444:NJF786448 NJL786444:NTB786448 NTH786444:OCX786448 ODD786444:OMT786448 OMZ786444:OWP786448 OWV786444:PGL786448 PGR786444:PQH786448 PQN786444:QAD786448 QAJ786444:QJZ786448 QKF786444:QTV786448 QUB786444:RDR786448 RDX786444:RNN786448 RNT786444:RXJ786448 RXP786444:SHF786448 SHL786444:SRB786448 SRH786444:TAX786448 TBD786444:TKT786448 TKZ786444:TUP786448 TUV786444:UEL786448 UER786444:UOH786448 UON786444:UYD786448 UYJ786444:VHZ786448 VIF786444:VRV786448 VSB786444:WBR786448 WBX786444:WLN786448 WLT786444:WVJ786448 WVP786444:XFD786448 H851980:IX851984 JD851980:ST851984 SZ851980:ACP851984 ACV851980:AML851984 AMR851980:AWH851984 AWN851980:BGD851984 BGJ851980:BPZ851984 BQF851980:BZV851984 CAB851980:CJR851984 CJX851980:CTN851984 CTT851980:DDJ851984 DDP851980:DNF851984 DNL851980:DXB851984 DXH851980:EGX851984 EHD851980:EQT851984 EQZ851980:FAP851984 FAV851980:FKL851984 FKR851980:FUH851984 FUN851980:GED851984 GEJ851980:GNZ851984 GOF851980:GXV851984 GYB851980:HHR851984 HHX851980:HRN851984 HRT851980:IBJ851984 IBP851980:ILF851984 ILL851980:IVB851984 IVH851980:JEX851984 JFD851980:JOT851984 JOZ851980:JYP851984 JYV851980:KIL851984 KIR851980:KSH851984 KSN851980:LCD851984 LCJ851980:LLZ851984 LMF851980:LVV851984 LWB851980:MFR851984 MFX851980:MPN851984 MPT851980:MZJ851984 MZP851980:NJF851984 NJL851980:NTB851984 NTH851980:OCX851984 ODD851980:OMT851984 OMZ851980:OWP851984 OWV851980:PGL851984 PGR851980:PQH851984 PQN851980:QAD851984 QAJ851980:QJZ851984 QKF851980:QTV851984 QUB851980:RDR851984 RDX851980:RNN851984 RNT851980:RXJ851984 RXP851980:SHF851984 SHL851980:SRB851984 SRH851980:TAX851984 TBD851980:TKT851984 TKZ851980:TUP851984 TUV851980:UEL851984 UER851980:UOH851984 UON851980:UYD851984 UYJ851980:VHZ851984 VIF851980:VRV851984 VSB851980:WBR851984 WBX851980:WLN851984 WLT851980:WVJ851984 WVP851980:XFD851984 H917516:IX917520 JD917516:ST917520 SZ917516:ACP917520 ACV917516:AML917520 AMR917516:AWH917520 AWN917516:BGD917520 BGJ917516:BPZ917520 BQF917516:BZV917520 CAB917516:CJR917520 CJX917516:CTN917520 CTT917516:DDJ917520 DDP917516:DNF917520 DNL917516:DXB917520 DXH917516:EGX917520 EHD917516:EQT917520 EQZ917516:FAP917520 FAV917516:FKL917520 FKR917516:FUH917520 FUN917516:GED917520 GEJ917516:GNZ917520 GOF917516:GXV917520 GYB917516:HHR917520 HHX917516:HRN917520 HRT917516:IBJ917520 IBP917516:ILF917520 ILL917516:IVB917520 IVH917516:JEX917520 JFD917516:JOT917520 JOZ917516:JYP917520 JYV917516:KIL917520 KIR917516:KSH917520 KSN917516:LCD917520 LCJ917516:LLZ917520 LMF917516:LVV917520 LWB917516:MFR917520 MFX917516:MPN917520 MPT917516:MZJ917520 MZP917516:NJF917520 NJL917516:NTB917520 NTH917516:OCX917520 ODD917516:OMT917520 OMZ917516:OWP917520 OWV917516:PGL917520 PGR917516:PQH917520 PQN917516:QAD917520 QAJ917516:QJZ917520 QKF917516:QTV917520 QUB917516:RDR917520 RDX917516:RNN917520 RNT917516:RXJ917520 RXP917516:SHF917520 SHL917516:SRB917520 SRH917516:TAX917520 TBD917516:TKT917520 TKZ917516:TUP917520 TUV917516:UEL917520 UER917516:UOH917520 UON917516:UYD917520 UYJ917516:VHZ917520 VIF917516:VRV917520 VSB917516:WBR917520 WBX917516:WLN917520 WLT917516:WVJ917520 WVP917516:XFD917520 H983052:IX983056 JD983052:ST983056 SZ983052:ACP983056 ACV983052:AML983056 AMR983052:AWH983056 AWN983052:BGD983056 BGJ983052:BPZ983056 BQF983052:BZV983056 CAB983052:CJR983056 CJX983052:CTN983056 CTT983052:DDJ983056 DDP983052:DNF983056 DNL983052:DXB983056 DXH983052:EGX983056 EHD983052:EQT983056 EQZ983052:FAP983056 FAV983052:FKL983056 FKR983052:FUH983056 FUN983052:GED983056 GEJ983052:GNZ983056 GOF983052:GXV983056 GYB983052:HHR983056 HHX983052:HRN983056 HRT983052:IBJ983056 IBP983052:ILF983056 ILL983052:IVB983056 IVH983052:JEX983056 JFD983052:JOT983056 JOZ983052:JYP983056 JYV983052:KIL983056 KIR983052:KSH983056 KSN983052:LCD983056 LCJ983052:LLZ983056 LMF983052:LVV983056 LWB983052:MFR983056 MFX983052:MPN983056 MPT983052:MZJ983056 MZP983052:NJF983056 NJL983052:NTB983056 NTH983052:OCX983056 ODD983052:OMT983056 OMZ983052:OWP983056 OWV983052:PGL983056 PGR983052:PQH983056 PQN983052:QAD983056 QAJ983052:QJZ983056 QKF983052:QTV983056 QUB983052:RDR983056 RDX983052:RNN983056 RNT983052:RXJ983056 RXP983052:SHF983056 SHL983052:SRB983056 SRH983052:TAX983056 TBD983052:TKT983056 TKZ983052:TUP983056 TUV983052:UEL983056 UER983052:UOH983056 UON983052:UYD983056 UYJ983052:VHZ983056 VIF983052:VRV983056 VSB983052:WBR983056 WBX983052:WLN983056 WLT983052:WVJ983056 WVP983052:XFD983056 C65552:G65552 IY65552:JC65552 SU65552:SY65552 ACQ65552:ACU65552 AMM65552:AMQ65552 AWI65552:AWM65552 BGE65552:BGI65552 BQA65552:BQE65552 BZW65552:CAA65552 CJS65552:CJW65552 CTO65552:CTS65552 DDK65552:DDO65552 DNG65552:DNK65552 DXC65552:DXG65552 EGY65552:EHC65552 EQU65552:EQY65552 FAQ65552:FAU65552 FKM65552:FKQ65552 FUI65552:FUM65552 GEE65552:GEI65552 GOA65552:GOE65552 GXW65552:GYA65552 HHS65552:HHW65552 HRO65552:HRS65552 IBK65552:IBO65552 ILG65552:ILK65552 IVC65552:IVG65552 JEY65552:JFC65552 JOU65552:JOY65552 JYQ65552:JYU65552 KIM65552:KIQ65552 KSI65552:KSM65552 LCE65552:LCI65552 LMA65552:LME65552 LVW65552:LWA65552 MFS65552:MFW65552 MPO65552:MPS65552 MZK65552:MZO65552 NJG65552:NJK65552 NTC65552:NTG65552 OCY65552:ODC65552 OMU65552:OMY65552 OWQ65552:OWU65552 PGM65552:PGQ65552 PQI65552:PQM65552 QAE65552:QAI65552 QKA65552:QKE65552 QTW65552:QUA65552 RDS65552:RDW65552 RNO65552:RNS65552 RXK65552:RXO65552 SHG65552:SHK65552 SRC65552:SRG65552 TAY65552:TBC65552 TKU65552:TKY65552 TUQ65552:TUU65552 UEM65552:UEQ65552 UOI65552:UOM65552 UYE65552:UYI65552 VIA65552:VIE65552 VRW65552:VSA65552 WBS65552:WBW65552 WLO65552:WLS65552 WVK65552:WVO65552 C131088:G131088 IY131088:JC131088 SU131088:SY131088 ACQ131088:ACU131088 AMM131088:AMQ131088 AWI131088:AWM131088 BGE131088:BGI131088 BQA131088:BQE131088 BZW131088:CAA131088 CJS131088:CJW131088 CTO131088:CTS131088 DDK131088:DDO131088 DNG131088:DNK131088 DXC131088:DXG131088 EGY131088:EHC131088 EQU131088:EQY131088 FAQ131088:FAU131088 FKM131088:FKQ131088 FUI131088:FUM131088 GEE131088:GEI131088 GOA131088:GOE131088 GXW131088:GYA131088 HHS131088:HHW131088 HRO131088:HRS131088 IBK131088:IBO131088 ILG131088:ILK131088 IVC131088:IVG131088 JEY131088:JFC131088 JOU131088:JOY131088 JYQ131088:JYU131088 KIM131088:KIQ131088 KSI131088:KSM131088 LCE131088:LCI131088 LMA131088:LME131088 LVW131088:LWA131088 MFS131088:MFW131088 MPO131088:MPS131088 MZK131088:MZO131088 NJG131088:NJK131088 NTC131088:NTG131088 OCY131088:ODC131088 OMU131088:OMY131088 OWQ131088:OWU131088 PGM131088:PGQ131088 PQI131088:PQM131088 QAE131088:QAI131088 QKA131088:QKE131088 QTW131088:QUA131088 RDS131088:RDW131088 RNO131088:RNS131088 RXK131088:RXO131088 SHG131088:SHK131088 SRC131088:SRG131088 TAY131088:TBC131088 TKU131088:TKY131088 TUQ131088:TUU131088 UEM131088:UEQ131088 UOI131088:UOM131088 UYE131088:UYI131088 VIA131088:VIE131088 VRW131088:VSA131088 WBS131088:WBW131088 WLO131088:WLS131088 WVK131088:WVO131088 C196624:G196624 IY196624:JC196624 SU196624:SY196624 ACQ196624:ACU196624 AMM196624:AMQ196624 AWI196624:AWM196624 BGE196624:BGI196624 BQA196624:BQE196624 BZW196624:CAA196624 CJS196624:CJW196624 CTO196624:CTS196624 DDK196624:DDO196624 DNG196624:DNK196624 DXC196624:DXG196624 EGY196624:EHC196624 EQU196624:EQY196624 FAQ196624:FAU196624 FKM196624:FKQ196624 FUI196624:FUM196624 GEE196624:GEI196624 GOA196624:GOE196624 GXW196624:GYA196624 HHS196624:HHW196624 HRO196624:HRS196624 IBK196624:IBO196624 ILG196624:ILK196624 IVC196624:IVG196624 JEY196624:JFC196624 JOU196624:JOY196624 JYQ196624:JYU196624 KIM196624:KIQ196624 KSI196624:KSM196624 LCE196624:LCI196624 LMA196624:LME196624 LVW196624:LWA196624 MFS196624:MFW196624 MPO196624:MPS196624 MZK196624:MZO196624 NJG196624:NJK196624 NTC196624:NTG196624 OCY196624:ODC196624 OMU196624:OMY196624 OWQ196624:OWU196624 PGM196624:PGQ196624 PQI196624:PQM196624 QAE196624:QAI196624 QKA196624:QKE196624 QTW196624:QUA196624 RDS196624:RDW196624 RNO196624:RNS196624 RXK196624:RXO196624 SHG196624:SHK196624 SRC196624:SRG196624 TAY196624:TBC196624 TKU196624:TKY196624 TUQ196624:TUU196624 UEM196624:UEQ196624 UOI196624:UOM196624 UYE196624:UYI196624 VIA196624:VIE196624 VRW196624:VSA196624 WBS196624:WBW196624 WLO196624:WLS196624 WVK196624:WVO196624 C262160:G262160 IY262160:JC262160 SU262160:SY262160 ACQ262160:ACU262160 AMM262160:AMQ262160 AWI262160:AWM262160 BGE262160:BGI262160 BQA262160:BQE262160 BZW262160:CAA262160 CJS262160:CJW262160 CTO262160:CTS262160 DDK262160:DDO262160 DNG262160:DNK262160 DXC262160:DXG262160 EGY262160:EHC262160 EQU262160:EQY262160 FAQ262160:FAU262160 FKM262160:FKQ262160 FUI262160:FUM262160 GEE262160:GEI262160 GOA262160:GOE262160 GXW262160:GYA262160 HHS262160:HHW262160 HRO262160:HRS262160 IBK262160:IBO262160 ILG262160:ILK262160 IVC262160:IVG262160 JEY262160:JFC262160 JOU262160:JOY262160 JYQ262160:JYU262160 KIM262160:KIQ262160 KSI262160:KSM262160 LCE262160:LCI262160 LMA262160:LME262160 LVW262160:LWA262160 MFS262160:MFW262160 MPO262160:MPS262160 MZK262160:MZO262160 NJG262160:NJK262160 NTC262160:NTG262160 OCY262160:ODC262160 OMU262160:OMY262160 OWQ262160:OWU262160 PGM262160:PGQ262160 PQI262160:PQM262160 QAE262160:QAI262160 QKA262160:QKE262160 QTW262160:QUA262160 RDS262160:RDW262160 RNO262160:RNS262160 RXK262160:RXO262160 SHG262160:SHK262160 SRC262160:SRG262160 TAY262160:TBC262160 TKU262160:TKY262160 TUQ262160:TUU262160 UEM262160:UEQ262160 UOI262160:UOM262160 UYE262160:UYI262160 VIA262160:VIE262160 VRW262160:VSA262160 WBS262160:WBW262160 WLO262160:WLS262160 WVK262160:WVO262160 C327696:G327696 IY327696:JC327696 SU327696:SY327696 ACQ327696:ACU327696 AMM327696:AMQ327696 AWI327696:AWM327696 BGE327696:BGI327696 BQA327696:BQE327696 BZW327696:CAA327696 CJS327696:CJW327696 CTO327696:CTS327696 DDK327696:DDO327696 DNG327696:DNK327696 DXC327696:DXG327696 EGY327696:EHC327696 EQU327696:EQY327696 FAQ327696:FAU327696 FKM327696:FKQ327696 FUI327696:FUM327696 GEE327696:GEI327696 GOA327696:GOE327696 GXW327696:GYA327696 HHS327696:HHW327696 HRO327696:HRS327696 IBK327696:IBO327696 ILG327696:ILK327696 IVC327696:IVG327696 JEY327696:JFC327696 JOU327696:JOY327696 JYQ327696:JYU327696 KIM327696:KIQ327696 KSI327696:KSM327696 LCE327696:LCI327696 LMA327696:LME327696 LVW327696:LWA327696 MFS327696:MFW327696 MPO327696:MPS327696 MZK327696:MZO327696 NJG327696:NJK327696 NTC327696:NTG327696 OCY327696:ODC327696 OMU327696:OMY327696 OWQ327696:OWU327696 PGM327696:PGQ327696 PQI327696:PQM327696 QAE327696:QAI327696 QKA327696:QKE327696 QTW327696:QUA327696 RDS327696:RDW327696 RNO327696:RNS327696 RXK327696:RXO327696 SHG327696:SHK327696 SRC327696:SRG327696 TAY327696:TBC327696 TKU327696:TKY327696 TUQ327696:TUU327696 UEM327696:UEQ327696 UOI327696:UOM327696 UYE327696:UYI327696 VIA327696:VIE327696 VRW327696:VSA327696 WBS327696:WBW327696 WLO327696:WLS327696 WVK327696:WVO327696 C393232:G393232 IY393232:JC393232 SU393232:SY393232 ACQ393232:ACU393232 AMM393232:AMQ393232 AWI393232:AWM393232 BGE393232:BGI393232 BQA393232:BQE393232 BZW393232:CAA393232 CJS393232:CJW393232 CTO393232:CTS393232 DDK393232:DDO393232 DNG393232:DNK393232 DXC393232:DXG393232 EGY393232:EHC393232 EQU393232:EQY393232 FAQ393232:FAU393232 FKM393232:FKQ393232 FUI393232:FUM393232 GEE393232:GEI393232 GOA393232:GOE393232 GXW393232:GYA393232 HHS393232:HHW393232 HRO393232:HRS393232 IBK393232:IBO393232 ILG393232:ILK393232 IVC393232:IVG393232 JEY393232:JFC393232 JOU393232:JOY393232 JYQ393232:JYU393232 KIM393232:KIQ393232 KSI393232:KSM393232 LCE393232:LCI393232 LMA393232:LME393232 LVW393232:LWA393232 MFS393232:MFW393232 MPO393232:MPS393232 MZK393232:MZO393232 NJG393232:NJK393232 NTC393232:NTG393232 OCY393232:ODC393232 OMU393232:OMY393232 OWQ393232:OWU393232 PGM393232:PGQ393232 PQI393232:PQM393232 QAE393232:QAI393232 QKA393232:QKE393232 QTW393232:QUA393232 RDS393232:RDW393232 RNO393232:RNS393232 RXK393232:RXO393232 SHG393232:SHK393232 SRC393232:SRG393232 TAY393232:TBC393232 TKU393232:TKY393232 TUQ393232:TUU393232 UEM393232:UEQ393232 UOI393232:UOM393232 UYE393232:UYI393232 VIA393232:VIE393232 VRW393232:VSA393232 WBS393232:WBW393232 WLO393232:WLS393232 WVK393232:WVO393232 C458768:G458768 IY458768:JC458768 SU458768:SY458768 ACQ458768:ACU458768 AMM458768:AMQ458768 AWI458768:AWM458768 BGE458768:BGI458768 BQA458768:BQE458768 BZW458768:CAA458768 CJS458768:CJW458768 CTO458768:CTS458768 DDK458768:DDO458768 DNG458768:DNK458768 DXC458768:DXG458768 EGY458768:EHC458768 EQU458768:EQY458768 FAQ458768:FAU458768 FKM458768:FKQ458768 FUI458768:FUM458768 GEE458768:GEI458768 GOA458768:GOE458768 GXW458768:GYA458768 HHS458768:HHW458768 HRO458768:HRS458768 IBK458768:IBO458768 ILG458768:ILK458768 IVC458768:IVG458768 JEY458768:JFC458768 JOU458768:JOY458768 JYQ458768:JYU458768 KIM458768:KIQ458768 KSI458768:KSM458768 LCE458768:LCI458768 LMA458768:LME458768 LVW458768:LWA458768 MFS458768:MFW458768 MPO458768:MPS458768 MZK458768:MZO458768 NJG458768:NJK458768 NTC458768:NTG458768 OCY458768:ODC458768 OMU458768:OMY458768 OWQ458768:OWU458768 PGM458768:PGQ458768 PQI458768:PQM458768 QAE458768:QAI458768 QKA458768:QKE458768 QTW458768:QUA458768 RDS458768:RDW458768 RNO458768:RNS458768 RXK458768:RXO458768 SHG458768:SHK458768 SRC458768:SRG458768 TAY458768:TBC458768 TKU458768:TKY458768 TUQ458768:TUU458768 UEM458768:UEQ458768 UOI458768:UOM458768 UYE458768:UYI458768 VIA458768:VIE458768 VRW458768:VSA458768 WBS458768:WBW458768 WLO458768:WLS458768 WVK458768:WVO458768 C524304:G524304 IY524304:JC524304 SU524304:SY524304 ACQ524304:ACU524304 AMM524304:AMQ524304 AWI524304:AWM524304 BGE524304:BGI524304 BQA524304:BQE524304 BZW524304:CAA524304 CJS524304:CJW524304 CTO524304:CTS524304 DDK524304:DDO524304 DNG524304:DNK524304 DXC524304:DXG524304 EGY524304:EHC524304 EQU524304:EQY524304 FAQ524304:FAU524304 FKM524304:FKQ524304 FUI524304:FUM524304 GEE524304:GEI524304 GOA524304:GOE524304 GXW524304:GYA524304 HHS524304:HHW524304 HRO524304:HRS524304 IBK524304:IBO524304 ILG524304:ILK524304 IVC524304:IVG524304 JEY524304:JFC524304 JOU524304:JOY524304 JYQ524304:JYU524304 KIM524304:KIQ524304 KSI524304:KSM524304 LCE524304:LCI524304 LMA524304:LME524304 LVW524304:LWA524304 MFS524304:MFW524304 MPO524304:MPS524304 MZK524304:MZO524304 NJG524304:NJK524304 NTC524304:NTG524304 OCY524304:ODC524304 OMU524304:OMY524304 OWQ524304:OWU524304 PGM524304:PGQ524304 PQI524304:PQM524304 QAE524304:QAI524304 QKA524304:QKE524304 QTW524304:QUA524304 RDS524304:RDW524304 RNO524304:RNS524304 RXK524304:RXO524304 SHG524304:SHK524304 SRC524304:SRG524304 TAY524304:TBC524304 TKU524304:TKY524304 TUQ524304:TUU524304 UEM524304:UEQ524304 UOI524304:UOM524304 UYE524304:UYI524304 VIA524304:VIE524304 VRW524304:VSA524304 WBS524304:WBW524304 WLO524304:WLS524304 WVK524304:WVO524304 C589840:G589840 IY589840:JC589840 SU589840:SY589840 ACQ589840:ACU589840 AMM589840:AMQ589840 AWI589840:AWM589840 BGE589840:BGI589840 BQA589840:BQE589840 BZW589840:CAA589840 CJS589840:CJW589840 CTO589840:CTS589840 DDK589840:DDO589840 DNG589840:DNK589840 DXC589840:DXG589840 EGY589840:EHC589840 EQU589840:EQY589840 FAQ589840:FAU589840 FKM589840:FKQ589840 FUI589840:FUM589840 GEE589840:GEI589840 GOA589840:GOE589840 GXW589840:GYA589840 HHS589840:HHW589840 HRO589840:HRS589840 IBK589840:IBO589840 ILG589840:ILK589840 IVC589840:IVG589840 JEY589840:JFC589840 JOU589840:JOY589840 JYQ589840:JYU589840 KIM589840:KIQ589840 KSI589840:KSM589840 LCE589840:LCI589840 LMA589840:LME589840 LVW589840:LWA589840 MFS589840:MFW589840 MPO589840:MPS589840 MZK589840:MZO589840 NJG589840:NJK589840 NTC589840:NTG589840 OCY589840:ODC589840 OMU589840:OMY589840 OWQ589840:OWU589840 PGM589840:PGQ589840 PQI589840:PQM589840 QAE589840:QAI589840 QKA589840:QKE589840 QTW589840:QUA589840 RDS589840:RDW589840 RNO589840:RNS589840 RXK589840:RXO589840 SHG589840:SHK589840 SRC589840:SRG589840 TAY589840:TBC589840 TKU589840:TKY589840 TUQ589840:TUU589840 UEM589840:UEQ589840 UOI589840:UOM589840 UYE589840:UYI589840 VIA589840:VIE589840 VRW589840:VSA589840 WBS589840:WBW589840 WLO589840:WLS589840 WVK589840:WVO589840 C655376:G655376 IY655376:JC655376 SU655376:SY655376 ACQ655376:ACU655376 AMM655376:AMQ655376 AWI655376:AWM655376 BGE655376:BGI655376 BQA655376:BQE655376 BZW655376:CAA655376 CJS655376:CJW655376 CTO655376:CTS655376 DDK655376:DDO655376 DNG655376:DNK655376 DXC655376:DXG655376 EGY655376:EHC655376 EQU655376:EQY655376 FAQ655376:FAU655376 FKM655376:FKQ655376 FUI655376:FUM655376 GEE655376:GEI655376 GOA655376:GOE655376 GXW655376:GYA655376 HHS655376:HHW655376 HRO655376:HRS655376 IBK655376:IBO655376 ILG655376:ILK655376 IVC655376:IVG655376 JEY655376:JFC655376 JOU655376:JOY655376 JYQ655376:JYU655376 KIM655376:KIQ655376 KSI655376:KSM655376 LCE655376:LCI655376 LMA655376:LME655376 LVW655376:LWA655376 MFS655376:MFW655376 MPO655376:MPS655376 MZK655376:MZO655376 NJG655376:NJK655376 NTC655376:NTG655376 OCY655376:ODC655376 OMU655376:OMY655376 OWQ655376:OWU655376 PGM655376:PGQ655376 PQI655376:PQM655376 QAE655376:QAI655376 QKA655376:QKE655376 QTW655376:QUA655376 RDS655376:RDW655376 RNO655376:RNS655376 RXK655376:RXO655376 SHG655376:SHK655376 SRC655376:SRG655376 TAY655376:TBC655376 TKU655376:TKY655376 TUQ655376:TUU655376 UEM655376:UEQ655376 UOI655376:UOM655376 UYE655376:UYI655376 VIA655376:VIE655376 VRW655376:VSA655376 WBS655376:WBW655376 WLO655376:WLS655376 WVK655376:WVO655376 C720912:G720912 IY720912:JC720912 SU720912:SY720912 ACQ720912:ACU720912 AMM720912:AMQ720912 AWI720912:AWM720912 BGE720912:BGI720912 BQA720912:BQE720912 BZW720912:CAA720912 CJS720912:CJW720912 CTO720912:CTS720912 DDK720912:DDO720912 DNG720912:DNK720912 DXC720912:DXG720912 EGY720912:EHC720912 EQU720912:EQY720912 FAQ720912:FAU720912 FKM720912:FKQ720912 FUI720912:FUM720912 GEE720912:GEI720912 GOA720912:GOE720912 GXW720912:GYA720912 HHS720912:HHW720912 HRO720912:HRS720912 IBK720912:IBO720912 ILG720912:ILK720912 IVC720912:IVG720912 JEY720912:JFC720912 JOU720912:JOY720912 JYQ720912:JYU720912 KIM720912:KIQ720912 KSI720912:KSM720912 LCE720912:LCI720912 LMA720912:LME720912 LVW720912:LWA720912 MFS720912:MFW720912 MPO720912:MPS720912 MZK720912:MZO720912 NJG720912:NJK720912 NTC720912:NTG720912 OCY720912:ODC720912 OMU720912:OMY720912 OWQ720912:OWU720912 PGM720912:PGQ720912 PQI720912:PQM720912 QAE720912:QAI720912 QKA720912:QKE720912 QTW720912:QUA720912 RDS720912:RDW720912 RNO720912:RNS720912 RXK720912:RXO720912 SHG720912:SHK720912 SRC720912:SRG720912 TAY720912:TBC720912 TKU720912:TKY720912 TUQ720912:TUU720912 UEM720912:UEQ720912 UOI720912:UOM720912 UYE720912:UYI720912 VIA720912:VIE720912 VRW720912:VSA720912 WBS720912:WBW720912 WLO720912:WLS720912 WVK720912:WVO720912 C786448:G786448 IY786448:JC786448 SU786448:SY786448 ACQ786448:ACU786448 AMM786448:AMQ786448 AWI786448:AWM786448 BGE786448:BGI786448 BQA786448:BQE786448 BZW786448:CAA786448 CJS786448:CJW786448 CTO786448:CTS786448 DDK786448:DDO786448 DNG786448:DNK786448 DXC786448:DXG786448 EGY786448:EHC786448 EQU786448:EQY786448 FAQ786448:FAU786448 FKM786448:FKQ786448 FUI786448:FUM786448 GEE786448:GEI786448 GOA786448:GOE786448 GXW786448:GYA786448 HHS786448:HHW786448 HRO786448:HRS786448 IBK786448:IBO786448 ILG786448:ILK786448 IVC786448:IVG786448 JEY786448:JFC786448 JOU786448:JOY786448 JYQ786448:JYU786448 KIM786448:KIQ786448 KSI786448:KSM786448 LCE786448:LCI786448 LMA786448:LME786448 LVW786448:LWA786448 MFS786448:MFW786448 MPO786448:MPS786448 MZK786448:MZO786448 NJG786448:NJK786448 NTC786448:NTG786448 OCY786448:ODC786448 OMU786448:OMY786448 OWQ786448:OWU786448 PGM786448:PGQ786448 PQI786448:PQM786448 QAE786448:QAI786448 QKA786448:QKE786448 QTW786448:QUA786448 RDS786448:RDW786448 RNO786448:RNS786448 RXK786448:RXO786448 SHG786448:SHK786448 SRC786448:SRG786448 TAY786448:TBC786448 TKU786448:TKY786448 TUQ786448:TUU786448 UEM786448:UEQ786448 UOI786448:UOM786448 UYE786448:UYI786448 VIA786448:VIE786448 VRW786448:VSA786448 WBS786448:WBW786448 WLO786448:WLS786448 WVK786448:WVO786448 C851984:G851984 IY851984:JC851984 SU851984:SY851984 ACQ851984:ACU851984 AMM851984:AMQ851984 AWI851984:AWM851984 BGE851984:BGI851984 BQA851984:BQE851984 BZW851984:CAA851984 CJS851984:CJW851984 CTO851984:CTS851984 DDK851984:DDO851984 DNG851984:DNK851984 DXC851984:DXG851984 EGY851984:EHC851984 EQU851984:EQY851984 FAQ851984:FAU851984 FKM851984:FKQ851984 FUI851984:FUM851984 GEE851984:GEI851984 GOA851984:GOE851984 GXW851984:GYA851984 HHS851984:HHW851984 HRO851984:HRS851984 IBK851984:IBO851984 ILG851984:ILK851984 IVC851984:IVG851984 JEY851984:JFC851984 JOU851984:JOY851984 JYQ851984:JYU851984 KIM851984:KIQ851984 KSI851984:KSM851984 LCE851984:LCI851984 LMA851984:LME851984 LVW851984:LWA851984 MFS851984:MFW851984 MPO851984:MPS851984 MZK851984:MZO851984 NJG851984:NJK851984 NTC851984:NTG851984 OCY851984:ODC851984 OMU851984:OMY851984 OWQ851984:OWU851984 PGM851984:PGQ851984 PQI851984:PQM851984 QAE851984:QAI851984 QKA851984:QKE851984 QTW851984:QUA851984 RDS851984:RDW851984 RNO851984:RNS851984 RXK851984:RXO851984 SHG851984:SHK851984 SRC851984:SRG851984 TAY851984:TBC851984 TKU851984:TKY851984 TUQ851984:TUU851984 UEM851984:UEQ851984 UOI851984:UOM851984 UYE851984:UYI851984 VIA851984:VIE851984 VRW851984:VSA851984 WBS851984:WBW851984 WLO851984:WLS851984 WVK851984:WVO851984 C917520:G917520 IY917520:JC917520 SU917520:SY917520 ACQ917520:ACU917520 AMM917520:AMQ917520 AWI917520:AWM917520 BGE917520:BGI917520 BQA917520:BQE917520 BZW917520:CAA917520 CJS917520:CJW917520 CTO917520:CTS917520 DDK917520:DDO917520 DNG917520:DNK917520 DXC917520:DXG917520 EGY917520:EHC917520 EQU917520:EQY917520 FAQ917520:FAU917520 FKM917520:FKQ917520 FUI917520:FUM917520 GEE917520:GEI917520 GOA917520:GOE917520 GXW917520:GYA917520 HHS917520:HHW917520 HRO917520:HRS917520 IBK917520:IBO917520 ILG917520:ILK917520 IVC917520:IVG917520 JEY917520:JFC917520 JOU917520:JOY917520 JYQ917520:JYU917520 KIM917520:KIQ917520 KSI917520:KSM917520 LCE917520:LCI917520 LMA917520:LME917520 LVW917520:LWA917520 MFS917520:MFW917520 MPO917520:MPS917520 MZK917520:MZO917520 NJG917520:NJK917520 NTC917520:NTG917520 OCY917520:ODC917520 OMU917520:OMY917520 OWQ917520:OWU917520 PGM917520:PGQ917520 PQI917520:PQM917520 QAE917520:QAI917520 QKA917520:QKE917520 QTW917520:QUA917520 RDS917520:RDW917520 RNO917520:RNS917520 RXK917520:RXO917520 SHG917520:SHK917520 SRC917520:SRG917520 TAY917520:TBC917520 TKU917520:TKY917520 TUQ917520:TUU917520 UEM917520:UEQ917520 UOI917520:UOM917520 UYE917520:UYI917520 VIA917520:VIE917520 VRW917520:VSA917520 WBS917520:WBW917520 WLO917520:WLS917520 WVK917520:WVO917520 C983056:G983056 IY983056:JC983056 SU983056:SY983056 ACQ983056:ACU983056 AMM983056:AMQ983056 AWI983056:AWM983056 BGE983056:BGI983056 BQA983056:BQE983056 BZW983056:CAA983056 CJS983056:CJW983056 CTO983056:CTS983056 DDK983056:DDO983056 DNG983056:DNK983056 DXC983056:DXG983056 EGY983056:EHC983056 EQU983056:EQY983056 FAQ983056:FAU983056 FKM983056:FKQ983056 FUI983056:FUM983056 GEE983056:GEI983056 GOA983056:GOE983056 GXW983056:GYA983056 HHS983056:HHW983056 HRO983056:HRS983056 IBK983056:IBO983056 ILG983056:ILK983056 IVC983056:IVG983056 JEY983056:JFC983056 JOU983056:JOY983056 JYQ983056:JYU983056 KIM983056:KIQ983056 KSI983056:KSM983056 LCE983056:LCI983056 LMA983056:LME983056 LVW983056:LWA983056 MFS983056:MFW983056 MPO983056:MPS983056 MZK983056:MZO983056 NJG983056:NJK983056 NTC983056:NTG983056 OCY983056:ODC983056 OMU983056:OMY983056 OWQ983056:OWU983056 PGM983056:PGQ983056 PQI983056:PQM983056 QAE983056:QAI983056 QKA983056:QKE983056 QTW983056:QUA983056 RDS983056:RDW983056 RNO983056:RNS983056 RXK983056:RXO983056 SHG983056:SHK983056 SRC983056:SRG983056 TAY983056:TBC983056 TKU983056:TKY983056 TUQ983056:TUU983056 UEM983056:UEQ983056 UOI983056:UOM983056 UYE983056:UYI983056 VIA983056:VIE983056 VRW983056:VSA983056 WBS983056:WBW983056 WLO983056:WLS983056 WVK983056:WVO983056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A65548:B65552 A131084:B131088 A196620:B196624 A262156:B262160 A327692:B327696 A393228:B393232 A458764:B458768 A524300:B524304 A589836:B589840 A655372:B655376 A720908:B720912 A786444:B786448 A851980:B851984 A917516:B917520 A983052:B983056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A19:F19 WVP19:XFD19 WLT19:WVN19 WBX19:WLR19 VSB19:WBV19 VIF19:VRZ19 UYJ19:VID19 UON19:UYH19 UER19:UOL19 TUV19:UEP19 TKZ19:TUT19 TBD19:TKX19 SRH19:TBB19 SHL19:SRF19 RXP19:SHJ19 RNT19:RXN19 RDX19:RNR19 QUB19:RDV19 QKF19:QTZ19 QAJ19:QKD19 PQN19:QAH19 PGR19:PQL19 OWV19:PGP19 OMZ19:OWT19 ODD19:OMX19 NTH19:ODB19 NJL19:NTF19 MZP19:NJJ19 MPT19:MZN19 MFX19:MPR19 LWB19:MFV19 LMF19:LVZ19 LCJ19:LMD19 KSN19:LCH19 KIR19:KSL19 JYV19:KIP19 JOZ19:JYT19 JFD19:JOX19 IVH19:JFB19 ILL19:IVF19 IBP19:ILJ19 HRT19:IBN19 HHX19:HRR19 GYB19:HHV19 GOF19:GXZ19 GEJ19:GOD19 FUN19:GEH19 FKR19:FUL19 FAV19:FKP19 EQZ19:FAT19 EHD19:EQX19 DXH19:EHB19 DNL19:DXF19 DDP19:DNJ19 CTT19:DDN19 CJX19:CTR19 CAB19:CJV19 BQF19:BZZ19 BGJ19:BQD19 AWN19:BGH19 AMR19:AWL19 ACV19:AMP19 SZ19:ACT19 JD19:SX19 H19:JB19" xr:uid="{A3FE9AB6-BB0C-442D-976A-635115806208}"/>
    <dataValidation type="list" allowBlank="1" showInputMessage="1" showErrorMessage="1" sqref="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xr:uid="{45F6D7BB-4891-46DE-84BC-991EB6386B01}">
      <formula1>"[Maak een keuze],Ja,Nee"</formula1>
    </dataValidation>
    <dataValidation type="list" allowBlank="1" showInputMessage="1" showErrorMessage="1" sqref="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2E295962-C8B4-4F4A-9827-3942158CB655}">
      <formula1>"[Maak een keuze],BTW-plichtig,BTW-vrijgesteld"</formula1>
    </dataValidation>
    <dataValidation type="list" allowBlank="1" showErrorMessage="1" errorTitle="Onjuiste invoer" error="Maak een keuze tussen de integrale kostensystematiek, de loonkosten plus vaste opslag-systematiek of de vaste uurtarief-systematiek." sqref="G18" xr:uid="{75D597A0-7D02-447B-8BB3-4F9FCD249B08}">
      <formula1>"[Maak een keuze],Integrale kostensystematiek,Loonkosten plus vaste opslag-systematiek,Vaste uurtarief-systematiek (vast uurtarief van 60 euro)"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40611-98B7-43EB-9547-E2358F417240}">
  <dimension ref="A1:WVX106"/>
  <sheetViews>
    <sheetView zoomScale="90" zoomScaleNormal="90" workbookViewId="0">
      <selection activeCell="H82" sqref="H82"/>
    </sheetView>
  </sheetViews>
  <sheetFormatPr defaultColWidth="0" defaultRowHeight="12.75" zeroHeight="1" x14ac:dyDescent="0.25"/>
  <cols>
    <col min="1" max="1" width="3.42578125" style="48" customWidth="1"/>
    <col min="2" max="2" width="32.7109375" style="53" customWidth="1"/>
    <col min="3" max="3" width="23.42578125" style="53" customWidth="1"/>
    <col min="4" max="4" width="23.42578125" style="54" customWidth="1"/>
    <col min="5" max="5" width="23.42578125" style="53" customWidth="1"/>
    <col min="6" max="6" width="35" style="54" customWidth="1"/>
    <col min="7" max="7" width="32.7109375" style="54" customWidth="1"/>
    <col min="8" max="8" width="8.5703125" style="49" customWidth="1"/>
    <col min="9" max="9" width="49.140625" style="52" hidden="1"/>
    <col min="10" max="16" width="49.140625" style="49" hidden="1"/>
    <col min="17" max="256" width="12.42578125" style="53" hidden="1"/>
    <col min="257" max="257" width="3.42578125" style="53" hidden="1"/>
    <col min="258" max="258" width="32.7109375" style="53" hidden="1"/>
    <col min="259" max="261" width="23.42578125" style="53" hidden="1"/>
    <col min="262" max="262" width="35" style="53" hidden="1"/>
    <col min="263" max="263" width="27.42578125" style="53" hidden="1"/>
    <col min="264" max="272" width="49.140625" style="53" hidden="1"/>
    <col min="273" max="512" width="12.42578125" style="53" hidden="1"/>
    <col min="513" max="513" width="3.42578125" style="53" hidden="1"/>
    <col min="514" max="514" width="32.7109375" style="53" hidden="1"/>
    <col min="515" max="517" width="23.42578125" style="53" hidden="1"/>
    <col min="518" max="518" width="35" style="53" hidden="1"/>
    <col min="519" max="519" width="27.42578125" style="53" hidden="1"/>
    <col min="520" max="528" width="49.140625" style="53" hidden="1"/>
    <col min="529" max="768" width="12.42578125" style="53" hidden="1"/>
    <col min="769" max="769" width="3.42578125" style="53" hidden="1"/>
    <col min="770" max="770" width="32.7109375" style="53" hidden="1"/>
    <col min="771" max="773" width="23.42578125" style="53" hidden="1"/>
    <col min="774" max="774" width="35" style="53" hidden="1"/>
    <col min="775" max="775" width="27.42578125" style="53" hidden="1"/>
    <col min="776" max="784" width="49.140625" style="53" hidden="1"/>
    <col min="785" max="1024" width="12.42578125" style="53" hidden="1"/>
    <col min="1025" max="1025" width="3.42578125" style="53" hidden="1"/>
    <col min="1026" max="1026" width="32.7109375" style="53" hidden="1"/>
    <col min="1027" max="1029" width="23.42578125" style="53" hidden="1"/>
    <col min="1030" max="1030" width="35" style="53" hidden="1"/>
    <col min="1031" max="1031" width="27.42578125" style="53" hidden="1"/>
    <col min="1032" max="1040" width="49.140625" style="53" hidden="1"/>
    <col min="1041" max="1280" width="12.42578125" style="53" hidden="1"/>
    <col min="1281" max="1281" width="3.42578125" style="53" hidden="1"/>
    <col min="1282" max="1282" width="32.7109375" style="53" hidden="1"/>
    <col min="1283" max="1285" width="23.42578125" style="53" hidden="1"/>
    <col min="1286" max="1286" width="35" style="53" hidden="1"/>
    <col min="1287" max="1287" width="27.42578125" style="53" hidden="1"/>
    <col min="1288" max="1296" width="49.140625" style="53" hidden="1"/>
    <col min="1297" max="1536" width="12.42578125" style="53" hidden="1"/>
    <col min="1537" max="1537" width="3.42578125" style="53" hidden="1"/>
    <col min="1538" max="1538" width="32.7109375" style="53" hidden="1"/>
    <col min="1539" max="1541" width="23.42578125" style="53" hidden="1"/>
    <col min="1542" max="1542" width="35" style="53" hidden="1"/>
    <col min="1543" max="1543" width="27.42578125" style="53" hidden="1"/>
    <col min="1544" max="1552" width="49.140625" style="53" hidden="1"/>
    <col min="1553" max="1792" width="12.42578125" style="53" hidden="1"/>
    <col min="1793" max="1793" width="3.42578125" style="53" hidden="1"/>
    <col min="1794" max="1794" width="32.7109375" style="53" hidden="1"/>
    <col min="1795" max="1797" width="23.42578125" style="53" hidden="1"/>
    <col min="1798" max="1798" width="35" style="53" hidden="1"/>
    <col min="1799" max="1799" width="27.42578125" style="53" hidden="1"/>
    <col min="1800" max="1808" width="49.140625" style="53" hidden="1"/>
    <col min="1809" max="2048" width="12.42578125" style="53" hidden="1"/>
    <col min="2049" max="2049" width="3.42578125" style="53" hidden="1"/>
    <col min="2050" max="2050" width="32.7109375" style="53" hidden="1"/>
    <col min="2051" max="2053" width="23.42578125" style="53" hidden="1"/>
    <col min="2054" max="2054" width="35" style="53" hidden="1"/>
    <col min="2055" max="2055" width="27.42578125" style="53" hidden="1"/>
    <col min="2056" max="2064" width="49.140625" style="53" hidden="1"/>
    <col min="2065" max="2304" width="12.42578125" style="53" hidden="1"/>
    <col min="2305" max="2305" width="3.42578125" style="53" hidden="1"/>
    <col min="2306" max="2306" width="32.7109375" style="53" hidden="1"/>
    <col min="2307" max="2309" width="23.42578125" style="53" hidden="1"/>
    <col min="2310" max="2310" width="35" style="53" hidden="1"/>
    <col min="2311" max="2311" width="27.42578125" style="53" hidden="1"/>
    <col min="2312" max="2320" width="49.140625" style="53" hidden="1"/>
    <col min="2321" max="2560" width="12.42578125" style="53" hidden="1"/>
    <col min="2561" max="2561" width="3.42578125" style="53" hidden="1"/>
    <col min="2562" max="2562" width="32.7109375" style="53" hidden="1"/>
    <col min="2563" max="2565" width="23.42578125" style="53" hidden="1"/>
    <col min="2566" max="2566" width="35" style="53" hidden="1"/>
    <col min="2567" max="2567" width="27.42578125" style="53" hidden="1"/>
    <col min="2568" max="2576" width="49.140625" style="53" hidden="1"/>
    <col min="2577" max="2816" width="12.42578125" style="53" hidden="1"/>
    <col min="2817" max="2817" width="3.42578125" style="53" hidden="1"/>
    <col min="2818" max="2818" width="32.7109375" style="53" hidden="1"/>
    <col min="2819" max="2821" width="23.42578125" style="53" hidden="1"/>
    <col min="2822" max="2822" width="35" style="53" hidden="1"/>
    <col min="2823" max="2823" width="27.42578125" style="53" hidden="1"/>
    <col min="2824" max="2832" width="49.140625" style="53" hidden="1"/>
    <col min="2833" max="3072" width="12.42578125" style="53" hidden="1"/>
    <col min="3073" max="3073" width="3.42578125" style="53" hidden="1"/>
    <col min="3074" max="3074" width="32.7109375" style="53" hidden="1"/>
    <col min="3075" max="3077" width="23.42578125" style="53" hidden="1"/>
    <col min="3078" max="3078" width="35" style="53" hidden="1"/>
    <col min="3079" max="3079" width="27.42578125" style="53" hidden="1"/>
    <col min="3080" max="3088" width="49.140625" style="53" hidden="1"/>
    <col min="3089" max="3328" width="12.42578125" style="53" hidden="1"/>
    <col min="3329" max="3329" width="3.42578125" style="53" hidden="1"/>
    <col min="3330" max="3330" width="32.7109375" style="53" hidden="1"/>
    <col min="3331" max="3333" width="23.42578125" style="53" hidden="1"/>
    <col min="3334" max="3334" width="35" style="53" hidden="1"/>
    <col min="3335" max="3335" width="27.42578125" style="53" hidden="1"/>
    <col min="3336" max="3344" width="49.140625" style="53" hidden="1"/>
    <col min="3345" max="3584" width="12.42578125" style="53" hidden="1"/>
    <col min="3585" max="3585" width="3.42578125" style="53" hidden="1"/>
    <col min="3586" max="3586" width="32.7109375" style="53" hidden="1"/>
    <col min="3587" max="3589" width="23.42578125" style="53" hidden="1"/>
    <col min="3590" max="3590" width="35" style="53" hidden="1"/>
    <col min="3591" max="3591" width="27.42578125" style="53" hidden="1"/>
    <col min="3592" max="3600" width="49.140625" style="53" hidden="1"/>
    <col min="3601" max="3840" width="12.42578125" style="53" hidden="1"/>
    <col min="3841" max="3841" width="3.42578125" style="53" hidden="1"/>
    <col min="3842" max="3842" width="32.7109375" style="53" hidden="1"/>
    <col min="3843" max="3845" width="23.42578125" style="53" hidden="1"/>
    <col min="3846" max="3846" width="35" style="53" hidden="1"/>
    <col min="3847" max="3847" width="27.42578125" style="53" hidden="1"/>
    <col min="3848" max="3856" width="49.140625" style="53" hidden="1"/>
    <col min="3857" max="4096" width="12.42578125" style="53" hidden="1"/>
    <col min="4097" max="4097" width="3.42578125" style="53" hidden="1"/>
    <col min="4098" max="4098" width="32.7109375" style="53" hidden="1"/>
    <col min="4099" max="4101" width="23.42578125" style="53" hidden="1"/>
    <col min="4102" max="4102" width="35" style="53" hidden="1"/>
    <col min="4103" max="4103" width="27.42578125" style="53" hidden="1"/>
    <col min="4104" max="4112" width="49.140625" style="53" hidden="1"/>
    <col min="4113" max="4352" width="12.42578125" style="53" hidden="1"/>
    <col min="4353" max="4353" width="3.42578125" style="53" hidden="1"/>
    <col min="4354" max="4354" width="32.7109375" style="53" hidden="1"/>
    <col min="4355" max="4357" width="23.42578125" style="53" hidden="1"/>
    <col min="4358" max="4358" width="35" style="53" hidden="1"/>
    <col min="4359" max="4359" width="27.42578125" style="53" hidden="1"/>
    <col min="4360" max="4368" width="49.140625" style="53" hidden="1"/>
    <col min="4369" max="4608" width="12.42578125" style="53" hidden="1"/>
    <col min="4609" max="4609" width="3.42578125" style="53" hidden="1"/>
    <col min="4610" max="4610" width="32.7109375" style="53" hidden="1"/>
    <col min="4611" max="4613" width="23.42578125" style="53" hidden="1"/>
    <col min="4614" max="4614" width="35" style="53" hidden="1"/>
    <col min="4615" max="4615" width="27.42578125" style="53" hidden="1"/>
    <col min="4616" max="4624" width="49.140625" style="53" hidden="1"/>
    <col min="4625" max="4864" width="12.42578125" style="53" hidden="1"/>
    <col min="4865" max="4865" width="3.42578125" style="53" hidden="1"/>
    <col min="4866" max="4866" width="32.7109375" style="53" hidden="1"/>
    <col min="4867" max="4869" width="23.42578125" style="53" hidden="1"/>
    <col min="4870" max="4870" width="35" style="53" hidden="1"/>
    <col min="4871" max="4871" width="27.42578125" style="53" hidden="1"/>
    <col min="4872" max="4880" width="49.140625" style="53" hidden="1"/>
    <col min="4881" max="5120" width="12.42578125" style="53" hidden="1"/>
    <col min="5121" max="5121" width="3.42578125" style="53" hidden="1"/>
    <col min="5122" max="5122" width="32.7109375" style="53" hidden="1"/>
    <col min="5123" max="5125" width="23.42578125" style="53" hidden="1"/>
    <col min="5126" max="5126" width="35" style="53" hidden="1"/>
    <col min="5127" max="5127" width="27.42578125" style="53" hidden="1"/>
    <col min="5128" max="5136" width="49.140625" style="53" hidden="1"/>
    <col min="5137" max="5376" width="12.42578125" style="53" hidden="1"/>
    <col min="5377" max="5377" width="3.42578125" style="53" hidden="1"/>
    <col min="5378" max="5378" width="32.7109375" style="53" hidden="1"/>
    <col min="5379" max="5381" width="23.42578125" style="53" hidden="1"/>
    <col min="5382" max="5382" width="35" style="53" hidden="1"/>
    <col min="5383" max="5383" width="27.42578125" style="53" hidden="1"/>
    <col min="5384" max="5392" width="49.140625" style="53" hidden="1"/>
    <col min="5393" max="5632" width="12.42578125" style="53" hidden="1"/>
    <col min="5633" max="5633" width="3.42578125" style="53" hidden="1"/>
    <col min="5634" max="5634" width="32.7109375" style="53" hidden="1"/>
    <col min="5635" max="5637" width="23.42578125" style="53" hidden="1"/>
    <col min="5638" max="5638" width="35" style="53" hidden="1"/>
    <col min="5639" max="5639" width="27.42578125" style="53" hidden="1"/>
    <col min="5640" max="5648" width="49.140625" style="53" hidden="1"/>
    <col min="5649" max="5888" width="12.42578125" style="53" hidden="1"/>
    <col min="5889" max="5889" width="3.42578125" style="53" hidden="1"/>
    <col min="5890" max="5890" width="32.7109375" style="53" hidden="1"/>
    <col min="5891" max="5893" width="23.42578125" style="53" hidden="1"/>
    <col min="5894" max="5894" width="35" style="53" hidden="1"/>
    <col min="5895" max="5895" width="27.42578125" style="53" hidden="1"/>
    <col min="5896" max="5904" width="49.140625" style="53" hidden="1"/>
    <col min="5905" max="6144" width="12.42578125" style="53" hidden="1"/>
    <col min="6145" max="6145" width="3.42578125" style="53" hidden="1"/>
    <col min="6146" max="6146" width="32.7109375" style="53" hidden="1"/>
    <col min="6147" max="6149" width="23.42578125" style="53" hidden="1"/>
    <col min="6150" max="6150" width="35" style="53" hidden="1"/>
    <col min="6151" max="6151" width="27.42578125" style="53" hidden="1"/>
    <col min="6152" max="6160" width="49.140625" style="53" hidden="1"/>
    <col min="6161" max="6400" width="12.42578125" style="53" hidden="1"/>
    <col min="6401" max="6401" width="3.42578125" style="53" hidden="1"/>
    <col min="6402" max="6402" width="32.7109375" style="53" hidden="1"/>
    <col min="6403" max="6405" width="23.42578125" style="53" hidden="1"/>
    <col min="6406" max="6406" width="35" style="53" hidden="1"/>
    <col min="6407" max="6407" width="27.42578125" style="53" hidden="1"/>
    <col min="6408" max="6416" width="49.140625" style="53" hidden="1"/>
    <col min="6417" max="6656" width="12.42578125" style="53" hidden="1"/>
    <col min="6657" max="6657" width="3.42578125" style="53" hidden="1"/>
    <col min="6658" max="6658" width="32.7109375" style="53" hidden="1"/>
    <col min="6659" max="6661" width="23.42578125" style="53" hidden="1"/>
    <col min="6662" max="6662" width="35" style="53" hidden="1"/>
    <col min="6663" max="6663" width="27.42578125" style="53" hidden="1"/>
    <col min="6664" max="6672" width="49.140625" style="53" hidden="1"/>
    <col min="6673" max="6912" width="12.42578125" style="53" hidden="1"/>
    <col min="6913" max="6913" width="3.42578125" style="53" hidden="1"/>
    <col min="6914" max="6914" width="32.7109375" style="53" hidden="1"/>
    <col min="6915" max="6917" width="23.42578125" style="53" hidden="1"/>
    <col min="6918" max="6918" width="35" style="53" hidden="1"/>
    <col min="6919" max="6919" width="27.42578125" style="53" hidden="1"/>
    <col min="6920" max="6928" width="49.140625" style="53" hidden="1"/>
    <col min="6929" max="7168" width="12.42578125" style="53" hidden="1"/>
    <col min="7169" max="7169" width="3.42578125" style="53" hidden="1"/>
    <col min="7170" max="7170" width="32.7109375" style="53" hidden="1"/>
    <col min="7171" max="7173" width="23.42578125" style="53" hidden="1"/>
    <col min="7174" max="7174" width="35" style="53" hidden="1"/>
    <col min="7175" max="7175" width="27.42578125" style="53" hidden="1"/>
    <col min="7176" max="7184" width="49.140625" style="53" hidden="1"/>
    <col min="7185" max="7424" width="12.42578125" style="53" hidden="1"/>
    <col min="7425" max="7425" width="3.42578125" style="53" hidden="1"/>
    <col min="7426" max="7426" width="32.7109375" style="53" hidden="1"/>
    <col min="7427" max="7429" width="23.42578125" style="53" hidden="1"/>
    <col min="7430" max="7430" width="35" style="53" hidden="1"/>
    <col min="7431" max="7431" width="27.42578125" style="53" hidden="1"/>
    <col min="7432" max="7440" width="49.140625" style="53" hidden="1"/>
    <col min="7441" max="7680" width="12.42578125" style="53" hidden="1"/>
    <col min="7681" max="7681" width="3.42578125" style="53" hidden="1"/>
    <col min="7682" max="7682" width="32.7109375" style="53" hidden="1"/>
    <col min="7683" max="7685" width="23.42578125" style="53" hidden="1"/>
    <col min="7686" max="7686" width="35" style="53" hidden="1"/>
    <col min="7687" max="7687" width="27.42578125" style="53" hidden="1"/>
    <col min="7688" max="7696" width="49.140625" style="53" hidden="1"/>
    <col min="7697" max="7936" width="12.42578125" style="53" hidden="1"/>
    <col min="7937" max="7937" width="3.42578125" style="53" hidden="1"/>
    <col min="7938" max="7938" width="32.7109375" style="53" hidden="1"/>
    <col min="7939" max="7941" width="23.42578125" style="53" hidden="1"/>
    <col min="7942" max="7942" width="35" style="53" hidden="1"/>
    <col min="7943" max="7943" width="27.42578125" style="53" hidden="1"/>
    <col min="7944" max="7952" width="49.140625" style="53" hidden="1"/>
    <col min="7953" max="8192" width="12.42578125" style="53" hidden="1"/>
    <col min="8193" max="8193" width="3.42578125" style="53" hidden="1"/>
    <col min="8194" max="8194" width="32.7109375" style="53" hidden="1"/>
    <col min="8195" max="8197" width="23.42578125" style="53" hidden="1"/>
    <col min="8198" max="8198" width="35" style="53" hidden="1"/>
    <col min="8199" max="8199" width="27.42578125" style="53" hidden="1"/>
    <col min="8200" max="8208" width="49.140625" style="53" hidden="1"/>
    <col min="8209" max="8448" width="12.42578125" style="53" hidden="1"/>
    <col min="8449" max="8449" width="3.42578125" style="53" hidden="1"/>
    <col min="8450" max="8450" width="32.7109375" style="53" hidden="1"/>
    <col min="8451" max="8453" width="23.42578125" style="53" hidden="1"/>
    <col min="8454" max="8454" width="35" style="53" hidden="1"/>
    <col min="8455" max="8455" width="27.42578125" style="53" hidden="1"/>
    <col min="8456" max="8464" width="49.140625" style="53" hidden="1"/>
    <col min="8465" max="8704" width="12.42578125" style="53" hidden="1"/>
    <col min="8705" max="8705" width="3.42578125" style="53" hidden="1"/>
    <col min="8706" max="8706" width="32.7109375" style="53" hidden="1"/>
    <col min="8707" max="8709" width="23.42578125" style="53" hidden="1"/>
    <col min="8710" max="8710" width="35" style="53" hidden="1"/>
    <col min="8711" max="8711" width="27.42578125" style="53" hidden="1"/>
    <col min="8712" max="8720" width="49.140625" style="53" hidden="1"/>
    <col min="8721" max="8960" width="12.42578125" style="53" hidden="1"/>
    <col min="8961" max="8961" width="3.42578125" style="53" hidden="1"/>
    <col min="8962" max="8962" width="32.7109375" style="53" hidden="1"/>
    <col min="8963" max="8965" width="23.42578125" style="53" hidden="1"/>
    <col min="8966" max="8966" width="35" style="53" hidden="1"/>
    <col min="8967" max="8967" width="27.42578125" style="53" hidden="1"/>
    <col min="8968" max="8976" width="49.140625" style="53" hidden="1"/>
    <col min="8977" max="9216" width="12.42578125" style="53" hidden="1"/>
    <col min="9217" max="9217" width="3.42578125" style="53" hidden="1"/>
    <col min="9218" max="9218" width="32.7109375" style="53" hidden="1"/>
    <col min="9219" max="9221" width="23.42578125" style="53" hidden="1"/>
    <col min="9222" max="9222" width="35" style="53" hidden="1"/>
    <col min="9223" max="9223" width="27.42578125" style="53" hidden="1"/>
    <col min="9224" max="9232" width="49.140625" style="53" hidden="1"/>
    <col min="9233" max="9472" width="12.42578125" style="53" hidden="1"/>
    <col min="9473" max="9473" width="3.42578125" style="53" hidden="1"/>
    <col min="9474" max="9474" width="32.7109375" style="53" hidden="1"/>
    <col min="9475" max="9477" width="23.42578125" style="53" hidden="1"/>
    <col min="9478" max="9478" width="35" style="53" hidden="1"/>
    <col min="9479" max="9479" width="27.42578125" style="53" hidden="1"/>
    <col min="9480" max="9488" width="49.140625" style="53" hidden="1"/>
    <col min="9489" max="9728" width="12.42578125" style="53" hidden="1"/>
    <col min="9729" max="9729" width="3.42578125" style="53" hidden="1"/>
    <col min="9730" max="9730" width="32.7109375" style="53" hidden="1"/>
    <col min="9731" max="9733" width="23.42578125" style="53" hidden="1"/>
    <col min="9734" max="9734" width="35" style="53" hidden="1"/>
    <col min="9735" max="9735" width="27.42578125" style="53" hidden="1"/>
    <col min="9736" max="9744" width="49.140625" style="53" hidden="1"/>
    <col min="9745" max="9984" width="12.42578125" style="53" hidden="1"/>
    <col min="9985" max="9985" width="3.42578125" style="53" hidden="1"/>
    <col min="9986" max="9986" width="32.7109375" style="53" hidden="1"/>
    <col min="9987" max="9989" width="23.42578125" style="53" hidden="1"/>
    <col min="9990" max="9990" width="35" style="53" hidden="1"/>
    <col min="9991" max="9991" width="27.42578125" style="53" hidden="1"/>
    <col min="9992" max="10000" width="49.140625" style="53" hidden="1"/>
    <col min="10001" max="10240" width="12.42578125" style="53" hidden="1"/>
    <col min="10241" max="10241" width="3.42578125" style="53" hidden="1"/>
    <col min="10242" max="10242" width="32.7109375" style="53" hidden="1"/>
    <col min="10243" max="10245" width="23.42578125" style="53" hidden="1"/>
    <col min="10246" max="10246" width="35" style="53" hidden="1"/>
    <col min="10247" max="10247" width="27.42578125" style="53" hidden="1"/>
    <col min="10248" max="10256" width="49.140625" style="53" hidden="1"/>
    <col min="10257" max="10496" width="12.42578125" style="53" hidden="1"/>
    <col min="10497" max="10497" width="3.42578125" style="53" hidden="1"/>
    <col min="10498" max="10498" width="32.7109375" style="53" hidden="1"/>
    <col min="10499" max="10501" width="23.42578125" style="53" hidden="1"/>
    <col min="10502" max="10502" width="35" style="53" hidden="1"/>
    <col min="10503" max="10503" width="27.42578125" style="53" hidden="1"/>
    <col min="10504" max="10512" width="49.140625" style="53" hidden="1"/>
    <col min="10513" max="10752" width="12.42578125" style="53" hidden="1"/>
    <col min="10753" max="10753" width="3.42578125" style="53" hidden="1"/>
    <col min="10754" max="10754" width="32.7109375" style="53" hidden="1"/>
    <col min="10755" max="10757" width="23.42578125" style="53" hidden="1"/>
    <col min="10758" max="10758" width="35" style="53" hidden="1"/>
    <col min="10759" max="10759" width="27.42578125" style="53" hidden="1"/>
    <col min="10760" max="10768" width="49.140625" style="53" hidden="1"/>
    <col min="10769" max="11008" width="12.42578125" style="53" hidden="1"/>
    <col min="11009" max="11009" width="3.42578125" style="53" hidden="1"/>
    <col min="11010" max="11010" width="32.7109375" style="53" hidden="1"/>
    <col min="11011" max="11013" width="23.42578125" style="53" hidden="1"/>
    <col min="11014" max="11014" width="35" style="53" hidden="1"/>
    <col min="11015" max="11015" width="27.42578125" style="53" hidden="1"/>
    <col min="11016" max="11024" width="49.140625" style="53" hidden="1"/>
    <col min="11025" max="11264" width="12.42578125" style="53" hidden="1"/>
    <col min="11265" max="11265" width="3.42578125" style="53" hidden="1"/>
    <col min="11266" max="11266" width="32.7109375" style="53" hidden="1"/>
    <col min="11267" max="11269" width="23.42578125" style="53" hidden="1"/>
    <col min="11270" max="11270" width="35" style="53" hidden="1"/>
    <col min="11271" max="11271" width="27.42578125" style="53" hidden="1"/>
    <col min="11272" max="11280" width="49.140625" style="53" hidden="1"/>
    <col min="11281" max="11520" width="12.42578125" style="53" hidden="1"/>
    <col min="11521" max="11521" width="3.42578125" style="53" hidden="1"/>
    <col min="11522" max="11522" width="32.7109375" style="53" hidden="1"/>
    <col min="11523" max="11525" width="23.42578125" style="53" hidden="1"/>
    <col min="11526" max="11526" width="35" style="53" hidden="1"/>
    <col min="11527" max="11527" width="27.42578125" style="53" hidden="1"/>
    <col min="11528" max="11536" width="49.140625" style="53" hidden="1"/>
    <col min="11537" max="11776" width="12.42578125" style="53" hidden="1"/>
    <col min="11777" max="11777" width="3.42578125" style="53" hidden="1"/>
    <col min="11778" max="11778" width="32.7109375" style="53" hidden="1"/>
    <col min="11779" max="11781" width="23.42578125" style="53" hidden="1"/>
    <col min="11782" max="11782" width="35" style="53" hidden="1"/>
    <col min="11783" max="11783" width="27.42578125" style="53" hidden="1"/>
    <col min="11784" max="11792" width="49.140625" style="53" hidden="1"/>
    <col min="11793" max="12032" width="12.42578125" style="53" hidden="1"/>
    <col min="12033" max="12033" width="3.42578125" style="53" hidden="1"/>
    <col min="12034" max="12034" width="32.7109375" style="53" hidden="1"/>
    <col min="12035" max="12037" width="23.42578125" style="53" hidden="1"/>
    <col min="12038" max="12038" width="35" style="53" hidden="1"/>
    <col min="12039" max="12039" width="27.42578125" style="53" hidden="1"/>
    <col min="12040" max="12048" width="49.140625" style="53" hidden="1"/>
    <col min="12049" max="12288" width="12.42578125" style="53" hidden="1"/>
    <col min="12289" max="12289" width="3.42578125" style="53" hidden="1"/>
    <col min="12290" max="12290" width="32.7109375" style="53" hidden="1"/>
    <col min="12291" max="12293" width="23.42578125" style="53" hidden="1"/>
    <col min="12294" max="12294" width="35" style="53" hidden="1"/>
    <col min="12295" max="12295" width="27.42578125" style="53" hidden="1"/>
    <col min="12296" max="12304" width="49.140625" style="53" hidden="1"/>
    <col min="12305" max="12544" width="12.42578125" style="53" hidden="1"/>
    <col min="12545" max="12545" width="3.42578125" style="53" hidden="1"/>
    <col min="12546" max="12546" width="32.7109375" style="53" hidden="1"/>
    <col min="12547" max="12549" width="23.42578125" style="53" hidden="1"/>
    <col min="12550" max="12550" width="35" style="53" hidden="1"/>
    <col min="12551" max="12551" width="27.42578125" style="53" hidden="1"/>
    <col min="12552" max="12560" width="49.140625" style="53" hidden="1"/>
    <col min="12561" max="12800" width="12.42578125" style="53" hidden="1"/>
    <col min="12801" max="12801" width="3.42578125" style="53" hidden="1"/>
    <col min="12802" max="12802" width="32.7109375" style="53" hidden="1"/>
    <col min="12803" max="12805" width="23.42578125" style="53" hidden="1"/>
    <col min="12806" max="12806" width="35" style="53" hidden="1"/>
    <col min="12807" max="12807" width="27.42578125" style="53" hidden="1"/>
    <col min="12808" max="12816" width="49.140625" style="53" hidden="1"/>
    <col min="12817" max="13056" width="12.42578125" style="53" hidden="1"/>
    <col min="13057" max="13057" width="3.42578125" style="53" hidden="1"/>
    <col min="13058" max="13058" width="32.7109375" style="53" hidden="1"/>
    <col min="13059" max="13061" width="23.42578125" style="53" hidden="1"/>
    <col min="13062" max="13062" width="35" style="53" hidden="1"/>
    <col min="13063" max="13063" width="27.42578125" style="53" hidden="1"/>
    <col min="13064" max="13072" width="49.140625" style="53" hidden="1"/>
    <col min="13073" max="13312" width="12.42578125" style="53" hidden="1"/>
    <col min="13313" max="13313" width="3.42578125" style="53" hidden="1"/>
    <col min="13314" max="13314" width="32.7109375" style="53" hidden="1"/>
    <col min="13315" max="13317" width="23.42578125" style="53" hidden="1"/>
    <col min="13318" max="13318" width="35" style="53" hidden="1"/>
    <col min="13319" max="13319" width="27.42578125" style="53" hidden="1"/>
    <col min="13320" max="13328" width="49.140625" style="53" hidden="1"/>
    <col min="13329" max="13568" width="12.42578125" style="53" hidden="1"/>
    <col min="13569" max="13569" width="3.42578125" style="53" hidden="1"/>
    <col min="13570" max="13570" width="32.7109375" style="53" hidden="1"/>
    <col min="13571" max="13573" width="23.42578125" style="53" hidden="1"/>
    <col min="13574" max="13574" width="35" style="53" hidden="1"/>
    <col min="13575" max="13575" width="27.42578125" style="53" hidden="1"/>
    <col min="13576" max="13584" width="49.140625" style="53" hidden="1"/>
    <col min="13585" max="13824" width="12.42578125" style="53" hidden="1"/>
    <col min="13825" max="13825" width="3.42578125" style="53" hidden="1"/>
    <col min="13826" max="13826" width="32.7109375" style="53" hidden="1"/>
    <col min="13827" max="13829" width="23.42578125" style="53" hidden="1"/>
    <col min="13830" max="13830" width="35" style="53" hidden="1"/>
    <col min="13831" max="13831" width="27.42578125" style="53" hidden="1"/>
    <col min="13832" max="13840" width="49.140625" style="53" hidden="1"/>
    <col min="13841" max="14080" width="12.42578125" style="53" hidden="1"/>
    <col min="14081" max="14081" width="3.42578125" style="53" hidden="1"/>
    <col min="14082" max="14082" width="32.7109375" style="53" hidden="1"/>
    <col min="14083" max="14085" width="23.42578125" style="53" hidden="1"/>
    <col min="14086" max="14086" width="35" style="53" hidden="1"/>
    <col min="14087" max="14087" width="27.42578125" style="53" hidden="1"/>
    <col min="14088" max="14096" width="49.140625" style="53" hidden="1"/>
    <col min="14097" max="14336" width="12.42578125" style="53" hidden="1"/>
    <col min="14337" max="14337" width="3.42578125" style="53" hidden="1"/>
    <col min="14338" max="14338" width="32.7109375" style="53" hidden="1"/>
    <col min="14339" max="14341" width="23.42578125" style="53" hidden="1"/>
    <col min="14342" max="14342" width="35" style="53" hidden="1"/>
    <col min="14343" max="14343" width="27.42578125" style="53" hidden="1"/>
    <col min="14344" max="14352" width="49.140625" style="53" hidden="1"/>
    <col min="14353" max="14592" width="12.42578125" style="53" hidden="1"/>
    <col min="14593" max="14593" width="3.42578125" style="53" hidden="1"/>
    <col min="14594" max="14594" width="32.7109375" style="53" hidden="1"/>
    <col min="14595" max="14597" width="23.42578125" style="53" hidden="1"/>
    <col min="14598" max="14598" width="35" style="53" hidden="1"/>
    <col min="14599" max="14599" width="27.42578125" style="53" hidden="1"/>
    <col min="14600" max="14608" width="49.140625" style="53" hidden="1"/>
    <col min="14609" max="14848" width="12.42578125" style="53" hidden="1"/>
    <col min="14849" max="14849" width="3.42578125" style="53" hidden="1"/>
    <col min="14850" max="14850" width="32.7109375" style="53" hidden="1"/>
    <col min="14851" max="14853" width="23.42578125" style="53" hidden="1"/>
    <col min="14854" max="14854" width="35" style="53" hidden="1"/>
    <col min="14855" max="14855" width="27.42578125" style="53" hidden="1"/>
    <col min="14856" max="14864" width="49.140625" style="53" hidden="1"/>
    <col min="14865" max="15104" width="12.42578125" style="53" hidden="1"/>
    <col min="15105" max="15105" width="3.42578125" style="53" hidden="1"/>
    <col min="15106" max="15106" width="32.7109375" style="53" hidden="1"/>
    <col min="15107" max="15109" width="23.42578125" style="53" hidden="1"/>
    <col min="15110" max="15110" width="35" style="53" hidden="1"/>
    <col min="15111" max="15111" width="27.42578125" style="53" hidden="1"/>
    <col min="15112" max="15120" width="49.140625" style="53" hidden="1"/>
    <col min="15121" max="15360" width="12.42578125" style="53" hidden="1"/>
    <col min="15361" max="15361" width="3.42578125" style="53" hidden="1"/>
    <col min="15362" max="15362" width="32.7109375" style="53" hidden="1"/>
    <col min="15363" max="15365" width="23.42578125" style="53" hidden="1"/>
    <col min="15366" max="15366" width="35" style="53" hidden="1"/>
    <col min="15367" max="15367" width="27.42578125" style="53" hidden="1"/>
    <col min="15368" max="15376" width="49.140625" style="53" hidden="1"/>
    <col min="15377" max="15616" width="12.42578125" style="53" hidden="1"/>
    <col min="15617" max="15617" width="3.42578125" style="53" hidden="1"/>
    <col min="15618" max="15618" width="32.7109375" style="53" hidden="1"/>
    <col min="15619" max="15621" width="23.42578125" style="53" hidden="1"/>
    <col min="15622" max="15622" width="35" style="53" hidden="1"/>
    <col min="15623" max="15623" width="27.42578125" style="53" hidden="1"/>
    <col min="15624" max="15632" width="49.140625" style="53" hidden="1"/>
    <col min="15633" max="15872" width="12.42578125" style="53" hidden="1"/>
    <col min="15873" max="15873" width="3.42578125" style="53" hidden="1"/>
    <col min="15874" max="15874" width="32.7109375" style="53" hidden="1"/>
    <col min="15875" max="15877" width="23.42578125" style="53" hidden="1"/>
    <col min="15878" max="15878" width="35" style="53" hidden="1"/>
    <col min="15879" max="15879" width="27.42578125" style="53" hidden="1"/>
    <col min="15880" max="15888" width="49.140625" style="53" hidden="1"/>
    <col min="15889" max="16128" width="12.42578125" style="53" hidden="1"/>
    <col min="16129" max="16129" width="3.42578125" style="53" hidden="1"/>
    <col min="16130" max="16130" width="32.7109375" style="53" hidden="1"/>
    <col min="16131" max="16133" width="23.42578125" style="53" hidden="1"/>
    <col min="16134" max="16134" width="35" style="53" hidden="1"/>
    <col min="16135" max="16135" width="27.42578125" style="53" hidden="1"/>
    <col min="16136" max="16144" width="49.140625" style="53" hidden="1"/>
    <col min="16145" max="16384" width="12.42578125" style="53" hidden="1"/>
  </cols>
  <sheetData>
    <row r="1" spans="1:16" x14ac:dyDescent="0.2">
      <c r="A1" s="257"/>
      <c r="B1" s="258"/>
      <c r="C1" s="258"/>
      <c r="D1" s="259"/>
      <c r="E1" s="258"/>
      <c r="F1" s="259"/>
      <c r="G1" s="259"/>
      <c r="H1" s="258"/>
    </row>
    <row r="2" spans="1:16" ht="18" x14ac:dyDescent="0.2">
      <c r="A2" s="165"/>
      <c r="B2" s="60" t="s">
        <v>93</v>
      </c>
      <c r="C2" s="60"/>
      <c r="D2" s="60"/>
      <c r="E2" s="60"/>
      <c r="F2" s="60"/>
      <c r="G2" s="60"/>
      <c r="H2" s="258"/>
    </row>
    <row r="3" spans="1:16" ht="15" customHeight="1" x14ac:dyDescent="0.15">
      <c r="A3" s="166"/>
      <c r="B3" s="104"/>
      <c r="C3" s="104"/>
      <c r="D3" s="104"/>
      <c r="E3" s="104"/>
      <c r="F3" s="104"/>
      <c r="G3" s="104"/>
      <c r="H3" s="258"/>
    </row>
    <row r="4" spans="1:16" ht="15" customHeight="1" x14ac:dyDescent="0.15">
      <c r="A4" s="166"/>
      <c r="B4" s="64" t="s">
        <v>94</v>
      </c>
      <c r="C4" s="71"/>
      <c r="D4" s="71"/>
      <c r="E4" s="71"/>
      <c r="F4" s="71"/>
      <c r="G4" s="76"/>
      <c r="H4" s="258"/>
    </row>
    <row r="5" spans="1:16" ht="15" customHeight="1" x14ac:dyDescent="0.15">
      <c r="A5" s="166"/>
      <c r="B5" s="77"/>
      <c r="C5" s="72"/>
      <c r="D5" s="72"/>
      <c r="E5" s="72"/>
      <c r="F5" s="72"/>
      <c r="G5" s="78"/>
      <c r="H5" s="258"/>
    </row>
    <row r="6" spans="1:16" ht="15" customHeight="1" x14ac:dyDescent="0.15">
      <c r="A6" s="166"/>
      <c r="B6" s="101" t="s">
        <v>33</v>
      </c>
      <c r="C6" s="72"/>
      <c r="D6" s="72"/>
      <c r="E6" s="72"/>
      <c r="F6" s="72"/>
      <c r="G6" s="78"/>
      <c r="H6" s="258"/>
    </row>
    <row r="7" spans="1:16" ht="15" customHeight="1" x14ac:dyDescent="0.15">
      <c r="A7" s="166"/>
      <c r="B7" s="77" t="s">
        <v>99</v>
      </c>
      <c r="C7" s="72"/>
      <c r="D7" s="72"/>
      <c r="E7" s="72"/>
      <c r="F7" s="72"/>
      <c r="G7" s="78"/>
      <c r="H7" s="258"/>
    </row>
    <row r="8" spans="1:16" ht="15" customHeight="1" x14ac:dyDescent="0.15">
      <c r="A8" s="166"/>
      <c r="B8" s="77" t="s">
        <v>100</v>
      </c>
      <c r="C8" s="72"/>
      <c r="D8" s="72"/>
      <c r="E8" s="72"/>
      <c r="F8" s="72"/>
      <c r="G8" s="78"/>
      <c r="H8" s="258"/>
    </row>
    <row r="9" spans="1:16" ht="15" customHeight="1" x14ac:dyDescent="0.15">
      <c r="A9" s="166"/>
      <c r="B9" s="77" t="s">
        <v>68</v>
      </c>
      <c r="C9" s="72"/>
      <c r="D9" s="72"/>
      <c r="E9" s="72"/>
      <c r="F9" s="72"/>
      <c r="G9" s="78"/>
      <c r="H9" s="258"/>
    </row>
    <row r="10" spans="1:16" ht="15" customHeight="1" x14ac:dyDescent="0.15">
      <c r="A10" s="166"/>
      <c r="B10" s="77" t="s">
        <v>69</v>
      </c>
      <c r="C10" s="72"/>
      <c r="D10" s="72"/>
      <c r="E10" s="72"/>
      <c r="F10" s="72"/>
      <c r="G10" s="78"/>
      <c r="H10" s="258"/>
    </row>
    <row r="11" spans="1:16" ht="15" customHeight="1" x14ac:dyDescent="0.15">
      <c r="A11" s="166"/>
      <c r="B11" s="77" t="s">
        <v>70</v>
      </c>
      <c r="C11" s="72"/>
      <c r="D11" s="72"/>
      <c r="E11" s="72"/>
      <c r="F11" s="72"/>
      <c r="G11" s="78"/>
      <c r="H11" s="258"/>
    </row>
    <row r="12" spans="1:16" ht="15" customHeight="1" x14ac:dyDescent="0.15">
      <c r="A12" s="166"/>
      <c r="B12" s="77" t="s">
        <v>71</v>
      </c>
      <c r="C12" s="72"/>
      <c r="D12" s="72"/>
      <c r="E12" s="72"/>
      <c r="F12" s="72"/>
      <c r="G12" s="78"/>
      <c r="H12" s="258"/>
    </row>
    <row r="13" spans="1:16" ht="15" customHeight="1" x14ac:dyDescent="0.15">
      <c r="A13" s="166"/>
      <c r="B13" s="79"/>
      <c r="C13" s="80"/>
      <c r="D13" s="80"/>
      <c r="E13" s="80"/>
      <c r="F13" s="80"/>
      <c r="G13" s="81"/>
      <c r="H13" s="258"/>
    </row>
    <row r="14" spans="1:16" s="4" customFormat="1" ht="15" customHeight="1" x14ac:dyDescent="0.15">
      <c r="A14" s="166"/>
      <c r="B14" s="104"/>
      <c r="C14" s="104"/>
      <c r="D14" s="104"/>
      <c r="E14" s="104"/>
      <c r="F14" s="104"/>
      <c r="G14" s="104"/>
      <c r="H14" s="261"/>
      <c r="I14" s="3"/>
      <c r="J14" s="2"/>
      <c r="K14" s="2"/>
      <c r="L14" s="2"/>
      <c r="M14" s="2"/>
      <c r="N14" s="2"/>
      <c r="O14" s="2"/>
      <c r="P14" s="2"/>
    </row>
    <row r="15" spans="1:16" s="8" customFormat="1" ht="15" customHeight="1" x14ac:dyDescent="0.15">
      <c r="A15" s="166"/>
      <c r="B15" s="159" t="s">
        <v>21</v>
      </c>
      <c r="C15" s="268"/>
      <c r="D15" s="266"/>
      <c r="E15" s="105"/>
      <c r="F15" s="106"/>
      <c r="G15" s="106"/>
      <c r="H15" s="262"/>
      <c r="I15" s="7"/>
      <c r="J15" s="6"/>
      <c r="K15" s="6"/>
      <c r="L15" s="6"/>
      <c r="M15" s="6"/>
      <c r="N15" s="6"/>
      <c r="O15" s="6"/>
      <c r="P15" s="6"/>
    </row>
    <row r="16" spans="1:16" s="8" customFormat="1" ht="15" customHeight="1" x14ac:dyDescent="0.15">
      <c r="A16" s="160"/>
      <c r="B16" s="159" t="s">
        <v>1</v>
      </c>
      <c r="C16" s="269"/>
      <c r="D16" s="266"/>
      <c r="E16" s="107"/>
      <c r="F16" s="108"/>
      <c r="G16" s="108"/>
      <c r="H16" s="6"/>
      <c r="I16" s="7"/>
      <c r="J16" s="6"/>
      <c r="K16" s="6"/>
      <c r="L16" s="6"/>
      <c r="M16" s="6"/>
      <c r="N16" s="6"/>
      <c r="O16" s="6"/>
      <c r="P16" s="6"/>
    </row>
    <row r="17" spans="1:16" s="6" customFormat="1" ht="15" customHeight="1" x14ac:dyDescent="0.15">
      <c r="A17" s="160"/>
      <c r="B17" s="109"/>
      <c r="C17" s="108"/>
      <c r="D17" s="110"/>
      <c r="E17" s="107"/>
      <c r="F17" s="108"/>
      <c r="G17" s="108"/>
      <c r="I17" s="7"/>
    </row>
    <row r="18" spans="1:16" s="8" customFormat="1" ht="39.75" customHeight="1" x14ac:dyDescent="0.15">
      <c r="A18" s="5"/>
      <c r="B18" s="270" t="s">
        <v>98</v>
      </c>
      <c r="C18" s="271"/>
      <c r="D18" s="271"/>
      <c r="E18" s="272"/>
      <c r="F18" s="272"/>
      <c r="G18" s="161" t="s">
        <v>61</v>
      </c>
      <c r="H18" s="6"/>
      <c r="I18" s="7"/>
      <c r="J18" s="6"/>
      <c r="K18" s="6"/>
      <c r="L18" s="6"/>
      <c r="M18" s="6"/>
      <c r="N18" s="6"/>
      <c r="O18" s="6"/>
      <c r="P18" s="6"/>
    </row>
    <row r="19" spans="1:16" s="8" customFormat="1" ht="12" customHeight="1" thickBot="1" x14ac:dyDescent="0.3">
      <c r="A19" s="5"/>
      <c r="B19" s="12"/>
      <c r="C19" s="13"/>
      <c r="D19" s="13"/>
      <c r="E19" s="14"/>
      <c r="F19" s="14"/>
      <c r="G19" s="15"/>
      <c r="H19" s="6"/>
      <c r="I19" s="7"/>
      <c r="J19" s="6"/>
      <c r="K19" s="6"/>
      <c r="L19" s="6"/>
      <c r="M19" s="6"/>
      <c r="N19" s="6"/>
      <c r="O19" s="6"/>
      <c r="P19" s="6"/>
    </row>
    <row r="20" spans="1:16" s="4" customFormat="1" ht="25.15" customHeight="1" x14ac:dyDescent="0.15">
      <c r="A20" s="16"/>
      <c r="B20" s="274" t="str">
        <f>IF(G18="[Maak een keuze]","2. Kies eerst bij stap 1 uw systematiek voor de berekening van de subsidiabele kosten",IF(G18="loonkosten plus vaste opslag-systematiek","Directe loonkosten",IF(G18="integrale kostensystematiek","Directe en indirecte kosten op basis van integraal tarief","Directe en indirecte kosten op basis van vast tarief")))</f>
        <v>2. Kies eerst bij stap 1 uw systematiek voor de berekening van de subsidiabele kosten</v>
      </c>
      <c r="C20" s="275"/>
      <c r="D20" s="275"/>
      <c r="E20" s="276"/>
      <c r="F20" s="17"/>
      <c r="G20" s="18"/>
      <c r="H20" s="2"/>
      <c r="I20" s="3"/>
      <c r="J20" s="2"/>
      <c r="K20" s="2"/>
      <c r="L20" s="2"/>
      <c r="M20" s="2"/>
      <c r="N20" s="2"/>
      <c r="O20" s="2"/>
      <c r="P20" s="2"/>
    </row>
    <row r="21" spans="1:16" s="4" customFormat="1" ht="15" customHeight="1" x14ac:dyDescent="0.25">
      <c r="A21" s="5"/>
      <c r="B21" s="19"/>
      <c r="C21" s="10"/>
      <c r="D21" s="10"/>
      <c r="E21" s="2"/>
      <c r="F21" s="20"/>
      <c r="G21" s="21"/>
      <c r="H21" s="2"/>
      <c r="I21" s="3"/>
      <c r="J21" s="2"/>
      <c r="K21" s="2"/>
      <c r="L21" s="2"/>
      <c r="M21" s="2"/>
      <c r="N21" s="2"/>
      <c r="O21" s="2"/>
      <c r="P21" s="2"/>
    </row>
    <row r="22" spans="1:16" s="25" customFormat="1" ht="15" customHeight="1" x14ac:dyDescent="0.25">
      <c r="A22" s="5"/>
      <c r="B22" s="194" t="s">
        <v>2</v>
      </c>
      <c r="C22" s="193" t="s">
        <v>3</v>
      </c>
      <c r="D22" s="189" t="s">
        <v>4</v>
      </c>
      <c r="E22" s="193" t="s">
        <v>5</v>
      </c>
      <c r="F22" s="189" t="s">
        <v>63</v>
      </c>
      <c r="G22" s="23"/>
      <c r="H22" s="22"/>
      <c r="I22" s="24"/>
      <c r="J22" s="22"/>
      <c r="K22" s="22"/>
      <c r="L22" s="22"/>
      <c r="M22" s="22"/>
      <c r="N22" s="22"/>
      <c r="O22" s="22"/>
      <c r="P22" s="22"/>
    </row>
    <row r="23" spans="1:16" s="4" customFormat="1" ht="15" customHeight="1" x14ac:dyDescent="0.25">
      <c r="A23" s="1"/>
      <c r="B23" s="195"/>
      <c r="C23" s="167"/>
      <c r="D23" s="168"/>
      <c r="E23" s="169"/>
      <c r="F23" s="177">
        <f>$D23*E23</f>
        <v>0</v>
      </c>
      <c r="G23" s="26"/>
      <c r="H23" s="2"/>
      <c r="I23" s="3"/>
      <c r="J23" s="2"/>
      <c r="K23" s="2"/>
      <c r="L23" s="2"/>
      <c r="M23" s="2"/>
      <c r="N23" s="2"/>
      <c r="O23" s="2"/>
      <c r="P23" s="2"/>
    </row>
    <row r="24" spans="1:16" s="4" customFormat="1" ht="15" customHeight="1" x14ac:dyDescent="0.25">
      <c r="A24" s="1"/>
      <c r="B24" s="187"/>
      <c r="C24" s="167"/>
      <c r="D24" s="168"/>
      <c r="E24" s="169"/>
      <c r="F24" s="177">
        <f t="shared" ref="F24:F31" si="0">$D24*E24</f>
        <v>0</v>
      </c>
      <c r="G24" s="26"/>
      <c r="H24" s="2"/>
      <c r="I24" s="3"/>
      <c r="J24" s="2"/>
      <c r="K24" s="2"/>
      <c r="L24" s="2"/>
      <c r="M24" s="2"/>
      <c r="N24" s="2"/>
      <c r="O24" s="2"/>
      <c r="P24" s="2"/>
    </row>
    <row r="25" spans="1:16" s="4" customFormat="1" ht="15" customHeight="1" x14ac:dyDescent="0.25">
      <c r="A25" s="1"/>
      <c r="B25" s="187"/>
      <c r="C25" s="167"/>
      <c r="D25" s="168"/>
      <c r="E25" s="169"/>
      <c r="F25" s="177">
        <f t="shared" si="0"/>
        <v>0</v>
      </c>
      <c r="G25" s="26"/>
      <c r="H25" s="2"/>
      <c r="I25" s="3"/>
      <c r="J25" s="2"/>
      <c r="K25" s="2"/>
      <c r="L25" s="2"/>
      <c r="M25" s="2"/>
      <c r="N25" s="2"/>
      <c r="O25" s="2"/>
      <c r="P25" s="2"/>
    </row>
    <row r="26" spans="1:16" s="4" customFormat="1" ht="15" customHeight="1" x14ac:dyDescent="0.25">
      <c r="A26" s="1"/>
      <c r="B26" s="187"/>
      <c r="C26" s="167"/>
      <c r="D26" s="168"/>
      <c r="E26" s="169"/>
      <c r="F26" s="177">
        <v>0</v>
      </c>
      <c r="G26" s="26"/>
      <c r="H26" s="2"/>
      <c r="I26" s="3"/>
      <c r="J26" s="2"/>
      <c r="K26" s="2"/>
      <c r="L26" s="2"/>
      <c r="M26" s="2"/>
      <c r="N26" s="2"/>
      <c r="O26" s="2"/>
      <c r="P26" s="2"/>
    </row>
    <row r="27" spans="1:16" s="4" customFormat="1" ht="15" customHeight="1" x14ac:dyDescent="0.25">
      <c r="A27" s="1"/>
      <c r="B27" s="187"/>
      <c r="C27" s="167"/>
      <c r="D27" s="168"/>
      <c r="E27" s="169"/>
      <c r="F27" s="177">
        <f t="shared" si="0"/>
        <v>0</v>
      </c>
      <c r="G27" s="26"/>
      <c r="H27" s="2"/>
      <c r="I27" s="27"/>
      <c r="J27" s="2"/>
      <c r="K27" s="2"/>
      <c r="L27" s="2"/>
      <c r="M27" s="2"/>
      <c r="N27" s="2"/>
      <c r="O27" s="2"/>
      <c r="P27" s="2"/>
    </row>
    <row r="28" spans="1:16" s="4" customFormat="1" ht="15" customHeight="1" x14ac:dyDescent="0.25">
      <c r="A28" s="1"/>
      <c r="B28" s="187"/>
      <c r="C28" s="167"/>
      <c r="D28" s="168"/>
      <c r="E28" s="169"/>
      <c r="F28" s="177">
        <f t="shared" si="0"/>
        <v>0</v>
      </c>
      <c r="G28" s="26"/>
      <c r="H28" s="2"/>
      <c r="I28" s="3"/>
      <c r="J28" s="2"/>
      <c r="K28" s="2"/>
      <c r="L28" s="2"/>
      <c r="M28" s="2"/>
      <c r="N28" s="2"/>
      <c r="O28" s="2"/>
      <c r="P28" s="2"/>
    </row>
    <row r="29" spans="1:16" s="4" customFormat="1" ht="15" customHeight="1" x14ac:dyDescent="0.25">
      <c r="A29" s="1"/>
      <c r="B29" s="187"/>
      <c r="C29" s="167"/>
      <c r="D29" s="168"/>
      <c r="E29" s="169"/>
      <c r="F29" s="177">
        <f t="shared" si="0"/>
        <v>0</v>
      </c>
      <c r="G29" s="26"/>
      <c r="H29" s="2"/>
      <c r="I29" s="3"/>
      <c r="J29" s="2"/>
      <c r="K29" s="2"/>
      <c r="L29" s="2"/>
      <c r="M29" s="2"/>
      <c r="N29" s="2"/>
      <c r="O29" s="2"/>
      <c r="P29" s="2"/>
    </row>
    <row r="30" spans="1:16" s="4" customFormat="1" ht="15" customHeight="1" x14ac:dyDescent="0.25">
      <c r="A30" s="1"/>
      <c r="B30" s="187"/>
      <c r="C30" s="167"/>
      <c r="D30" s="168"/>
      <c r="E30" s="169"/>
      <c r="F30" s="177">
        <f t="shared" si="0"/>
        <v>0</v>
      </c>
      <c r="G30" s="26"/>
      <c r="H30" s="2"/>
      <c r="I30" s="3"/>
      <c r="J30" s="2"/>
      <c r="K30" s="2"/>
      <c r="L30" s="2"/>
      <c r="M30" s="2"/>
      <c r="N30" s="2"/>
      <c r="O30" s="2"/>
      <c r="P30" s="2"/>
    </row>
    <row r="31" spans="1:16" s="4" customFormat="1" ht="15" customHeight="1" x14ac:dyDescent="0.25">
      <c r="A31" s="1"/>
      <c r="B31" s="187"/>
      <c r="C31" s="167"/>
      <c r="D31" s="168"/>
      <c r="E31" s="169"/>
      <c r="F31" s="177">
        <f t="shared" si="0"/>
        <v>0</v>
      </c>
      <c r="G31" s="26"/>
      <c r="H31" s="2"/>
      <c r="I31" s="3"/>
      <c r="J31" s="2"/>
      <c r="K31" s="2"/>
      <c r="L31" s="2"/>
      <c r="M31" s="2"/>
      <c r="N31" s="2"/>
      <c r="O31" s="2"/>
      <c r="P31" s="2"/>
    </row>
    <row r="32" spans="1:16" s="4" customFormat="1" ht="15" customHeight="1" x14ac:dyDescent="0.25">
      <c r="A32" s="1"/>
      <c r="B32" s="121"/>
      <c r="C32" s="122"/>
      <c r="D32" s="123"/>
      <c r="E32" s="124" t="s">
        <v>6</v>
      </c>
      <c r="F32" s="177">
        <f>SUM(F23:F31)</f>
        <v>0</v>
      </c>
      <c r="G32" s="26"/>
      <c r="H32" s="2"/>
      <c r="I32" s="3"/>
      <c r="J32" s="2"/>
      <c r="K32" s="2"/>
      <c r="L32" s="2"/>
      <c r="M32" s="2"/>
      <c r="N32" s="2"/>
      <c r="O32" s="2"/>
      <c r="P32" s="2"/>
    </row>
    <row r="33" spans="1:16" s="8" customFormat="1" ht="15" customHeight="1" x14ac:dyDescent="0.25">
      <c r="A33" s="5"/>
      <c r="B33" s="117"/>
      <c r="C33" s="109"/>
      <c r="D33" s="126"/>
      <c r="E33" s="126"/>
      <c r="F33" s="127"/>
      <c r="G33" s="29"/>
      <c r="H33" s="6"/>
      <c r="I33" s="7"/>
      <c r="J33" s="6"/>
      <c r="K33" s="6"/>
      <c r="L33" s="6"/>
      <c r="M33" s="6"/>
      <c r="N33" s="6"/>
      <c r="O33" s="6"/>
      <c r="P33" s="6"/>
    </row>
    <row r="34" spans="1:16" s="4" customFormat="1" ht="25.15" customHeight="1" x14ac:dyDescent="0.25">
      <c r="A34" s="1"/>
      <c r="B34" s="117"/>
      <c r="C34" s="109"/>
      <c r="D34" s="105"/>
      <c r="E34" s="129" t="str">
        <f>IF(G18="loonkosten plus vaste opslag-systematiek","Opslag algemene kosten (50%)","Geen opslag")</f>
        <v>Geen opslag</v>
      </c>
      <c r="F34" s="179" t="str">
        <f>IF($G18="vaste uurtarief-systematiek",0,(IF($G18="integrale kostensystematiek",0,(IF($G18="loonkosten plus vaste opslag-systematiek",F32*0.5,"0")))))</f>
        <v>0</v>
      </c>
      <c r="G34" s="30"/>
      <c r="H34" s="2"/>
      <c r="I34" s="3"/>
      <c r="J34" s="2"/>
      <c r="K34" s="2"/>
      <c r="L34" s="2"/>
      <c r="M34" s="2"/>
      <c r="N34" s="2"/>
      <c r="O34" s="2"/>
      <c r="P34" s="2"/>
    </row>
    <row r="35" spans="1:16" s="8" customFormat="1" ht="15" customHeight="1" thickBot="1" x14ac:dyDescent="0.3">
      <c r="A35" s="5"/>
      <c r="B35" s="131"/>
      <c r="C35" s="132"/>
      <c r="D35" s="133"/>
      <c r="E35" s="134" t="s">
        <v>7</v>
      </c>
      <c r="F35" s="178">
        <f>SUM(F23:F31,F34)</f>
        <v>0</v>
      </c>
      <c r="G35" s="31"/>
      <c r="H35" s="6"/>
      <c r="I35" s="6"/>
      <c r="J35" s="6"/>
      <c r="K35" s="6"/>
      <c r="L35" s="6"/>
      <c r="M35" s="6"/>
      <c r="N35" s="6"/>
      <c r="O35" s="6"/>
      <c r="P35" s="6"/>
    </row>
    <row r="36" spans="1:16" s="6" customFormat="1" ht="15" customHeight="1" thickBot="1" x14ac:dyDescent="0.3">
      <c r="A36" s="5"/>
    </row>
    <row r="37" spans="1:16" s="8" customFormat="1" ht="15" customHeight="1" x14ac:dyDescent="0.25">
      <c r="A37" s="16"/>
      <c r="B37" s="136" t="s">
        <v>64</v>
      </c>
      <c r="C37" s="138"/>
      <c r="D37" s="137"/>
      <c r="E37" s="138"/>
      <c r="F37" s="139"/>
      <c r="G37" s="32"/>
      <c r="H37" s="6"/>
      <c r="I37" s="7"/>
      <c r="J37" s="6"/>
      <c r="K37" s="6"/>
      <c r="L37" s="6"/>
      <c r="M37" s="6"/>
      <c r="N37" s="6"/>
      <c r="O37" s="6"/>
      <c r="P37" s="6"/>
    </row>
    <row r="38" spans="1:16" s="4" customFormat="1" ht="15" customHeight="1" x14ac:dyDescent="0.25">
      <c r="A38" s="5"/>
      <c r="B38" s="141"/>
      <c r="C38" s="109"/>
      <c r="D38" s="110"/>
      <c r="E38" s="105"/>
      <c r="F38" s="118"/>
      <c r="G38" s="33"/>
      <c r="H38" s="2"/>
      <c r="I38" s="3"/>
      <c r="J38" s="2"/>
      <c r="K38" s="2"/>
      <c r="L38" s="2"/>
      <c r="M38" s="2"/>
      <c r="N38" s="2"/>
      <c r="O38" s="2"/>
      <c r="P38" s="2"/>
    </row>
    <row r="39" spans="1:16" s="25" customFormat="1" ht="15" customHeight="1" x14ac:dyDescent="0.25">
      <c r="A39" s="5"/>
      <c r="B39" s="188" t="s">
        <v>8</v>
      </c>
      <c r="C39" s="192"/>
      <c r="D39" s="189" t="s">
        <v>9</v>
      </c>
      <c r="E39" s="193" t="s">
        <v>10</v>
      </c>
      <c r="F39" s="196" t="s">
        <v>62</v>
      </c>
      <c r="G39" s="23"/>
      <c r="H39" s="22"/>
      <c r="I39" s="24"/>
      <c r="J39" s="34"/>
      <c r="K39" s="22"/>
      <c r="L39" s="22"/>
      <c r="M39" s="22"/>
      <c r="N39" s="22"/>
      <c r="O39" s="22"/>
      <c r="P39" s="22"/>
    </row>
    <row r="40" spans="1:16" s="4" customFormat="1" ht="15" customHeight="1" x14ac:dyDescent="0.25">
      <c r="A40" s="5"/>
      <c r="B40" s="181"/>
      <c r="C40" s="264"/>
      <c r="D40" s="180"/>
      <c r="E40" s="169"/>
      <c r="F40" s="177">
        <f t="shared" ref="F40:F47" si="1">D40*E40</f>
        <v>0</v>
      </c>
      <c r="G40" s="35"/>
      <c r="H40" s="2"/>
      <c r="I40" s="3"/>
      <c r="J40" s="36"/>
      <c r="K40" s="2"/>
      <c r="L40" s="2"/>
      <c r="M40" s="2"/>
      <c r="N40" s="2"/>
      <c r="O40" s="2"/>
      <c r="P40" s="2"/>
    </row>
    <row r="41" spans="1:16" s="4" customFormat="1" ht="15" customHeight="1" x14ac:dyDescent="0.25">
      <c r="A41" s="5"/>
      <c r="B41" s="181"/>
      <c r="C41" s="264"/>
      <c r="D41" s="180"/>
      <c r="E41" s="169"/>
      <c r="F41" s="177">
        <f t="shared" si="1"/>
        <v>0</v>
      </c>
      <c r="G41" s="35"/>
      <c r="H41" s="2"/>
      <c r="I41" s="3"/>
      <c r="J41" s="36"/>
      <c r="K41" s="2"/>
      <c r="L41" s="2"/>
      <c r="M41" s="2"/>
      <c r="N41" s="2"/>
      <c r="O41" s="2"/>
      <c r="P41" s="2"/>
    </row>
    <row r="42" spans="1:16" s="4" customFormat="1" ht="15" customHeight="1" x14ac:dyDescent="0.25">
      <c r="A42" s="5"/>
      <c r="B42" s="181"/>
      <c r="C42" s="264"/>
      <c r="D42" s="180"/>
      <c r="E42" s="169"/>
      <c r="F42" s="177">
        <f t="shared" si="1"/>
        <v>0</v>
      </c>
      <c r="G42" s="35"/>
      <c r="H42" s="2"/>
      <c r="I42" s="3"/>
      <c r="J42" s="36"/>
      <c r="K42" s="2"/>
      <c r="L42" s="2"/>
      <c r="M42" s="2"/>
      <c r="N42" s="2"/>
      <c r="O42" s="2"/>
      <c r="P42" s="2"/>
    </row>
    <row r="43" spans="1:16" s="4" customFormat="1" ht="15" customHeight="1" x14ac:dyDescent="0.25">
      <c r="A43" s="5"/>
      <c r="B43" s="181"/>
      <c r="C43" s="264"/>
      <c r="D43" s="180"/>
      <c r="E43" s="169"/>
      <c r="F43" s="177">
        <f t="shared" si="1"/>
        <v>0</v>
      </c>
      <c r="G43" s="35"/>
      <c r="H43" s="2"/>
      <c r="I43" s="3"/>
      <c r="J43" s="2"/>
      <c r="K43" s="2"/>
      <c r="L43" s="2"/>
      <c r="M43" s="2"/>
      <c r="N43" s="2"/>
      <c r="O43" s="2"/>
      <c r="P43" s="2"/>
    </row>
    <row r="44" spans="1:16" s="4" customFormat="1" ht="15" customHeight="1" x14ac:dyDescent="0.25">
      <c r="A44" s="5"/>
      <c r="B44" s="181"/>
      <c r="C44" s="264"/>
      <c r="D44" s="180"/>
      <c r="E44" s="169"/>
      <c r="F44" s="177">
        <f t="shared" si="1"/>
        <v>0</v>
      </c>
      <c r="G44" s="35"/>
      <c r="H44" s="2"/>
      <c r="I44" s="3"/>
      <c r="J44" s="2"/>
      <c r="K44" s="2"/>
      <c r="L44" s="2"/>
      <c r="M44" s="2"/>
      <c r="N44" s="2"/>
      <c r="O44" s="2"/>
      <c r="P44" s="2"/>
    </row>
    <row r="45" spans="1:16" s="4" customFormat="1" ht="15" customHeight="1" x14ac:dyDescent="0.25">
      <c r="A45" s="5"/>
      <c r="B45" s="181"/>
      <c r="C45" s="263"/>
      <c r="D45" s="180"/>
      <c r="E45" s="169"/>
      <c r="F45" s="177">
        <f t="shared" si="1"/>
        <v>0</v>
      </c>
      <c r="G45" s="35"/>
      <c r="H45" s="2"/>
      <c r="I45" s="3"/>
      <c r="J45" s="2"/>
      <c r="K45" s="2"/>
      <c r="L45" s="2"/>
      <c r="M45" s="2"/>
      <c r="N45" s="2"/>
      <c r="O45" s="2"/>
      <c r="P45" s="2"/>
    </row>
    <row r="46" spans="1:16" s="4" customFormat="1" ht="15" customHeight="1" x14ac:dyDescent="0.25">
      <c r="A46" s="1"/>
      <c r="B46" s="181"/>
      <c r="C46" s="263"/>
      <c r="D46" s="180"/>
      <c r="E46" s="169"/>
      <c r="F46" s="177">
        <f t="shared" si="1"/>
        <v>0</v>
      </c>
      <c r="G46" s="35"/>
      <c r="H46" s="2"/>
      <c r="I46" s="3"/>
      <c r="J46" s="2"/>
      <c r="K46" s="2"/>
      <c r="L46" s="2"/>
      <c r="M46" s="2"/>
      <c r="N46" s="2"/>
      <c r="O46" s="2"/>
      <c r="P46" s="2"/>
    </row>
    <row r="47" spans="1:16" s="4" customFormat="1" ht="15" customHeight="1" x14ac:dyDescent="0.25">
      <c r="A47" s="1"/>
      <c r="B47" s="181"/>
      <c r="C47" s="263"/>
      <c r="D47" s="180"/>
      <c r="E47" s="169"/>
      <c r="F47" s="177">
        <f t="shared" si="1"/>
        <v>0</v>
      </c>
      <c r="G47" s="35"/>
      <c r="H47" s="2"/>
      <c r="I47" s="3"/>
      <c r="J47" s="2"/>
      <c r="K47" s="2"/>
      <c r="L47" s="2"/>
      <c r="M47" s="2"/>
      <c r="N47" s="2"/>
      <c r="O47" s="2"/>
      <c r="P47" s="2"/>
    </row>
    <row r="48" spans="1:16" s="4" customFormat="1" ht="15" customHeight="1" x14ac:dyDescent="0.25">
      <c r="A48" s="1"/>
      <c r="B48" s="141"/>
      <c r="C48" s="105"/>
      <c r="D48" s="144"/>
      <c r="E48" s="125"/>
      <c r="F48" s="125"/>
      <c r="G48" s="35"/>
      <c r="H48" s="2"/>
      <c r="I48" s="3"/>
      <c r="J48" s="2"/>
      <c r="K48" s="2"/>
      <c r="L48" s="2"/>
      <c r="M48" s="2"/>
      <c r="N48" s="2"/>
      <c r="O48" s="2"/>
      <c r="P48" s="2"/>
    </row>
    <row r="49" spans="1:16" s="8" customFormat="1" ht="15" customHeight="1" thickBot="1" x14ac:dyDescent="0.3">
      <c r="A49" s="5"/>
      <c r="B49" s="145"/>
      <c r="C49" s="146"/>
      <c r="D49" s="147"/>
      <c r="E49" s="134" t="s">
        <v>7</v>
      </c>
      <c r="F49" s="178">
        <f>SUM(F40:F47)</f>
        <v>0</v>
      </c>
      <c r="G49" s="37"/>
      <c r="H49" s="6"/>
      <c r="I49" s="7"/>
      <c r="J49" s="6"/>
      <c r="K49" s="6"/>
      <c r="L49" s="6"/>
      <c r="M49" s="6"/>
      <c r="N49" s="6"/>
      <c r="O49" s="6"/>
      <c r="P49" s="6"/>
    </row>
    <row r="50" spans="1:16" s="6" customFormat="1" ht="15" customHeight="1" thickBot="1" x14ac:dyDescent="0.3">
      <c r="A50" s="5"/>
      <c r="B50" s="38"/>
      <c r="C50" s="38"/>
      <c r="D50" s="39"/>
      <c r="E50" s="40"/>
      <c r="F50" s="28"/>
      <c r="G50" s="28"/>
      <c r="I50" s="7"/>
    </row>
    <row r="51" spans="1:16" s="4" customFormat="1" ht="15" customHeight="1" x14ac:dyDescent="0.25">
      <c r="A51" s="16"/>
      <c r="B51" s="136" t="s">
        <v>65</v>
      </c>
      <c r="C51" s="115"/>
      <c r="D51" s="115"/>
      <c r="E51" s="115"/>
      <c r="F51" s="115"/>
      <c r="G51" s="41"/>
      <c r="H51" s="2"/>
      <c r="I51" s="3"/>
      <c r="J51" s="2"/>
      <c r="K51" s="2"/>
      <c r="L51" s="2"/>
      <c r="M51" s="2"/>
      <c r="N51" s="2"/>
      <c r="O51" s="2"/>
      <c r="P51" s="2"/>
    </row>
    <row r="52" spans="1:16" s="4" customFormat="1" ht="15" customHeight="1" x14ac:dyDescent="0.25">
      <c r="A52" s="5"/>
      <c r="B52" s="141"/>
      <c r="C52" s="105"/>
      <c r="D52" s="106"/>
      <c r="E52" s="105"/>
      <c r="F52" s="118"/>
      <c r="G52" s="33"/>
      <c r="H52" s="2"/>
      <c r="I52" s="3"/>
      <c r="J52" s="2"/>
      <c r="K52" s="2"/>
      <c r="L52" s="2"/>
      <c r="M52" s="2"/>
      <c r="N52" s="2"/>
      <c r="O52" s="2"/>
      <c r="P52" s="2"/>
    </row>
    <row r="53" spans="1:16" s="25" customFormat="1" ht="15" customHeight="1" x14ac:dyDescent="0.25">
      <c r="A53" s="5"/>
      <c r="B53" s="188" t="s">
        <v>8</v>
      </c>
      <c r="C53" s="190"/>
      <c r="D53" s="191"/>
      <c r="E53" s="192"/>
      <c r="F53" s="189" t="s">
        <v>11</v>
      </c>
      <c r="G53" s="23"/>
      <c r="H53" s="22"/>
      <c r="I53" s="24"/>
      <c r="J53" s="22"/>
      <c r="K53" s="22"/>
      <c r="L53" s="22"/>
      <c r="M53" s="22"/>
      <c r="N53" s="22"/>
      <c r="O53" s="22"/>
      <c r="P53" s="22"/>
    </row>
    <row r="54" spans="1:16" s="4" customFormat="1" ht="15" customHeight="1" x14ac:dyDescent="0.25">
      <c r="A54" s="1"/>
      <c r="B54" s="273"/>
      <c r="C54" s="266"/>
      <c r="D54" s="267"/>
      <c r="E54" s="263"/>
      <c r="F54" s="180">
        <v>0</v>
      </c>
      <c r="G54" s="35"/>
      <c r="H54" s="2"/>
      <c r="I54" s="3"/>
      <c r="J54" s="2"/>
      <c r="K54" s="2"/>
      <c r="L54" s="2"/>
      <c r="M54" s="2"/>
      <c r="N54" s="2"/>
      <c r="O54" s="2"/>
      <c r="P54" s="2"/>
    </row>
    <row r="55" spans="1:16" s="4" customFormat="1" ht="15" customHeight="1" x14ac:dyDescent="0.25">
      <c r="A55" s="1"/>
      <c r="B55" s="265"/>
      <c r="C55" s="266"/>
      <c r="D55" s="267"/>
      <c r="E55" s="263"/>
      <c r="F55" s="180">
        <v>0</v>
      </c>
      <c r="G55" s="35"/>
      <c r="H55" s="2"/>
      <c r="I55" s="3"/>
      <c r="J55" s="2"/>
      <c r="K55" s="2"/>
      <c r="L55" s="2"/>
      <c r="M55" s="2"/>
      <c r="N55" s="2"/>
      <c r="O55" s="2"/>
      <c r="P55" s="2"/>
    </row>
    <row r="56" spans="1:16" s="4" customFormat="1" ht="15" customHeight="1" x14ac:dyDescent="0.25">
      <c r="A56" s="1"/>
      <c r="B56" s="265"/>
      <c r="C56" s="266"/>
      <c r="D56" s="267"/>
      <c r="E56" s="263"/>
      <c r="F56" s="180">
        <v>0</v>
      </c>
      <c r="G56" s="35"/>
      <c r="H56" s="2"/>
      <c r="I56" s="3"/>
      <c r="J56" s="2"/>
      <c r="K56" s="2"/>
      <c r="L56" s="2"/>
      <c r="M56" s="2"/>
      <c r="N56" s="2"/>
      <c r="O56" s="2"/>
      <c r="P56" s="2"/>
    </row>
    <row r="57" spans="1:16" s="4" customFormat="1" ht="15" customHeight="1" x14ac:dyDescent="0.25">
      <c r="A57" s="1"/>
      <c r="B57" s="265"/>
      <c r="C57" s="266"/>
      <c r="D57" s="267"/>
      <c r="E57" s="263"/>
      <c r="F57" s="180">
        <v>0</v>
      </c>
      <c r="G57" s="35"/>
      <c r="H57" s="2"/>
      <c r="I57" s="3"/>
      <c r="J57" s="2"/>
      <c r="K57" s="2"/>
      <c r="L57" s="2"/>
      <c r="M57" s="2"/>
      <c r="N57" s="2"/>
      <c r="O57" s="2"/>
      <c r="P57" s="2"/>
    </row>
    <row r="58" spans="1:16" s="4" customFormat="1" ht="15" customHeight="1" x14ac:dyDescent="0.25">
      <c r="A58" s="1"/>
      <c r="B58" s="265"/>
      <c r="C58" s="266"/>
      <c r="D58" s="267"/>
      <c r="E58" s="263"/>
      <c r="F58" s="180">
        <v>0</v>
      </c>
      <c r="G58" s="35"/>
      <c r="H58" s="2"/>
      <c r="I58" s="3"/>
      <c r="J58" s="2"/>
      <c r="K58" s="2"/>
      <c r="L58" s="2"/>
      <c r="M58" s="2"/>
      <c r="N58" s="2"/>
      <c r="O58" s="2"/>
      <c r="P58" s="2"/>
    </row>
    <row r="59" spans="1:16" s="4" customFormat="1" ht="15" customHeight="1" x14ac:dyDescent="0.25">
      <c r="A59" s="1"/>
      <c r="B59" s="265"/>
      <c r="C59" s="266"/>
      <c r="D59" s="267"/>
      <c r="E59" s="263"/>
      <c r="F59" s="180">
        <v>0</v>
      </c>
      <c r="G59" s="35"/>
      <c r="H59" s="2"/>
      <c r="I59" s="3"/>
      <c r="J59" s="2"/>
      <c r="K59" s="2"/>
      <c r="L59" s="2"/>
      <c r="M59" s="2"/>
      <c r="N59" s="2"/>
      <c r="O59" s="2"/>
      <c r="P59" s="2"/>
    </row>
    <row r="60" spans="1:16" s="4" customFormat="1" ht="15" customHeight="1" x14ac:dyDescent="0.25">
      <c r="A60" s="1"/>
      <c r="B60" s="265"/>
      <c r="C60" s="266"/>
      <c r="D60" s="267"/>
      <c r="E60" s="263"/>
      <c r="F60" s="180">
        <v>0</v>
      </c>
      <c r="G60" s="35"/>
      <c r="H60" s="2"/>
      <c r="I60" s="3"/>
      <c r="J60" s="2"/>
      <c r="K60" s="2"/>
      <c r="L60" s="2"/>
      <c r="M60" s="2"/>
      <c r="N60" s="2"/>
      <c r="O60" s="2"/>
      <c r="P60" s="2"/>
    </row>
    <row r="61" spans="1:16" s="4" customFormat="1" ht="15" customHeight="1" x14ac:dyDescent="0.25">
      <c r="A61" s="1"/>
      <c r="B61" s="265"/>
      <c r="C61" s="266"/>
      <c r="D61" s="267"/>
      <c r="E61" s="263"/>
      <c r="F61" s="180">
        <v>0</v>
      </c>
      <c r="G61" s="35"/>
      <c r="H61" s="2"/>
      <c r="I61" s="3"/>
      <c r="J61" s="2"/>
      <c r="K61" s="2"/>
      <c r="L61" s="2"/>
      <c r="M61" s="2"/>
      <c r="N61" s="2"/>
      <c r="O61" s="2"/>
      <c r="P61" s="2"/>
    </row>
    <row r="62" spans="1:16" s="4" customFormat="1" ht="15" customHeight="1" x14ac:dyDescent="0.25">
      <c r="A62" s="1"/>
      <c r="B62" s="141"/>
      <c r="C62" s="105"/>
      <c r="D62" s="106"/>
      <c r="E62" s="105"/>
      <c r="F62" s="125"/>
      <c r="G62" s="35"/>
      <c r="H62" s="2"/>
      <c r="I62" s="3"/>
      <c r="J62" s="2"/>
      <c r="K62" s="2"/>
      <c r="L62" s="2"/>
      <c r="M62" s="2"/>
      <c r="N62" s="2"/>
      <c r="O62" s="2"/>
      <c r="P62" s="2"/>
    </row>
    <row r="63" spans="1:16" s="8" customFormat="1" ht="15" customHeight="1" thickBot="1" x14ac:dyDescent="0.3">
      <c r="A63" s="5"/>
      <c r="B63" s="131"/>
      <c r="C63" s="132"/>
      <c r="D63" s="133"/>
      <c r="E63" s="134" t="s">
        <v>7</v>
      </c>
      <c r="F63" s="178">
        <f>SUM(F54:F61)</f>
        <v>0</v>
      </c>
      <c r="G63" s="37"/>
      <c r="H63" s="6"/>
      <c r="I63" s="7"/>
      <c r="J63" s="6"/>
      <c r="K63" s="6"/>
      <c r="L63" s="6"/>
      <c r="M63" s="6"/>
      <c r="N63" s="6"/>
      <c r="O63" s="6"/>
      <c r="P63" s="6"/>
    </row>
    <row r="64" spans="1:16" s="6" customFormat="1" ht="15" customHeight="1" thickBot="1" x14ac:dyDescent="0.3">
      <c r="A64" s="5"/>
      <c r="B64" s="9"/>
      <c r="D64" s="11"/>
      <c r="F64" s="11"/>
      <c r="G64" s="11"/>
      <c r="I64" s="7"/>
    </row>
    <row r="65" spans="1:16" s="4" customFormat="1" ht="15" customHeight="1" x14ac:dyDescent="0.25">
      <c r="A65" s="16"/>
      <c r="B65" s="136" t="s">
        <v>66</v>
      </c>
      <c r="C65" s="138"/>
      <c r="D65" s="153"/>
      <c r="E65" s="115"/>
      <c r="F65" s="153"/>
      <c r="G65" s="116"/>
      <c r="H65" s="2"/>
      <c r="I65" s="3"/>
      <c r="J65" s="2"/>
      <c r="K65" s="2"/>
      <c r="L65" s="2"/>
      <c r="M65" s="2"/>
      <c r="N65" s="2"/>
      <c r="O65" s="2"/>
      <c r="P65" s="2"/>
    </row>
    <row r="66" spans="1:16" s="4" customFormat="1" ht="15" customHeight="1" x14ac:dyDescent="0.25">
      <c r="A66" s="5"/>
      <c r="B66" s="117"/>
      <c r="C66" s="105"/>
      <c r="D66" s="110"/>
      <c r="E66" s="105"/>
      <c r="F66" s="118"/>
      <c r="G66" s="142"/>
      <c r="H66" s="2"/>
      <c r="I66" s="3"/>
      <c r="J66" s="2"/>
      <c r="K66" s="2"/>
      <c r="L66" s="2"/>
      <c r="M66" s="2"/>
      <c r="N66" s="2"/>
      <c r="O66" s="2"/>
      <c r="P66" s="2"/>
    </row>
    <row r="67" spans="1:16" s="25" customFormat="1" ht="15" customHeight="1" x14ac:dyDescent="0.25">
      <c r="A67" s="5"/>
      <c r="B67" s="188" t="s">
        <v>8</v>
      </c>
      <c r="C67" s="185"/>
      <c r="D67" s="186"/>
      <c r="E67" s="182"/>
      <c r="F67" s="189" t="s">
        <v>11</v>
      </c>
      <c r="G67" s="119"/>
      <c r="H67" s="22"/>
      <c r="I67" s="24"/>
      <c r="J67" s="22"/>
      <c r="K67" s="22"/>
      <c r="L67" s="22"/>
      <c r="M67" s="22"/>
      <c r="N67" s="22"/>
      <c r="O67" s="22"/>
      <c r="P67" s="22"/>
    </row>
    <row r="68" spans="1:16" s="4" customFormat="1" ht="15" customHeight="1" x14ac:dyDescent="0.25">
      <c r="A68" s="5"/>
      <c r="B68" s="273"/>
      <c r="C68" s="266"/>
      <c r="D68" s="267"/>
      <c r="E68" s="263"/>
      <c r="F68" s="180">
        <v>0</v>
      </c>
      <c r="G68" s="143"/>
      <c r="H68" s="2"/>
      <c r="I68" s="3"/>
      <c r="J68" s="2"/>
      <c r="K68" s="2"/>
      <c r="L68" s="2"/>
      <c r="M68" s="2"/>
      <c r="N68" s="2"/>
      <c r="O68" s="2"/>
      <c r="P68" s="2"/>
    </row>
    <row r="69" spans="1:16" s="4" customFormat="1" ht="15" customHeight="1" x14ac:dyDescent="0.25">
      <c r="A69" s="5"/>
      <c r="B69" s="265"/>
      <c r="C69" s="266"/>
      <c r="D69" s="267"/>
      <c r="E69" s="263"/>
      <c r="F69" s="180">
        <v>0</v>
      </c>
      <c r="G69" s="143"/>
      <c r="H69" s="2"/>
      <c r="I69" s="3"/>
      <c r="J69" s="2"/>
      <c r="K69" s="2"/>
      <c r="L69" s="2"/>
      <c r="M69" s="2"/>
      <c r="N69" s="2"/>
      <c r="O69" s="2"/>
      <c r="P69" s="2"/>
    </row>
    <row r="70" spans="1:16" s="4" customFormat="1" ht="15" customHeight="1" x14ac:dyDescent="0.25">
      <c r="A70" s="5"/>
      <c r="B70" s="265"/>
      <c r="C70" s="266"/>
      <c r="D70" s="267"/>
      <c r="E70" s="263"/>
      <c r="F70" s="180">
        <v>0</v>
      </c>
      <c r="G70" s="143"/>
      <c r="H70" s="2"/>
      <c r="I70" s="3"/>
      <c r="J70" s="2"/>
      <c r="K70" s="2"/>
      <c r="L70" s="2"/>
      <c r="M70" s="2"/>
      <c r="N70" s="2"/>
      <c r="O70" s="2"/>
      <c r="P70" s="2"/>
    </row>
    <row r="71" spans="1:16" s="4" customFormat="1" ht="15" customHeight="1" x14ac:dyDescent="0.25">
      <c r="A71" s="5"/>
      <c r="B71" s="265"/>
      <c r="C71" s="266"/>
      <c r="D71" s="267"/>
      <c r="E71" s="263"/>
      <c r="F71" s="180">
        <v>0</v>
      </c>
      <c r="G71" s="143"/>
      <c r="H71" s="2"/>
      <c r="I71" s="3"/>
      <c r="J71" s="2"/>
      <c r="K71" s="2"/>
      <c r="L71" s="2"/>
      <c r="M71" s="2"/>
      <c r="N71" s="2"/>
      <c r="O71" s="2"/>
      <c r="P71" s="2"/>
    </row>
    <row r="72" spans="1:16" s="4" customFormat="1" ht="15" customHeight="1" x14ac:dyDescent="0.25">
      <c r="A72" s="5"/>
      <c r="B72" s="265"/>
      <c r="C72" s="266"/>
      <c r="D72" s="267"/>
      <c r="E72" s="263"/>
      <c r="F72" s="180">
        <v>0</v>
      </c>
      <c r="G72" s="143"/>
      <c r="H72" s="2"/>
      <c r="I72" s="3"/>
      <c r="J72" s="2"/>
      <c r="K72" s="2"/>
      <c r="L72" s="2"/>
      <c r="M72" s="2"/>
      <c r="N72" s="2"/>
      <c r="O72" s="2"/>
      <c r="P72" s="2"/>
    </row>
    <row r="73" spans="1:16" s="4" customFormat="1" ht="15" customHeight="1" x14ac:dyDescent="0.25">
      <c r="A73" s="5"/>
      <c r="B73" s="265"/>
      <c r="C73" s="266"/>
      <c r="D73" s="267"/>
      <c r="E73" s="263"/>
      <c r="F73" s="180">
        <v>0</v>
      </c>
      <c r="G73" s="143"/>
      <c r="H73" s="2"/>
      <c r="I73" s="3"/>
      <c r="J73" s="2"/>
      <c r="K73" s="2"/>
      <c r="L73" s="2"/>
      <c r="M73" s="2"/>
      <c r="N73" s="2"/>
      <c r="O73" s="2"/>
      <c r="P73" s="2"/>
    </row>
    <row r="74" spans="1:16" s="4" customFormat="1" ht="15" customHeight="1" x14ac:dyDescent="0.25">
      <c r="A74" s="5"/>
      <c r="B74" s="265"/>
      <c r="C74" s="266"/>
      <c r="D74" s="267"/>
      <c r="E74" s="263"/>
      <c r="F74" s="180">
        <v>0</v>
      </c>
      <c r="G74" s="143"/>
      <c r="H74" s="2"/>
      <c r="I74" s="3"/>
      <c r="J74" s="2"/>
      <c r="K74" s="2"/>
      <c r="L74" s="2"/>
      <c r="M74" s="2"/>
      <c r="N74" s="2"/>
      <c r="O74" s="2"/>
      <c r="P74" s="2"/>
    </row>
    <row r="75" spans="1:16" s="4" customFormat="1" ht="15" customHeight="1" x14ac:dyDescent="0.25">
      <c r="A75" s="1"/>
      <c r="B75" s="265"/>
      <c r="C75" s="266"/>
      <c r="D75" s="267"/>
      <c r="E75" s="263"/>
      <c r="F75" s="180">
        <v>0</v>
      </c>
      <c r="G75" s="143"/>
      <c r="H75" s="42"/>
      <c r="I75" s="43"/>
      <c r="J75" s="42"/>
      <c r="K75" s="42"/>
      <c r="L75" s="42"/>
      <c r="M75" s="2"/>
      <c r="N75" s="2"/>
      <c r="O75" s="2"/>
      <c r="P75" s="2"/>
    </row>
    <row r="76" spans="1:16" s="4" customFormat="1" ht="15" customHeight="1" x14ac:dyDescent="0.25">
      <c r="A76" s="1"/>
      <c r="B76" s="141"/>
      <c r="C76" s="105"/>
      <c r="D76" s="106"/>
      <c r="E76" s="105"/>
      <c r="F76" s="154"/>
      <c r="G76" s="143"/>
      <c r="H76" s="42"/>
      <c r="I76" s="43"/>
      <c r="J76" s="42"/>
      <c r="K76" s="42"/>
      <c r="L76" s="42"/>
      <c r="M76" s="2"/>
      <c r="N76" s="2"/>
      <c r="O76" s="2"/>
      <c r="P76" s="2"/>
    </row>
    <row r="77" spans="1:16" s="8" customFormat="1" ht="15" customHeight="1" thickBot="1" x14ac:dyDescent="0.3">
      <c r="A77" s="5"/>
      <c r="B77" s="131"/>
      <c r="C77" s="132"/>
      <c r="D77" s="133"/>
      <c r="E77" s="134" t="s">
        <v>7</v>
      </c>
      <c r="F77" s="178">
        <f>SUM(F68:F75)</f>
        <v>0</v>
      </c>
      <c r="G77" s="148"/>
      <c r="H77" s="6"/>
      <c r="I77" s="7"/>
      <c r="J77" s="6"/>
      <c r="K77" s="6"/>
      <c r="L77" s="6"/>
      <c r="M77" s="6"/>
      <c r="N77" s="6"/>
      <c r="O77" s="6"/>
      <c r="P77" s="6"/>
    </row>
    <row r="78" spans="1:16" s="6" customFormat="1" ht="15" customHeight="1" thickBot="1" x14ac:dyDescent="0.3">
      <c r="A78" s="5"/>
      <c r="B78" s="138"/>
      <c r="C78" s="109"/>
      <c r="D78" s="110"/>
      <c r="E78" s="109"/>
      <c r="F78" s="127"/>
      <c r="G78" s="127"/>
      <c r="I78" s="7"/>
    </row>
    <row r="79" spans="1:16" s="8" customFormat="1" ht="15" customHeight="1" x14ac:dyDescent="0.25">
      <c r="A79" s="16"/>
      <c r="B79" s="136" t="s">
        <v>67</v>
      </c>
      <c r="C79" s="138"/>
      <c r="D79" s="137"/>
      <c r="E79" s="115"/>
      <c r="F79" s="138"/>
      <c r="G79" s="155"/>
      <c r="H79" s="6"/>
      <c r="I79" s="7"/>
      <c r="J79" s="6"/>
      <c r="K79" s="6"/>
      <c r="L79" s="6"/>
      <c r="M79" s="6"/>
      <c r="N79" s="6"/>
      <c r="O79" s="6"/>
      <c r="P79" s="6"/>
    </row>
    <row r="80" spans="1:16" s="8" customFormat="1" ht="15" customHeight="1" x14ac:dyDescent="0.25">
      <c r="A80" s="16"/>
      <c r="B80" s="117"/>
      <c r="C80" s="109"/>
      <c r="D80" s="110"/>
      <c r="E80" s="109"/>
      <c r="F80" s="118"/>
      <c r="G80" s="156"/>
      <c r="H80" s="6"/>
      <c r="I80" s="7"/>
      <c r="J80" s="6"/>
      <c r="K80" s="6"/>
      <c r="L80" s="6"/>
      <c r="M80" s="6"/>
      <c r="N80" s="6"/>
      <c r="O80" s="6"/>
      <c r="P80" s="6"/>
    </row>
    <row r="81" spans="1:16" s="47" customFormat="1" ht="15" customHeight="1" thickBot="1" x14ac:dyDescent="0.3">
      <c r="A81" s="45"/>
      <c r="B81" s="131"/>
      <c r="C81" s="132"/>
      <c r="D81" s="132"/>
      <c r="E81" s="134" t="s">
        <v>7</v>
      </c>
      <c r="F81" s="178">
        <f>SUM(F35+F49+F63+F77)</f>
        <v>0</v>
      </c>
      <c r="G81" s="157"/>
      <c r="H81" s="44"/>
      <c r="I81" s="46"/>
      <c r="J81" s="44"/>
      <c r="K81" s="44"/>
      <c r="L81" s="44"/>
      <c r="M81" s="44"/>
      <c r="N81" s="44"/>
      <c r="O81" s="44"/>
      <c r="P81" s="44"/>
    </row>
    <row r="82" spans="1:16" s="49" customFormat="1" ht="15.4" customHeight="1" x14ac:dyDescent="0.25">
      <c r="A82" s="48"/>
      <c r="D82" s="50"/>
      <c r="F82" s="51"/>
      <c r="G82" s="51"/>
      <c r="I82" s="52"/>
    </row>
    <row r="83" spans="1:16" s="49" customFormat="1" ht="100.5" hidden="1" customHeight="1" x14ac:dyDescent="0.25">
      <c r="A83" s="48"/>
      <c r="D83" s="50"/>
      <c r="F83" s="50"/>
      <c r="G83" s="50"/>
      <c r="I83" s="52"/>
    </row>
    <row r="84" spans="1:16" s="49" customFormat="1" ht="100.5" hidden="1" customHeight="1" x14ac:dyDescent="0.25">
      <c r="A84" s="48"/>
      <c r="D84" s="50"/>
      <c r="F84" s="50"/>
      <c r="G84" s="50"/>
      <c r="I84" s="52"/>
    </row>
    <row r="85" spans="1:16" s="49" customFormat="1" ht="100.5" hidden="1" customHeight="1" x14ac:dyDescent="0.25">
      <c r="A85" s="48"/>
      <c r="D85" s="50"/>
      <c r="F85" s="50"/>
      <c r="G85" s="50"/>
      <c r="I85" s="52"/>
    </row>
    <row r="86" spans="1:16" ht="100.5" hidden="1" customHeight="1" x14ac:dyDescent="0.25">
      <c r="B86" s="49"/>
      <c r="C86" s="49"/>
      <c r="D86" s="50"/>
      <c r="E86" s="49"/>
      <c r="F86" s="50"/>
      <c r="G86" s="50"/>
    </row>
    <row r="87" spans="1:16" ht="100.5" hidden="1" customHeight="1" x14ac:dyDescent="0.25">
      <c r="B87" s="49"/>
      <c r="C87" s="49"/>
      <c r="D87" s="50"/>
      <c r="E87" s="49"/>
      <c r="F87" s="50"/>
      <c r="G87" s="50"/>
    </row>
    <row r="88" spans="1:16" ht="100.5" hidden="1" customHeight="1" x14ac:dyDescent="0.25">
      <c r="B88" s="49"/>
      <c r="C88" s="49"/>
      <c r="D88" s="50"/>
      <c r="E88" s="49"/>
      <c r="F88" s="50"/>
      <c r="G88" s="50"/>
    </row>
    <row r="89" spans="1:16" ht="100.5" hidden="1" customHeight="1" x14ac:dyDescent="0.25">
      <c r="B89" s="49"/>
      <c r="C89" s="49"/>
      <c r="D89" s="50"/>
      <c r="E89" s="49"/>
      <c r="F89" s="50"/>
      <c r="G89" s="50"/>
    </row>
    <row r="90" spans="1:16" ht="100.5" hidden="1" customHeight="1" x14ac:dyDescent="0.25">
      <c r="B90" s="49"/>
      <c r="C90" s="49"/>
      <c r="D90" s="50"/>
      <c r="E90" s="49"/>
      <c r="F90" s="50"/>
      <c r="G90" s="50"/>
    </row>
    <row r="91" spans="1:16" ht="100.5" hidden="1" customHeight="1" x14ac:dyDescent="0.25">
      <c r="B91" s="49"/>
      <c r="C91" s="49"/>
      <c r="D91" s="50"/>
      <c r="E91" s="49"/>
      <c r="F91" s="50"/>
      <c r="G91" s="50"/>
    </row>
    <row r="92" spans="1:16" ht="100.5" hidden="1" customHeight="1" x14ac:dyDescent="0.25">
      <c r="B92" s="49"/>
      <c r="C92" s="49"/>
      <c r="D92" s="50"/>
      <c r="E92" s="49"/>
      <c r="F92" s="50"/>
      <c r="G92" s="50"/>
    </row>
    <row r="93" spans="1:16" ht="100.5" hidden="1" customHeight="1" x14ac:dyDescent="0.25">
      <c r="B93" s="49"/>
      <c r="C93" s="49"/>
      <c r="D93" s="50"/>
      <c r="E93" s="49"/>
      <c r="F93" s="50"/>
      <c r="G93" s="50"/>
    </row>
    <row r="94" spans="1:16" ht="100.5" hidden="1" customHeight="1" x14ac:dyDescent="0.25">
      <c r="B94" s="49"/>
      <c r="C94" s="49"/>
      <c r="D94" s="50"/>
      <c r="E94" s="49"/>
      <c r="F94" s="50"/>
      <c r="G94" s="50"/>
    </row>
    <row r="95" spans="1:16" ht="100.5" hidden="1" customHeight="1" x14ac:dyDescent="0.25">
      <c r="B95" s="49"/>
      <c r="C95" s="49"/>
      <c r="D95" s="50"/>
      <c r="E95" s="49"/>
      <c r="F95" s="50"/>
      <c r="G95" s="50"/>
    </row>
    <row r="96" spans="1:16" ht="100.5" hidden="1" customHeight="1" x14ac:dyDescent="0.25">
      <c r="B96" s="49"/>
      <c r="C96" s="49"/>
      <c r="D96" s="50"/>
      <c r="E96" s="49"/>
      <c r="F96" s="50"/>
      <c r="G96" s="50"/>
    </row>
    <row r="97" spans="2:7" ht="100.5" hidden="1" customHeight="1" x14ac:dyDescent="0.25">
      <c r="B97" s="49"/>
      <c r="C97" s="49"/>
      <c r="D97" s="50"/>
      <c r="E97" s="49"/>
      <c r="F97" s="50"/>
      <c r="G97" s="50"/>
    </row>
    <row r="98" spans="2:7" ht="100.5" hidden="1" customHeight="1" x14ac:dyDescent="0.25">
      <c r="B98" s="49"/>
      <c r="C98" s="49"/>
      <c r="D98" s="50"/>
      <c r="E98" s="49"/>
      <c r="F98" s="50"/>
      <c r="G98" s="50"/>
    </row>
    <row r="99" spans="2:7" ht="100.5" hidden="1" customHeight="1" x14ac:dyDescent="0.25">
      <c r="B99" s="49"/>
      <c r="C99" s="49"/>
      <c r="D99" s="50"/>
      <c r="E99" s="49"/>
      <c r="F99" s="50"/>
      <c r="G99" s="50"/>
    </row>
    <row r="100" spans="2:7" ht="100.5" hidden="1" customHeight="1" x14ac:dyDescent="0.25">
      <c r="B100" s="49"/>
      <c r="C100" s="49"/>
      <c r="D100" s="50"/>
      <c r="E100" s="49"/>
      <c r="F100" s="50"/>
      <c r="G100" s="50"/>
    </row>
    <row r="101" spans="2:7" ht="15.4" hidden="1" customHeight="1" x14ac:dyDescent="0.25">
      <c r="B101" s="49"/>
      <c r="C101" s="49"/>
      <c r="D101" s="50"/>
      <c r="E101" s="49"/>
      <c r="F101" s="50"/>
      <c r="G101" s="50"/>
    </row>
    <row r="102" spans="2:7" ht="15.4" hidden="1" customHeight="1" x14ac:dyDescent="0.25">
      <c r="B102" s="49"/>
      <c r="C102" s="49"/>
      <c r="D102" s="50"/>
      <c r="E102" s="49"/>
      <c r="F102" s="50"/>
      <c r="G102" s="50"/>
    </row>
    <row r="103" spans="2:7" ht="15.4" hidden="1" customHeight="1" x14ac:dyDescent="0.25">
      <c r="B103" s="49"/>
      <c r="C103" s="49"/>
      <c r="D103" s="50"/>
      <c r="E103" s="49"/>
      <c r="F103" s="50"/>
      <c r="G103" s="50"/>
    </row>
    <row r="104" spans="2:7" ht="15.4" hidden="1" customHeight="1" x14ac:dyDescent="0.25">
      <c r="B104" s="49"/>
      <c r="C104" s="49"/>
      <c r="D104" s="50"/>
      <c r="E104" s="49"/>
      <c r="F104" s="50"/>
      <c r="G104" s="50"/>
    </row>
    <row r="105" spans="2:7" ht="15.4" hidden="1" customHeight="1" x14ac:dyDescent="0.25">
      <c r="B105" s="49"/>
      <c r="C105" s="49"/>
      <c r="D105" s="50"/>
      <c r="E105" s="49"/>
      <c r="F105" s="50"/>
      <c r="G105" s="50"/>
    </row>
    <row r="106" spans="2:7" ht="15.4" hidden="1" customHeight="1" x14ac:dyDescent="0.25">
      <c r="B106" s="49"/>
      <c r="C106" s="49"/>
      <c r="D106" s="50"/>
      <c r="E106" s="49"/>
      <c r="F106" s="50"/>
      <c r="G106" s="50"/>
    </row>
  </sheetData>
  <sheetProtection algorithmName="SHA-512" hashValue="7JVdVGRc0FIEmGerfIu8GLeC/Val2M8WCVe3UX/o81E22FkwMKqMzatXRNa6XYECVONBgyrK0WBpysEo9Vs1SQ==" saltValue="hMjkf34pB20bb6VvZuYbXA==" spinCount="100000" sheet="1" objects="1" scenarios="1"/>
  <mergeCells count="20">
    <mergeCell ref="C15:D15"/>
    <mergeCell ref="C16:D16"/>
    <mergeCell ref="B74:D74"/>
    <mergeCell ref="B75:D75"/>
    <mergeCell ref="B68:D68"/>
    <mergeCell ref="B69:D69"/>
    <mergeCell ref="B70:D70"/>
    <mergeCell ref="B71:D71"/>
    <mergeCell ref="B72:D72"/>
    <mergeCell ref="B73:D73"/>
    <mergeCell ref="B61:D61"/>
    <mergeCell ref="B18:F18"/>
    <mergeCell ref="B20:E20"/>
    <mergeCell ref="B54:D54"/>
    <mergeCell ref="B55:D55"/>
    <mergeCell ref="B56:D56"/>
    <mergeCell ref="B57:D57"/>
    <mergeCell ref="B58:D58"/>
    <mergeCell ref="B59:D59"/>
    <mergeCell ref="B60:D60"/>
  </mergeCells>
  <conditionalFormatting sqref="B20">
    <cfRule type="cellIs" dxfId="4" priority="2" stopIfTrue="1" operator="equal">
      <formula>"Kies eerst uw systematiek voor de berekening van de subsidiabele kosten"</formula>
    </cfRule>
  </conditionalFormatting>
  <conditionalFormatting sqref="E34">
    <cfRule type="cellIs" dxfId="3" priority="1" stopIfTrue="1" operator="equal">
      <formula>"Opslag algemene kosten (50%)"</formula>
    </cfRule>
  </conditionalFormatting>
  <conditionalFormatting sqref="G18">
    <cfRule type="cellIs" dxfId="2" priority="3" stopIfTrue="1" operator="equal">
      <formula>"Integrale kostensystematiek"</formula>
    </cfRule>
    <cfRule type="cellIs" dxfId="1" priority="4" stopIfTrue="1" operator="equal">
      <formula>"Loonkosten plus vaste opslag-systematiek"</formula>
    </cfRule>
    <cfRule type="cellIs" dxfId="0" priority="5" stopIfTrue="1" operator="equal">
      <formula>"vaste uurtarief-systematiek (vast uurtarief van 35 euro)"</formula>
    </cfRule>
  </conditionalFormatting>
  <dataValidations count="7">
    <dataValidation type="list" allowBlank="1" showInputMessage="1" showErrorMessage="1" sqref="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DB106D7A-4D73-41D3-87FF-FC74B63786EC}">
      <formula1>"[Maak een keuze],BTW-plichtig,BTW-vrijgesteld"</formula1>
    </dataValidation>
    <dataValidation type="list" allowBlank="1" showInputMessage="1" showErrorMessage="1" sqref="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xr:uid="{EABA1C82-8E61-40C8-9054-8EB2283F8275}">
      <formula1>"[Maak een keuze],Ja,Nee"</formula1>
    </dataValidation>
    <dataValidation allowBlank="1" sqref="H65548:IX65552 JD65548:ST65552 SZ65548:ACP65552 ACV65548:AML65552 AMR65548:AWH65552 AWN65548:BGD65552 BGJ65548:BPZ65552 BQF65548:BZV65552 CAB65548:CJR65552 CJX65548:CTN65552 CTT65548:DDJ65552 DDP65548:DNF65552 DNL65548:DXB65552 DXH65548:EGX65552 EHD65548:EQT65552 EQZ65548:FAP65552 FAV65548:FKL65552 FKR65548:FUH65552 FUN65548:GED65552 GEJ65548:GNZ65552 GOF65548:GXV65552 GYB65548:HHR65552 HHX65548:HRN65552 HRT65548:IBJ65552 IBP65548:ILF65552 ILL65548:IVB65552 IVH65548:JEX65552 JFD65548:JOT65552 JOZ65548:JYP65552 JYV65548:KIL65552 KIR65548:KSH65552 KSN65548:LCD65552 LCJ65548:LLZ65552 LMF65548:LVV65552 LWB65548:MFR65552 MFX65548:MPN65552 MPT65548:MZJ65552 MZP65548:NJF65552 NJL65548:NTB65552 NTH65548:OCX65552 ODD65548:OMT65552 OMZ65548:OWP65552 OWV65548:PGL65552 PGR65548:PQH65552 PQN65548:QAD65552 QAJ65548:QJZ65552 QKF65548:QTV65552 QUB65548:RDR65552 RDX65548:RNN65552 RNT65548:RXJ65552 RXP65548:SHF65552 SHL65548:SRB65552 SRH65548:TAX65552 TBD65548:TKT65552 TKZ65548:TUP65552 TUV65548:UEL65552 UER65548:UOH65552 UON65548:UYD65552 UYJ65548:VHZ65552 VIF65548:VRV65552 VSB65548:WBR65552 WBX65548:WLN65552 WLT65548:WVJ65552 WVP65548:XFD65552 H131084:IX131088 JD131084:ST131088 SZ131084:ACP131088 ACV131084:AML131088 AMR131084:AWH131088 AWN131084:BGD131088 BGJ131084:BPZ131088 BQF131084:BZV131088 CAB131084:CJR131088 CJX131084:CTN131088 CTT131084:DDJ131088 DDP131084:DNF131088 DNL131084:DXB131088 DXH131084:EGX131088 EHD131084:EQT131088 EQZ131084:FAP131088 FAV131084:FKL131088 FKR131084:FUH131088 FUN131084:GED131088 GEJ131084:GNZ131088 GOF131084:GXV131088 GYB131084:HHR131088 HHX131084:HRN131088 HRT131084:IBJ131088 IBP131084:ILF131088 ILL131084:IVB131088 IVH131084:JEX131088 JFD131084:JOT131088 JOZ131084:JYP131088 JYV131084:KIL131088 KIR131084:KSH131088 KSN131084:LCD131088 LCJ131084:LLZ131088 LMF131084:LVV131088 LWB131084:MFR131088 MFX131084:MPN131088 MPT131084:MZJ131088 MZP131084:NJF131088 NJL131084:NTB131088 NTH131084:OCX131088 ODD131084:OMT131088 OMZ131084:OWP131088 OWV131084:PGL131088 PGR131084:PQH131088 PQN131084:QAD131088 QAJ131084:QJZ131088 QKF131084:QTV131088 QUB131084:RDR131088 RDX131084:RNN131088 RNT131084:RXJ131088 RXP131084:SHF131088 SHL131084:SRB131088 SRH131084:TAX131088 TBD131084:TKT131088 TKZ131084:TUP131088 TUV131084:UEL131088 UER131084:UOH131088 UON131084:UYD131088 UYJ131084:VHZ131088 VIF131084:VRV131088 VSB131084:WBR131088 WBX131084:WLN131088 WLT131084:WVJ131088 WVP131084:XFD131088 H196620:IX196624 JD196620:ST196624 SZ196620:ACP196624 ACV196620:AML196624 AMR196620:AWH196624 AWN196620:BGD196624 BGJ196620:BPZ196624 BQF196620:BZV196624 CAB196620:CJR196624 CJX196620:CTN196624 CTT196620:DDJ196624 DDP196620:DNF196624 DNL196620:DXB196624 DXH196620:EGX196624 EHD196620:EQT196624 EQZ196620:FAP196624 FAV196620:FKL196624 FKR196620:FUH196624 FUN196620:GED196624 GEJ196620:GNZ196624 GOF196620:GXV196624 GYB196620:HHR196624 HHX196620:HRN196624 HRT196620:IBJ196624 IBP196620:ILF196624 ILL196620:IVB196624 IVH196620:JEX196624 JFD196620:JOT196624 JOZ196620:JYP196624 JYV196620:KIL196624 KIR196620:KSH196624 KSN196620:LCD196624 LCJ196620:LLZ196624 LMF196620:LVV196624 LWB196620:MFR196624 MFX196620:MPN196624 MPT196620:MZJ196624 MZP196620:NJF196624 NJL196620:NTB196624 NTH196620:OCX196624 ODD196620:OMT196624 OMZ196620:OWP196624 OWV196620:PGL196624 PGR196620:PQH196624 PQN196620:QAD196624 QAJ196620:QJZ196624 QKF196620:QTV196624 QUB196620:RDR196624 RDX196620:RNN196624 RNT196620:RXJ196624 RXP196620:SHF196624 SHL196620:SRB196624 SRH196620:TAX196624 TBD196620:TKT196624 TKZ196620:TUP196624 TUV196620:UEL196624 UER196620:UOH196624 UON196620:UYD196624 UYJ196620:VHZ196624 VIF196620:VRV196624 VSB196620:WBR196624 WBX196620:WLN196624 WLT196620:WVJ196624 WVP196620:XFD196624 H262156:IX262160 JD262156:ST262160 SZ262156:ACP262160 ACV262156:AML262160 AMR262156:AWH262160 AWN262156:BGD262160 BGJ262156:BPZ262160 BQF262156:BZV262160 CAB262156:CJR262160 CJX262156:CTN262160 CTT262156:DDJ262160 DDP262156:DNF262160 DNL262156:DXB262160 DXH262156:EGX262160 EHD262156:EQT262160 EQZ262156:FAP262160 FAV262156:FKL262160 FKR262156:FUH262160 FUN262156:GED262160 GEJ262156:GNZ262160 GOF262156:GXV262160 GYB262156:HHR262160 HHX262156:HRN262160 HRT262156:IBJ262160 IBP262156:ILF262160 ILL262156:IVB262160 IVH262156:JEX262160 JFD262156:JOT262160 JOZ262156:JYP262160 JYV262156:KIL262160 KIR262156:KSH262160 KSN262156:LCD262160 LCJ262156:LLZ262160 LMF262156:LVV262160 LWB262156:MFR262160 MFX262156:MPN262160 MPT262156:MZJ262160 MZP262156:NJF262160 NJL262156:NTB262160 NTH262156:OCX262160 ODD262156:OMT262160 OMZ262156:OWP262160 OWV262156:PGL262160 PGR262156:PQH262160 PQN262156:QAD262160 QAJ262156:QJZ262160 QKF262156:QTV262160 QUB262156:RDR262160 RDX262156:RNN262160 RNT262156:RXJ262160 RXP262156:SHF262160 SHL262156:SRB262160 SRH262156:TAX262160 TBD262156:TKT262160 TKZ262156:TUP262160 TUV262156:UEL262160 UER262156:UOH262160 UON262156:UYD262160 UYJ262156:VHZ262160 VIF262156:VRV262160 VSB262156:WBR262160 WBX262156:WLN262160 WLT262156:WVJ262160 WVP262156:XFD262160 H327692:IX327696 JD327692:ST327696 SZ327692:ACP327696 ACV327692:AML327696 AMR327692:AWH327696 AWN327692:BGD327696 BGJ327692:BPZ327696 BQF327692:BZV327696 CAB327692:CJR327696 CJX327692:CTN327696 CTT327692:DDJ327696 DDP327692:DNF327696 DNL327692:DXB327696 DXH327692:EGX327696 EHD327692:EQT327696 EQZ327692:FAP327696 FAV327692:FKL327696 FKR327692:FUH327696 FUN327692:GED327696 GEJ327692:GNZ327696 GOF327692:GXV327696 GYB327692:HHR327696 HHX327692:HRN327696 HRT327692:IBJ327696 IBP327692:ILF327696 ILL327692:IVB327696 IVH327692:JEX327696 JFD327692:JOT327696 JOZ327692:JYP327696 JYV327692:KIL327696 KIR327692:KSH327696 KSN327692:LCD327696 LCJ327692:LLZ327696 LMF327692:LVV327696 LWB327692:MFR327696 MFX327692:MPN327696 MPT327692:MZJ327696 MZP327692:NJF327696 NJL327692:NTB327696 NTH327692:OCX327696 ODD327692:OMT327696 OMZ327692:OWP327696 OWV327692:PGL327696 PGR327692:PQH327696 PQN327692:QAD327696 QAJ327692:QJZ327696 QKF327692:QTV327696 QUB327692:RDR327696 RDX327692:RNN327696 RNT327692:RXJ327696 RXP327692:SHF327696 SHL327692:SRB327696 SRH327692:TAX327696 TBD327692:TKT327696 TKZ327692:TUP327696 TUV327692:UEL327696 UER327692:UOH327696 UON327692:UYD327696 UYJ327692:VHZ327696 VIF327692:VRV327696 VSB327692:WBR327696 WBX327692:WLN327696 WLT327692:WVJ327696 WVP327692:XFD327696 H393228:IX393232 JD393228:ST393232 SZ393228:ACP393232 ACV393228:AML393232 AMR393228:AWH393232 AWN393228:BGD393232 BGJ393228:BPZ393232 BQF393228:BZV393232 CAB393228:CJR393232 CJX393228:CTN393232 CTT393228:DDJ393232 DDP393228:DNF393232 DNL393228:DXB393232 DXH393228:EGX393232 EHD393228:EQT393232 EQZ393228:FAP393232 FAV393228:FKL393232 FKR393228:FUH393232 FUN393228:GED393232 GEJ393228:GNZ393232 GOF393228:GXV393232 GYB393228:HHR393232 HHX393228:HRN393232 HRT393228:IBJ393232 IBP393228:ILF393232 ILL393228:IVB393232 IVH393228:JEX393232 JFD393228:JOT393232 JOZ393228:JYP393232 JYV393228:KIL393232 KIR393228:KSH393232 KSN393228:LCD393232 LCJ393228:LLZ393232 LMF393228:LVV393232 LWB393228:MFR393232 MFX393228:MPN393232 MPT393228:MZJ393232 MZP393228:NJF393232 NJL393228:NTB393232 NTH393228:OCX393232 ODD393228:OMT393232 OMZ393228:OWP393232 OWV393228:PGL393232 PGR393228:PQH393232 PQN393228:QAD393232 QAJ393228:QJZ393232 QKF393228:QTV393232 QUB393228:RDR393232 RDX393228:RNN393232 RNT393228:RXJ393232 RXP393228:SHF393232 SHL393228:SRB393232 SRH393228:TAX393232 TBD393228:TKT393232 TKZ393228:TUP393232 TUV393228:UEL393232 UER393228:UOH393232 UON393228:UYD393232 UYJ393228:VHZ393232 VIF393228:VRV393232 VSB393228:WBR393232 WBX393228:WLN393232 WLT393228:WVJ393232 WVP393228:XFD393232 H458764:IX458768 JD458764:ST458768 SZ458764:ACP458768 ACV458764:AML458768 AMR458764:AWH458768 AWN458764:BGD458768 BGJ458764:BPZ458768 BQF458764:BZV458768 CAB458764:CJR458768 CJX458764:CTN458768 CTT458764:DDJ458768 DDP458764:DNF458768 DNL458764:DXB458768 DXH458764:EGX458768 EHD458764:EQT458768 EQZ458764:FAP458768 FAV458764:FKL458768 FKR458764:FUH458768 FUN458764:GED458768 GEJ458764:GNZ458768 GOF458764:GXV458768 GYB458764:HHR458768 HHX458764:HRN458768 HRT458764:IBJ458768 IBP458764:ILF458768 ILL458764:IVB458768 IVH458764:JEX458768 JFD458764:JOT458768 JOZ458764:JYP458768 JYV458764:KIL458768 KIR458764:KSH458768 KSN458764:LCD458768 LCJ458764:LLZ458768 LMF458764:LVV458768 LWB458764:MFR458768 MFX458764:MPN458768 MPT458764:MZJ458768 MZP458764:NJF458768 NJL458764:NTB458768 NTH458764:OCX458768 ODD458764:OMT458768 OMZ458764:OWP458768 OWV458764:PGL458768 PGR458764:PQH458768 PQN458764:QAD458768 QAJ458764:QJZ458768 QKF458764:QTV458768 QUB458764:RDR458768 RDX458764:RNN458768 RNT458764:RXJ458768 RXP458764:SHF458768 SHL458764:SRB458768 SRH458764:TAX458768 TBD458764:TKT458768 TKZ458764:TUP458768 TUV458764:UEL458768 UER458764:UOH458768 UON458764:UYD458768 UYJ458764:VHZ458768 VIF458764:VRV458768 VSB458764:WBR458768 WBX458764:WLN458768 WLT458764:WVJ458768 WVP458764:XFD458768 H524300:IX524304 JD524300:ST524304 SZ524300:ACP524304 ACV524300:AML524304 AMR524300:AWH524304 AWN524300:BGD524304 BGJ524300:BPZ524304 BQF524300:BZV524304 CAB524300:CJR524304 CJX524300:CTN524304 CTT524300:DDJ524304 DDP524300:DNF524304 DNL524300:DXB524304 DXH524300:EGX524304 EHD524300:EQT524304 EQZ524300:FAP524304 FAV524300:FKL524304 FKR524300:FUH524304 FUN524300:GED524304 GEJ524300:GNZ524304 GOF524300:GXV524304 GYB524300:HHR524304 HHX524300:HRN524304 HRT524300:IBJ524304 IBP524300:ILF524304 ILL524300:IVB524304 IVH524300:JEX524304 JFD524300:JOT524304 JOZ524300:JYP524304 JYV524300:KIL524304 KIR524300:KSH524304 KSN524300:LCD524304 LCJ524300:LLZ524304 LMF524300:LVV524304 LWB524300:MFR524304 MFX524300:MPN524304 MPT524300:MZJ524304 MZP524300:NJF524304 NJL524300:NTB524304 NTH524300:OCX524304 ODD524300:OMT524304 OMZ524300:OWP524304 OWV524300:PGL524304 PGR524300:PQH524304 PQN524300:QAD524304 QAJ524300:QJZ524304 QKF524300:QTV524304 QUB524300:RDR524304 RDX524300:RNN524304 RNT524300:RXJ524304 RXP524300:SHF524304 SHL524300:SRB524304 SRH524300:TAX524304 TBD524300:TKT524304 TKZ524300:TUP524304 TUV524300:UEL524304 UER524300:UOH524304 UON524300:UYD524304 UYJ524300:VHZ524304 VIF524300:VRV524304 VSB524300:WBR524304 WBX524300:WLN524304 WLT524300:WVJ524304 WVP524300:XFD524304 H589836:IX589840 JD589836:ST589840 SZ589836:ACP589840 ACV589836:AML589840 AMR589836:AWH589840 AWN589836:BGD589840 BGJ589836:BPZ589840 BQF589836:BZV589840 CAB589836:CJR589840 CJX589836:CTN589840 CTT589836:DDJ589840 DDP589836:DNF589840 DNL589836:DXB589840 DXH589836:EGX589840 EHD589836:EQT589840 EQZ589836:FAP589840 FAV589836:FKL589840 FKR589836:FUH589840 FUN589836:GED589840 GEJ589836:GNZ589840 GOF589836:GXV589840 GYB589836:HHR589840 HHX589836:HRN589840 HRT589836:IBJ589840 IBP589836:ILF589840 ILL589836:IVB589840 IVH589836:JEX589840 JFD589836:JOT589840 JOZ589836:JYP589840 JYV589836:KIL589840 KIR589836:KSH589840 KSN589836:LCD589840 LCJ589836:LLZ589840 LMF589836:LVV589840 LWB589836:MFR589840 MFX589836:MPN589840 MPT589836:MZJ589840 MZP589836:NJF589840 NJL589836:NTB589840 NTH589836:OCX589840 ODD589836:OMT589840 OMZ589836:OWP589840 OWV589836:PGL589840 PGR589836:PQH589840 PQN589836:QAD589840 QAJ589836:QJZ589840 QKF589836:QTV589840 QUB589836:RDR589840 RDX589836:RNN589840 RNT589836:RXJ589840 RXP589836:SHF589840 SHL589836:SRB589840 SRH589836:TAX589840 TBD589836:TKT589840 TKZ589836:TUP589840 TUV589836:UEL589840 UER589836:UOH589840 UON589836:UYD589840 UYJ589836:VHZ589840 VIF589836:VRV589840 VSB589836:WBR589840 WBX589836:WLN589840 WLT589836:WVJ589840 WVP589836:XFD589840 H655372:IX655376 JD655372:ST655376 SZ655372:ACP655376 ACV655372:AML655376 AMR655372:AWH655376 AWN655372:BGD655376 BGJ655372:BPZ655376 BQF655372:BZV655376 CAB655372:CJR655376 CJX655372:CTN655376 CTT655372:DDJ655376 DDP655372:DNF655376 DNL655372:DXB655376 DXH655372:EGX655376 EHD655372:EQT655376 EQZ655372:FAP655376 FAV655372:FKL655376 FKR655372:FUH655376 FUN655372:GED655376 GEJ655372:GNZ655376 GOF655372:GXV655376 GYB655372:HHR655376 HHX655372:HRN655376 HRT655372:IBJ655376 IBP655372:ILF655376 ILL655372:IVB655376 IVH655372:JEX655376 JFD655372:JOT655376 JOZ655372:JYP655376 JYV655372:KIL655376 KIR655372:KSH655376 KSN655372:LCD655376 LCJ655372:LLZ655376 LMF655372:LVV655376 LWB655372:MFR655376 MFX655372:MPN655376 MPT655372:MZJ655376 MZP655372:NJF655376 NJL655372:NTB655376 NTH655372:OCX655376 ODD655372:OMT655376 OMZ655372:OWP655376 OWV655372:PGL655376 PGR655372:PQH655376 PQN655372:QAD655376 QAJ655372:QJZ655376 QKF655372:QTV655376 QUB655372:RDR655376 RDX655372:RNN655376 RNT655372:RXJ655376 RXP655372:SHF655376 SHL655372:SRB655376 SRH655372:TAX655376 TBD655372:TKT655376 TKZ655372:TUP655376 TUV655372:UEL655376 UER655372:UOH655376 UON655372:UYD655376 UYJ655372:VHZ655376 VIF655372:VRV655376 VSB655372:WBR655376 WBX655372:WLN655376 WLT655372:WVJ655376 WVP655372:XFD655376 H720908:IX720912 JD720908:ST720912 SZ720908:ACP720912 ACV720908:AML720912 AMR720908:AWH720912 AWN720908:BGD720912 BGJ720908:BPZ720912 BQF720908:BZV720912 CAB720908:CJR720912 CJX720908:CTN720912 CTT720908:DDJ720912 DDP720908:DNF720912 DNL720908:DXB720912 DXH720908:EGX720912 EHD720908:EQT720912 EQZ720908:FAP720912 FAV720908:FKL720912 FKR720908:FUH720912 FUN720908:GED720912 GEJ720908:GNZ720912 GOF720908:GXV720912 GYB720908:HHR720912 HHX720908:HRN720912 HRT720908:IBJ720912 IBP720908:ILF720912 ILL720908:IVB720912 IVH720908:JEX720912 JFD720908:JOT720912 JOZ720908:JYP720912 JYV720908:KIL720912 KIR720908:KSH720912 KSN720908:LCD720912 LCJ720908:LLZ720912 LMF720908:LVV720912 LWB720908:MFR720912 MFX720908:MPN720912 MPT720908:MZJ720912 MZP720908:NJF720912 NJL720908:NTB720912 NTH720908:OCX720912 ODD720908:OMT720912 OMZ720908:OWP720912 OWV720908:PGL720912 PGR720908:PQH720912 PQN720908:QAD720912 QAJ720908:QJZ720912 QKF720908:QTV720912 QUB720908:RDR720912 RDX720908:RNN720912 RNT720908:RXJ720912 RXP720908:SHF720912 SHL720908:SRB720912 SRH720908:TAX720912 TBD720908:TKT720912 TKZ720908:TUP720912 TUV720908:UEL720912 UER720908:UOH720912 UON720908:UYD720912 UYJ720908:VHZ720912 VIF720908:VRV720912 VSB720908:WBR720912 WBX720908:WLN720912 WLT720908:WVJ720912 WVP720908:XFD720912 H786444:IX786448 JD786444:ST786448 SZ786444:ACP786448 ACV786444:AML786448 AMR786444:AWH786448 AWN786444:BGD786448 BGJ786444:BPZ786448 BQF786444:BZV786448 CAB786444:CJR786448 CJX786444:CTN786448 CTT786444:DDJ786448 DDP786444:DNF786448 DNL786444:DXB786448 DXH786444:EGX786448 EHD786444:EQT786448 EQZ786444:FAP786448 FAV786444:FKL786448 FKR786444:FUH786448 FUN786444:GED786448 GEJ786444:GNZ786448 GOF786444:GXV786448 GYB786444:HHR786448 HHX786444:HRN786448 HRT786444:IBJ786448 IBP786444:ILF786448 ILL786444:IVB786448 IVH786444:JEX786448 JFD786444:JOT786448 JOZ786444:JYP786448 JYV786444:KIL786448 KIR786444:KSH786448 KSN786444:LCD786448 LCJ786444:LLZ786448 LMF786444:LVV786448 LWB786444:MFR786448 MFX786444:MPN786448 MPT786444:MZJ786448 MZP786444:NJF786448 NJL786444:NTB786448 NTH786444:OCX786448 ODD786444:OMT786448 OMZ786444:OWP786448 OWV786444:PGL786448 PGR786444:PQH786448 PQN786444:QAD786448 QAJ786444:QJZ786448 QKF786444:QTV786448 QUB786444:RDR786448 RDX786444:RNN786448 RNT786444:RXJ786448 RXP786444:SHF786448 SHL786444:SRB786448 SRH786444:TAX786448 TBD786444:TKT786448 TKZ786444:TUP786448 TUV786444:UEL786448 UER786444:UOH786448 UON786444:UYD786448 UYJ786444:VHZ786448 VIF786444:VRV786448 VSB786444:WBR786448 WBX786444:WLN786448 WLT786444:WVJ786448 WVP786444:XFD786448 H851980:IX851984 JD851980:ST851984 SZ851980:ACP851984 ACV851980:AML851984 AMR851980:AWH851984 AWN851980:BGD851984 BGJ851980:BPZ851984 BQF851980:BZV851984 CAB851980:CJR851984 CJX851980:CTN851984 CTT851980:DDJ851984 DDP851980:DNF851984 DNL851980:DXB851984 DXH851980:EGX851984 EHD851980:EQT851984 EQZ851980:FAP851984 FAV851980:FKL851984 FKR851980:FUH851984 FUN851980:GED851984 GEJ851980:GNZ851984 GOF851980:GXV851984 GYB851980:HHR851984 HHX851980:HRN851984 HRT851980:IBJ851984 IBP851980:ILF851984 ILL851980:IVB851984 IVH851980:JEX851984 JFD851980:JOT851984 JOZ851980:JYP851984 JYV851980:KIL851984 KIR851980:KSH851984 KSN851980:LCD851984 LCJ851980:LLZ851984 LMF851980:LVV851984 LWB851980:MFR851984 MFX851980:MPN851984 MPT851980:MZJ851984 MZP851980:NJF851984 NJL851980:NTB851984 NTH851980:OCX851984 ODD851980:OMT851984 OMZ851980:OWP851984 OWV851980:PGL851984 PGR851980:PQH851984 PQN851980:QAD851984 QAJ851980:QJZ851984 QKF851980:QTV851984 QUB851980:RDR851984 RDX851980:RNN851984 RNT851980:RXJ851984 RXP851980:SHF851984 SHL851980:SRB851984 SRH851980:TAX851984 TBD851980:TKT851984 TKZ851980:TUP851984 TUV851980:UEL851984 UER851980:UOH851984 UON851980:UYD851984 UYJ851980:VHZ851984 VIF851980:VRV851984 VSB851980:WBR851984 WBX851980:WLN851984 WLT851980:WVJ851984 WVP851980:XFD851984 H917516:IX917520 JD917516:ST917520 SZ917516:ACP917520 ACV917516:AML917520 AMR917516:AWH917520 AWN917516:BGD917520 BGJ917516:BPZ917520 BQF917516:BZV917520 CAB917516:CJR917520 CJX917516:CTN917520 CTT917516:DDJ917520 DDP917516:DNF917520 DNL917516:DXB917520 DXH917516:EGX917520 EHD917516:EQT917520 EQZ917516:FAP917520 FAV917516:FKL917520 FKR917516:FUH917520 FUN917516:GED917520 GEJ917516:GNZ917520 GOF917516:GXV917520 GYB917516:HHR917520 HHX917516:HRN917520 HRT917516:IBJ917520 IBP917516:ILF917520 ILL917516:IVB917520 IVH917516:JEX917520 JFD917516:JOT917520 JOZ917516:JYP917520 JYV917516:KIL917520 KIR917516:KSH917520 KSN917516:LCD917520 LCJ917516:LLZ917520 LMF917516:LVV917520 LWB917516:MFR917520 MFX917516:MPN917520 MPT917516:MZJ917520 MZP917516:NJF917520 NJL917516:NTB917520 NTH917516:OCX917520 ODD917516:OMT917520 OMZ917516:OWP917520 OWV917516:PGL917520 PGR917516:PQH917520 PQN917516:QAD917520 QAJ917516:QJZ917520 QKF917516:QTV917520 QUB917516:RDR917520 RDX917516:RNN917520 RNT917516:RXJ917520 RXP917516:SHF917520 SHL917516:SRB917520 SRH917516:TAX917520 TBD917516:TKT917520 TKZ917516:TUP917520 TUV917516:UEL917520 UER917516:UOH917520 UON917516:UYD917520 UYJ917516:VHZ917520 VIF917516:VRV917520 VSB917516:WBR917520 WBX917516:WLN917520 WLT917516:WVJ917520 WVP917516:XFD917520 H983052:IX983056 JD983052:ST983056 SZ983052:ACP983056 ACV983052:AML983056 AMR983052:AWH983056 AWN983052:BGD983056 BGJ983052:BPZ983056 BQF983052:BZV983056 CAB983052:CJR983056 CJX983052:CTN983056 CTT983052:DDJ983056 DDP983052:DNF983056 DNL983052:DXB983056 DXH983052:EGX983056 EHD983052:EQT983056 EQZ983052:FAP983056 FAV983052:FKL983056 FKR983052:FUH983056 FUN983052:GED983056 GEJ983052:GNZ983056 GOF983052:GXV983056 GYB983052:HHR983056 HHX983052:HRN983056 HRT983052:IBJ983056 IBP983052:ILF983056 ILL983052:IVB983056 IVH983052:JEX983056 JFD983052:JOT983056 JOZ983052:JYP983056 JYV983052:KIL983056 KIR983052:KSH983056 KSN983052:LCD983056 LCJ983052:LLZ983056 LMF983052:LVV983056 LWB983052:MFR983056 MFX983052:MPN983056 MPT983052:MZJ983056 MZP983052:NJF983056 NJL983052:NTB983056 NTH983052:OCX983056 ODD983052:OMT983056 OMZ983052:OWP983056 OWV983052:PGL983056 PGR983052:PQH983056 PQN983052:QAD983056 QAJ983052:QJZ983056 QKF983052:QTV983056 QUB983052:RDR983056 RDX983052:RNN983056 RNT983052:RXJ983056 RXP983052:SHF983056 SHL983052:SRB983056 SRH983052:TAX983056 TBD983052:TKT983056 TKZ983052:TUP983056 TUV983052:UEL983056 UER983052:UOH983056 UON983052:UYD983056 UYJ983052:VHZ983056 VIF983052:VRV983056 VSB983052:WBR983056 WBX983052:WLN983056 WLT983052:WVJ983056 WVP983052:XFD983056 C65552:G65552 IY65552:JC65552 SU65552:SY65552 ACQ65552:ACU65552 AMM65552:AMQ65552 AWI65552:AWM65552 BGE65552:BGI65552 BQA65552:BQE65552 BZW65552:CAA65552 CJS65552:CJW65552 CTO65552:CTS65552 DDK65552:DDO65552 DNG65552:DNK65552 DXC65552:DXG65552 EGY65552:EHC65552 EQU65552:EQY65552 FAQ65552:FAU65552 FKM65552:FKQ65552 FUI65552:FUM65552 GEE65552:GEI65552 GOA65552:GOE65552 GXW65552:GYA65552 HHS65552:HHW65552 HRO65552:HRS65552 IBK65552:IBO65552 ILG65552:ILK65552 IVC65552:IVG65552 JEY65552:JFC65552 JOU65552:JOY65552 JYQ65552:JYU65552 KIM65552:KIQ65552 KSI65552:KSM65552 LCE65552:LCI65552 LMA65552:LME65552 LVW65552:LWA65552 MFS65552:MFW65552 MPO65552:MPS65552 MZK65552:MZO65552 NJG65552:NJK65552 NTC65552:NTG65552 OCY65552:ODC65552 OMU65552:OMY65552 OWQ65552:OWU65552 PGM65552:PGQ65552 PQI65552:PQM65552 QAE65552:QAI65552 QKA65552:QKE65552 QTW65552:QUA65552 RDS65552:RDW65552 RNO65552:RNS65552 RXK65552:RXO65552 SHG65552:SHK65552 SRC65552:SRG65552 TAY65552:TBC65552 TKU65552:TKY65552 TUQ65552:TUU65552 UEM65552:UEQ65552 UOI65552:UOM65552 UYE65552:UYI65552 VIA65552:VIE65552 VRW65552:VSA65552 WBS65552:WBW65552 WLO65552:WLS65552 WVK65552:WVO65552 C131088:G131088 IY131088:JC131088 SU131088:SY131088 ACQ131088:ACU131088 AMM131088:AMQ131088 AWI131088:AWM131088 BGE131088:BGI131088 BQA131088:BQE131088 BZW131088:CAA131088 CJS131088:CJW131088 CTO131088:CTS131088 DDK131088:DDO131088 DNG131088:DNK131088 DXC131088:DXG131088 EGY131088:EHC131088 EQU131088:EQY131088 FAQ131088:FAU131088 FKM131088:FKQ131088 FUI131088:FUM131088 GEE131088:GEI131088 GOA131088:GOE131088 GXW131088:GYA131088 HHS131088:HHW131088 HRO131088:HRS131088 IBK131088:IBO131088 ILG131088:ILK131088 IVC131088:IVG131088 JEY131088:JFC131088 JOU131088:JOY131088 JYQ131088:JYU131088 KIM131088:KIQ131088 KSI131088:KSM131088 LCE131088:LCI131088 LMA131088:LME131088 LVW131088:LWA131088 MFS131088:MFW131088 MPO131088:MPS131088 MZK131088:MZO131088 NJG131088:NJK131088 NTC131088:NTG131088 OCY131088:ODC131088 OMU131088:OMY131088 OWQ131088:OWU131088 PGM131088:PGQ131088 PQI131088:PQM131088 QAE131088:QAI131088 QKA131088:QKE131088 QTW131088:QUA131088 RDS131088:RDW131088 RNO131088:RNS131088 RXK131088:RXO131088 SHG131088:SHK131088 SRC131088:SRG131088 TAY131088:TBC131088 TKU131088:TKY131088 TUQ131088:TUU131088 UEM131088:UEQ131088 UOI131088:UOM131088 UYE131088:UYI131088 VIA131088:VIE131088 VRW131088:VSA131088 WBS131088:WBW131088 WLO131088:WLS131088 WVK131088:WVO131088 C196624:G196624 IY196624:JC196624 SU196624:SY196624 ACQ196624:ACU196624 AMM196624:AMQ196624 AWI196624:AWM196624 BGE196624:BGI196624 BQA196624:BQE196624 BZW196624:CAA196624 CJS196624:CJW196624 CTO196624:CTS196624 DDK196624:DDO196624 DNG196624:DNK196624 DXC196624:DXG196624 EGY196624:EHC196624 EQU196624:EQY196624 FAQ196624:FAU196624 FKM196624:FKQ196624 FUI196624:FUM196624 GEE196624:GEI196624 GOA196624:GOE196624 GXW196624:GYA196624 HHS196624:HHW196624 HRO196624:HRS196624 IBK196624:IBO196624 ILG196624:ILK196624 IVC196624:IVG196624 JEY196624:JFC196624 JOU196624:JOY196624 JYQ196624:JYU196624 KIM196624:KIQ196624 KSI196624:KSM196624 LCE196624:LCI196624 LMA196624:LME196624 LVW196624:LWA196624 MFS196624:MFW196624 MPO196624:MPS196624 MZK196624:MZO196624 NJG196624:NJK196624 NTC196624:NTG196624 OCY196624:ODC196624 OMU196624:OMY196624 OWQ196624:OWU196624 PGM196624:PGQ196624 PQI196624:PQM196624 QAE196624:QAI196624 QKA196624:QKE196624 QTW196624:QUA196624 RDS196624:RDW196624 RNO196624:RNS196624 RXK196624:RXO196624 SHG196624:SHK196624 SRC196624:SRG196624 TAY196624:TBC196624 TKU196624:TKY196624 TUQ196624:TUU196624 UEM196624:UEQ196624 UOI196624:UOM196624 UYE196624:UYI196624 VIA196624:VIE196624 VRW196624:VSA196624 WBS196624:WBW196624 WLO196624:WLS196624 WVK196624:WVO196624 C262160:G262160 IY262160:JC262160 SU262160:SY262160 ACQ262160:ACU262160 AMM262160:AMQ262160 AWI262160:AWM262160 BGE262160:BGI262160 BQA262160:BQE262160 BZW262160:CAA262160 CJS262160:CJW262160 CTO262160:CTS262160 DDK262160:DDO262160 DNG262160:DNK262160 DXC262160:DXG262160 EGY262160:EHC262160 EQU262160:EQY262160 FAQ262160:FAU262160 FKM262160:FKQ262160 FUI262160:FUM262160 GEE262160:GEI262160 GOA262160:GOE262160 GXW262160:GYA262160 HHS262160:HHW262160 HRO262160:HRS262160 IBK262160:IBO262160 ILG262160:ILK262160 IVC262160:IVG262160 JEY262160:JFC262160 JOU262160:JOY262160 JYQ262160:JYU262160 KIM262160:KIQ262160 KSI262160:KSM262160 LCE262160:LCI262160 LMA262160:LME262160 LVW262160:LWA262160 MFS262160:MFW262160 MPO262160:MPS262160 MZK262160:MZO262160 NJG262160:NJK262160 NTC262160:NTG262160 OCY262160:ODC262160 OMU262160:OMY262160 OWQ262160:OWU262160 PGM262160:PGQ262160 PQI262160:PQM262160 QAE262160:QAI262160 QKA262160:QKE262160 QTW262160:QUA262160 RDS262160:RDW262160 RNO262160:RNS262160 RXK262160:RXO262160 SHG262160:SHK262160 SRC262160:SRG262160 TAY262160:TBC262160 TKU262160:TKY262160 TUQ262160:TUU262160 UEM262160:UEQ262160 UOI262160:UOM262160 UYE262160:UYI262160 VIA262160:VIE262160 VRW262160:VSA262160 WBS262160:WBW262160 WLO262160:WLS262160 WVK262160:WVO262160 C327696:G327696 IY327696:JC327696 SU327696:SY327696 ACQ327696:ACU327696 AMM327696:AMQ327696 AWI327696:AWM327696 BGE327696:BGI327696 BQA327696:BQE327696 BZW327696:CAA327696 CJS327696:CJW327696 CTO327696:CTS327696 DDK327696:DDO327696 DNG327696:DNK327696 DXC327696:DXG327696 EGY327696:EHC327696 EQU327696:EQY327696 FAQ327696:FAU327696 FKM327696:FKQ327696 FUI327696:FUM327696 GEE327696:GEI327696 GOA327696:GOE327696 GXW327696:GYA327696 HHS327696:HHW327696 HRO327696:HRS327696 IBK327696:IBO327696 ILG327696:ILK327696 IVC327696:IVG327696 JEY327696:JFC327696 JOU327696:JOY327696 JYQ327696:JYU327696 KIM327696:KIQ327696 KSI327696:KSM327696 LCE327696:LCI327696 LMA327696:LME327696 LVW327696:LWA327696 MFS327696:MFW327696 MPO327696:MPS327696 MZK327696:MZO327696 NJG327696:NJK327696 NTC327696:NTG327696 OCY327696:ODC327696 OMU327696:OMY327696 OWQ327696:OWU327696 PGM327696:PGQ327696 PQI327696:PQM327696 QAE327696:QAI327696 QKA327696:QKE327696 QTW327696:QUA327696 RDS327696:RDW327696 RNO327696:RNS327696 RXK327696:RXO327696 SHG327696:SHK327696 SRC327696:SRG327696 TAY327696:TBC327696 TKU327696:TKY327696 TUQ327696:TUU327696 UEM327696:UEQ327696 UOI327696:UOM327696 UYE327696:UYI327696 VIA327696:VIE327696 VRW327696:VSA327696 WBS327696:WBW327696 WLO327696:WLS327696 WVK327696:WVO327696 C393232:G393232 IY393232:JC393232 SU393232:SY393232 ACQ393232:ACU393232 AMM393232:AMQ393232 AWI393232:AWM393232 BGE393232:BGI393232 BQA393232:BQE393232 BZW393232:CAA393232 CJS393232:CJW393232 CTO393232:CTS393232 DDK393232:DDO393232 DNG393232:DNK393232 DXC393232:DXG393232 EGY393232:EHC393232 EQU393232:EQY393232 FAQ393232:FAU393232 FKM393232:FKQ393232 FUI393232:FUM393232 GEE393232:GEI393232 GOA393232:GOE393232 GXW393232:GYA393232 HHS393232:HHW393232 HRO393232:HRS393232 IBK393232:IBO393232 ILG393232:ILK393232 IVC393232:IVG393232 JEY393232:JFC393232 JOU393232:JOY393232 JYQ393232:JYU393232 KIM393232:KIQ393232 KSI393232:KSM393232 LCE393232:LCI393232 LMA393232:LME393232 LVW393232:LWA393232 MFS393232:MFW393232 MPO393232:MPS393232 MZK393232:MZO393232 NJG393232:NJK393232 NTC393232:NTG393232 OCY393232:ODC393232 OMU393232:OMY393232 OWQ393232:OWU393232 PGM393232:PGQ393232 PQI393232:PQM393232 QAE393232:QAI393232 QKA393232:QKE393232 QTW393232:QUA393232 RDS393232:RDW393232 RNO393232:RNS393232 RXK393232:RXO393232 SHG393232:SHK393232 SRC393232:SRG393232 TAY393232:TBC393232 TKU393232:TKY393232 TUQ393232:TUU393232 UEM393232:UEQ393232 UOI393232:UOM393232 UYE393232:UYI393232 VIA393232:VIE393232 VRW393232:VSA393232 WBS393232:WBW393232 WLO393232:WLS393232 WVK393232:WVO393232 C458768:G458768 IY458768:JC458768 SU458768:SY458768 ACQ458768:ACU458768 AMM458768:AMQ458768 AWI458768:AWM458768 BGE458768:BGI458768 BQA458768:BQE458768 BZW458768:CAA458768 CJS458768:CJW458768 CTO458768:CTS458768 DDK458768:DDO458768 DNG458768:DNK458768 DXC458768:DXG458768 EGY458768:EHC458768 EQU458768:EQY458768 FAQ458768:FAU458768 FKM458768:FKQ458768 FUI458768:FUM458768 GEE458768:GEI458768 GOA458768:GOE458768 GXW458768:GYA458768 HHS458768:HHW458768 HRO458768:HRS458768 IBK458768:IBO458768 ILG458768:ILK458768 IVC458768:IVG458768 JEY458768:JFC458768 JOU458768:JOY458768 JYQ458768:JYU458768 KIM458768:KIQ458768 KSI458768:KSM458768 LCE458768:LCI458768 LMA458768:LME458768 LVW458768:LWA458768 MFS458768:MFW458768 MPO458768:MPS458768 MZK458768:MZO458768 NJG458768:NJK458768 NTC458768:NTG458768 OCY458768:ODC458768 OMU458768:OMY458768 OWQ458768:OWU458768 PGM458768:PGQ458768 PQI458768:PQM458768 QAE458768:QAI458768 QKA458768:QKE458768 QTW458768:QUA458768 RDS458768:RDW458768 RNO458768:RNS458768 RXK458768:RXO458768 SHG458768:SHK458768 SRC458768:SRG458768 TAY458768:TBC458768 TKU458768:TKY458768 TUQ458768:TUU458768 UEM458768:UEQ458768 UOI458768:UOM458768 UYE458768:UYI458768 VIA458768:VIE458768 VRW458768:VSA458768 WBS458768:WBW458768 WLO458768:WLS458768 WVK458768:WVO458768 C524304:G524304 IY524304:JC524304 SU524304:SY524304 ACQ524304:ACU524304 AMM524304:AMQ524304 AWI524304:AWM524304 BGE524304:BGI524304 BQA524304:BQE524304 BZW524304:CAA524304 CJS524304:CJW524304 CTO524304:CTS524304 DDK524304:DDO524304 DNG524304:DNK524304 DXC524304:DXG524304 EGY524304:EHC524304 EQU524304:EQY524304 FAQ524304:FAU524304 FKM524304:FKQ524304 FUI524304:FUM524304 GEE524304:GEI524304 GOA524304:GOE524304 GXW524304:GYA524304 HHS524304:HHW524304 HRO524304:HRS524304 IBK524304:IBO524304 ILG524304:ILK524304 IVC524304:IVG524304 JEY524304:JFC524304 JOU524304:JOY524304 JYQ524304:JYU524304 KIM524304:KIQ524304 KSI524304:KSM524304 LCE524304:LCI524304 LMA524304:LME524304 LVW524304:LWA524304 MFS524304:MFW524304 MPO524304:MPS524304 MZK524304:MZO524304 NJG524304:NJK524304 NTC524304:NTG524304 OCY524304:ODC524304 OMU524304:OMY524304 OWQ524304:OWU524304 PGM524304:PGQ524304 PQI524304:PQM524304 QAE524304:QAI524304 QKA524304:QKE524304 QTW524304:QUA524304 RDS524304:RDW524304 RNO524304:RNS524304 RXK524304:RXO524304 SHG524304:SHK524304 SRC524304:SRG524304 TAY524304:TBC524304 TKU524304:TKY524304 TUQ524304:TUU524304 UEM524304:UEQ524304 UOI524304:UOM524304 UYE524304:UYI524304 VIA524304:VIE524304 VRW524304:VSA524304 WBS524304:WBW524304 WLO524304:WLS524304 WVK524304:WVO524304 C589840:G589840 IY589840:JC589840 SU589840:SY589840 ACQ589840:ACU589840 AMM589840:AMQ589840 AWI589840:AWM589840 BGE589840:BGI589840 BQA589840:BQE589840 BZW589840:CAA589840 CJS589840:CJW589840 CTO589840:CTS589840 DDK589840:DDO589840 DNG589840:DNK589840 DXC589840:DXG589840 EGY589840:EHC589840 EQU589840:EQY589840 FAQ589840:FAU589840 FKM589840:FKQ589840 FUI589840:FUM589840 GEE589840:GEI589840 GOA589840:GOE589840 GXW589840:GYA589840 HHS589840:HHW589840 HRO589840:HRS589840 IBK589840:IBO589840 ILG589840:ILK589840 IVC589840:IVG589840 JEY589840:JFC589840 JOU589840:JOY589840 JYQ589840:JYU589840 KIM589840:KIQ589840 KSI589840:KSM589840 LCE589840:LCI589840 LMA589840:LME589840 LVW589840:LWA589840 MFS589840:MFW589840 MPO589840:MPS589840 MZK589840:MZO589840 NJG589840:NJK589840 NTC589840:NTG589840 OCY589840:ODC589840 OMU589840:OMY589840 OWQ589840:OWU589840 PGM589840:PGQ589840 PQI589840:PQM589840 QAE589840:QAI589840 QKA589840:QKE589840 QTW589840:QUA589840 RDS589840:RDW589840 RNO589840:RNS589840 RXK589840:RXO589840 SHG589840:SHK589840 SRC589840:SRG589840 TAY589840:TBC589840 TKU589840:TKY589840 TUQ589840:TUU589840 UEM589840:UEQ589840 UOI589840:UOM589840 UYE589840:UYI589840 VIA589840:VIE589840 VRW589840:VSA589840 WBS589840:WBW589840 WLO589840:WLS589840 WVK589840:WVO589840 C655376:G655376 IY655376:JC655376 SU655376:SY655376 ACQ655376:ACU655376 AMM655376:AMQ655376 AWI655376:AWM655376 BGE655376:BGI655376 BQA655376:BQE655376 BZW655376:CAA655376 CJS655376:CJW655376 CTO655376:CTS655376 DDK655376:DDO655376 DNG655376:DNK655376 DXC655376:DXG655376 EGY655376:EHC655376 EQU655376:EQY655376 FAQ655376:FAU655376 FKM655376:FKQ655376 FUI655376:FUM655376 GEE655376:GEI655376 GOA655376:GOE655376 GXW655376:GYA655376 HHS655376:HHW655376 HRO655376:HRS655376 IBK655376:IBO655376 ILG655376:ILK655376 IVC655376:IVG655376 JEY655376:JFC655376 JOU655376:JOY655376 JYQ655376:JYU655376 KIM655376:KIQ655376 KSI655376:KSM655376 LCE655376:LCI655376 LMA655376:LME655376 LVW655376:LWA655376 MFS655376:MFW655376 MPO655376:MPS655376 MZK655376:MZO655376 NJG655376:NJK655376 NTC655376:NTG655376 OCY655376:ODC655376 OMU655376:OMY655376 OWQ655376:OWU655376 PGM655376:PGQ655376 PQI655376:PQM655376 QAE655376:QAI655376 QKA655376:QKE655376 QTW655376:QUA655376 RDS655376:RDW655376 RNO655376:RNS655376 RXK655376:RXO655376 SHG655376:SHK655376 SRC655376:SRG655376 TAY655376:TBC655376 TKU655376:TKY655376 TUQ655376:TUU655376 UEM655376:UEQ655376 UOI655376:UOM655376 UYE655376:UYI655376 VIA655376:VIE655376 VRW655376:VSA655376 WBS655376:WBW655376 WLO655376:WLS655376 WVK655376:WVO655376 C720912:G720912 IY720912:JC720912 SU720912:SY720912 ACQ720912:ACU720912 AMM720912:AMQ720912 AWI720912:AWM720912 BGE720912:BGI720912 BQA720912:BQE720912 BZW720912:CAA720912 CJS720912:CJW720912 CTO720912:CTS720912 DDK720912:DDO720912 DNG720912:DNK720912 DXC720912:DXG720912 EGY720912:EHC720912 EQU720912:EQY720912 FAQ720912:FAU720912 FKM720912:FKQ720912 FUI720912:FUM720912 GEE720912:GEI720912 GOA720912:GOE720912 GXW720912:GYA720912 HHS720912:HHW720912 HRO720912:HRS720912 IBK720912:IBO720912 ILG720912:ILK720912 IVC720912:IVG720912 JEY720912:JFC720912 JOU720912:JOY720912 JYQ720912:JYU720912 KIM720912:KIQ720912 KSI720912:KSM720912 LCE720912:LCI720912 LMA720912:LME720912 LVW720912:LWA720912 MFS720912:MFW720912 MPO720912:MPS720912 MZK720912:MZO720912 NJG720912:NJK720912 NTC720912:NTG720912 OCY720912:ODC720912 OMU720912:OMY720912 OWQ720912:OWU720912 PGM720912:PGQ720912 PQI720912:PQM720912 QAE720912:QAI720912 QKA720912:QKE720912 QTW720912:QUA720912 RDS720912:RDW720912 RNO720912:RNS720912 RXK720912:RXO720912 SHG720912:SHK720912 SRC720912:SRG720912 TAY720912:TBC720912 TKU720912:TKY720912 TUQ720912:TUU720912 UEM720912:UEQ720912 UOI720912:UOM720912 UYE720912:UYI720912 VIA720912:VIE720912 VRW720912:VSA720912 WBS720912:WBW720912 WLO720912:WLS720912 WVK720912:WVO720912 C786448:G786448 IY786448:JC786448 SU786448:SY786448 ACQ786448:ACU786448 AMM786448:AMQ786448 AWI786448:AWM786448 BGE786448:BGI786448 BQA786448:BQE786448 BZW786448:CAA786448 CJS786448:CJW786448 CTO786448:CTS786448 DDK786448:DDO786448 DNG786448:DNK786448 DXC786448:DXG786448 EGY786448:EHC786448 EQU786448:EQY786448 FAQ786448:FAU786448 FKM786448:FKQ786448 FUI786448:FUM786448 GEE786448:GEI786448 GOA786448:GOE786448 GXW786448:GYA786448 HHS786448:HHW786448 HRO786448:HRS786448 IBK786448:IBO786448 ILG786448:ILK786448 IVC786448:IVG786448 JEY786448:JFC786448 JOU786448:JOY786448 JYQ786448:JYU786448 KIM786448:KIQ786448 KSI786448:KSM786448 LCE786448:LCI786448 LMA786448:LME786448 LVW786448:LWA786448 MFS786448:MFW786448 MPO786448:MPS786448 MZK786448:MZO786448 NJG786448:NJK786448 NTC786448:NTG786448 OCY786448:ODC786448 OMU786448:OMY786448 OWQ786448:OWU786448 PGM786448:PGQ786448 PQI786448:PQM786448 QAE786448:QAI786448 QKA786448:QKE786448 QTW786448:QUA786448 RDS786448:RDW786448 RNO786448:RNS786448 RXK786448:RXO786448 SHG786448:SHK786448 SRC786448:SRG786448 TAY786448:TBC786448 TKU786448:TKY786448 TUQ786448:TUU786448 UEM786448:UEQ786448 UOI786448:UOM786448 UYE786448:UYI786448 VIA786448:VIE786448 VRW786448:VSA786448 WBS786448:WBW786448 WLO786448:WLS786448 WVK786448:WVO786448 C851984:G851984 IY851984:JC851984 SU851984:SY851984 ACQ851984:ACU851984 AMM851984:AMQ851984 AWI851984:AWM851984 BGE851984:BGI851984 BQA851984:BQE851984 BZW851984:CAA851984 CJS851984:CJW851984 CTO851984:CTS851984 DDK851984:DDO851984 DNG851984:DNK851984 DXC851984:DXG851984 EGY851984:EHC851984 EQU851984:EQY851984 FAQ851984:FAU851984 FKM851984:FKQ851984 FUI851984:FUM851984 GEE851984:GEI851984 GOA851984:GOE851984 GXW851984:GYA851984 HHS851984:HHW851984 HRO851984:HRS851984 IBK851984:IBO851984 ILG851984:ILK851984 IVC851984:IVG851984 JEY851984:JFC851984 JOU851984:JOY851984 JYQ851984:JYU851984 KIM851984:KIQ851984 KSI851984:KSM851984 LCE851984:LCI851984 LMA851984:LME851984 LVW851984:LWA851984 MFS851984:MFW851984 MPO851984:MPS851984 MZK851984:MZO851984 NJG851984:NJK851984 NTC851984:NTG851984 OCY851984:ODC851984 OMU851984:OMY851984 OWQ851984:OWU851984 PGM851984:PGQ851984 PQI851984:PQM851984 QAE851984:QAI851984 QKA851984:QKE851984 QTW851984:QUA851984 RDS851984:RDW851984 RNO851984:RNS851984 RXK851984:RXO851984 SHG851984:SHK851984 SRC851984:SRG851984 TAY851984:TBC851984 TKU851984:TKY851984 TUQ851984:TUU851984 UEM851984:UEQ851984 UOI851984:UOM851984 UYE851984:UYI851984 VIA851984:VIE851984 VRW851984:VSA851984 WBS851984:WBW851984 WLO851984:WLS851984 WVK851984:WVO851984 C917520:G917520 IY917520:JC917520 SU917520:SY917520 ACQ917520:ACU917520 AMM917520:AMQ917520 AWI917520:AWM917520 BGE917520:BGI917520 BQA917520:BQE917520 BZW917520:CAA917520 CJS917520:CJW917520 CTO917520:CTS917520 DDK917520:DDO917520 DNG917520:DNK917520 DXC917520:DXG917520 EGY917520:EHC917520 EQU917520:EQY917520 FAQ917520:FAU917520 FKM917520:FKQ917520 FUI917520:FUM917520 GEE917520:GEI917520 GOA917520:GOE917520 GXW917520:GYA917520 HHS917520:HHW917520 HRO917520:HRS917520 IBK917520:IBO917520 ILG917520:ILK917520 IVC917520:IVG917520 JEY917520:JFC917520 JOU917520:JOY917520 JYQ917520:JYU917520 KIM917520:KIQ917520 KSI917520:KSM917520 LCE917520:LCI917520 LMA917520:LME917520 LVW917520:LWA917520 MFS917520:MFW917520 MPO917520:MPS917520 MZK917520:MZO917520 NJG917520:NJK917520 NTC917520:NTG917520 OCY917520:ODC917520 OMU917520:OMY917520 OWQ917520:OWU917520 PGM917520:PGQ917520 PQI917520:PQM917520 QAE917520:QAI917520 QKA917520:QKE917520 QTW917520:QUA917520 RDS917520:RDW917520 RNO917520:RNS917520 RXK917520:RXO917520 SHG917520:SHK917520 SRC917520:SRG917520 TAY917520:TBC917520 TKU917520:TKY917520 TUQ917520:TUU917520 UEM917520:UEQ917520 UOI917520:UOM917520 UYE917520:UYI917520 VIA917520:VIE917520 VRW917520:VSA917520 WBS917520:WBW917520 WLO917520:WLS917520 WVK917520:WVO917520 C983056:G983056 IY983056:JC983056 SU983056:SY983056 ACQ983056:ACU983056 AMM983056:AMQ983056 AWI983056:AWM983056 BGE983056:BGI983056 BQA983056:BQE983056 BZW983056:CAA983056 CJS983056:CJW983056 CTO983056:CTS983056 DDK983056:DDO983056 DNG983056:DNK983056 DXC983056:DXG983056 EGY983056:EHC983056 EQU983056:EQY983056 FAQ983056:FAU983056 FKM983056:FKQ983056 FUI983056:FUM983056 GEE983056:GEI983056 GOA983056:GOE983056 GXW983056:GYA983056 HHS983056:HHW983056 HRO983056:HRS983056 IBK983056:IBO983056 ILG983056:ILK983056 IVC983056:IVG983056 JEY983056:JFC983056 JOU983056:JOY983056 JYQ983056:JYU983056 KIM983056:KIQ983056 KSI983056:KSM983056 LCE983056:LCI983056 LMA983056:LME983056 LVW983056:LWA983056 MFS983056:MFW983056 MPO983056:MPS983056 MZK983056:MZO983056 NJG983056:NJK983056 NTC983056:NTG983056 OCY983056:ODC983056 OMU983056:OMY983056 OWQ983056:OWU983056 PGM983056:PGQ983056 PQI983056:PQM983056 QAE983056:QAI983056 QKA983056:QKE983056 QTW983056:QUA983056 RDS983056:RDW983056 RNO983056:RNS983056 RXK983056:RXO983056 SHG983056:SHK983056 SRC983056:SRG983056 TAY983056:TBC983056 TKU983056:TKY983056 TUQ983056:TUU983056 UEM983056:UEQ983056 UOI983056:UOM983056 UYE983056:UYI983056 VIA983056:VIE983056 VRW983056:VSA983056 WBS983056:WBW983056 WLO983056:WLS983056 WVK983056:WVO983056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A65548:B65552 A131084:B131088 A196620:B196624 A262156:B262160 A327692:B327696 A393228:B393232 A458764:B458768 A524300:B524304 A589836:B589840 A655372:B655376 A720908:B720912 A786444:B786448 A851980:B851984 A917516:B917520 A983052:B983056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A19:F19 WVP19:XFD19 WLT19:WVN19 WBX19:WLR19 VSB19:WBV19 VIF19:VRZ19 UYJ19:VID19 UON19:UYH19 UER19:UOL19 TUV19:UEP19 TKZ19:TUT19 TBD19:TKX19 SRH19:TBB19 SHL19:SRF19 RXP19:SHJ19 RNT19:RXN19 RDX19:RNR19 QUB19:RDV19 QKF19:QTZ19 QAJ19:QKD19 PQN19:QAH19 PGR19:PQL19 OWV19:PGP19 OMZ19:OWT19 ODD19:OMX19 NTH19:ODB19 NJL19:NTF19 MZP19:NJJ19 MPT19:MZN19 MFX19:MPR19 LWB19:MFV19 LMF19:LVZ19 LCJ19:LMD19 KSN19:LCH19 KIR19:KSL19 JYV19:KIP19 JOZ19:JYT19 JFD19:JOX19 IVH19:JFB19 ILL19:IVF19 IBP19:ILJ19 HRT19:IBN19 HHX19:HRR19 GYB19:HHV19 GOF19:GXZ19 GEJ19:GOD19 FUN19:GEH19 FKR19:FUL19 FAV19:FKP19 EQZ19:FAT19 EHD19:EQX19 DXH19:EHB19 DNL19:DXF19 DDP19:DNJ19 CTT19:DDN19 CJX19:CTR19 CAB19:CJV19 BQF19:BZZ19 BGJ19:BQD19 AWN19:BGH19 AMR19:AWL19 ACV19:AMP19 SZ19:ACT19 JD19:SX19 H19:JB19" xr:uid="{CA303FB4-82BA-4B78-BB91-C6052CE5EA96}"/>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WVJ983094:WVL983101 IX54:IZ61 ST54:SV61 ACP54:ACR61 AML54:AMN61 AWH54:AWJ61 BGD54:BGF61 BPZ54:BQB61 BZV54:BZX61 CJR54:CJT61 CTN54:CTP61 DDJ54:DDL61 DNF54:DNH61 DXB54:DXD61 EGX54:EGZ61 EQT54:EQV61 FAP54:FAR61 FKL54:FKN61 FUH54:FUJ61 GED54:GEF61 GNZ54:GOB61 GXV54:GXX61 HHR54:HHT61 HRN54:HRP61 IBJ54:IBL61 ILF54:ILH61 IVB54:IVD61 JEX54:JEZ61 JOT54:JOV61 JYP54:JYR61 KIL54:KIN61 KSH54:KSJ61 LCD54:LCF61 LLZ54:LMB61 LVV54:LVX61 MFR54:MFT61 MPN54:MPP61 MZJ54:MZL61 NJF54:NJH61 NTB54:NTD61 OCX54:OCZ61 OMT54:OMV61 OWP54:OWR61 PGL54:PGN61 PQH54:PQJ61 QAD54:QAF61 QJZ54:QKB61 QTV54:QTX61 RDR54:RDT61 RNN54:RNP61 RXJ54:RXL61 SHF54:SHH61 SRB54:SRD61 TAX54:TAZ61 TKT54:TKV61 TUP54:TUR61 UEL54:UEN61 UOH54:UOJ61 UYD54:UYF61 VHZ54:VIB61 VRV54:VRX61 WBR54:WBT61 WLN54:WLP61 WVJ54:WVL61 B65590:D65597 IX65590:IZ65597 ST65590:SV65597 ACP65590:ACR65597 AML65590:AMN65597 AWH65590:AWJ65597 BGD65590:BGF65597 BPZ65590:BQB65597 BZV65590:BZX65597 CJR65590:CJT65597 CTN65590:CTP65597 DDJ65590:DDL65597 DNF65590:DNH65597 DXB65590:DXD65597 EGX65590:EGZ65597 EQT65590:EQV65597 FAP65590:FAR65597 FKL65590:FKN65597 FUH65590:FUJ65597 GED65590:GEF65597 GNZ65590:GOB65597 GXV65590:GXX65597 HHR65590:HHT65597 HRN65590:HRP65597 IBJ65590:IBL65597 ILF65590:ILH65597 IVB65590:IVD65597 JEX65590:JEZ65597 JOT65590:JOV65597 JYP65590:JYR65597 KIL65590:KIN65597 KSH65590:KSJ65597 LCD65590:LCF65597 LLZ65590:LMB65597 LVV65590:LVX65597 MFR65590:MFT65597 MPN65590:MPP65597 MZJ65590:MZL65597 NJF65590:NJH65597 NTB65590:NTD65597 OCX65590:OCZ65597 OMT65590:OMV65597 OWP65590:OWR65597 PGL65590:PGN65597 PQH65590:PQJ65597 QAD65590:QAF65597 QJZ65590:QKB65597 QTV65590:QTX65597 RDR65590:RDT65597 RNN65590:RNP65597 RXJ65590:RXL65597 SHF65590:SHH65597 SRB65590:SRD65597 TAX65590:TAZ65597 TKT65590:TKV65597 TUP65590:TUR65597 UEL65590:UEN65597 UOH65590:UOJ65597 UYD65590:UYF65597 VHZ65590:VIB65597 VRV65590:VRX65597 WBR65590:WBT65597 WLN65590:WLP65597 WVJ65590:WVL65597 B131126:D131133 IX131126:IZ131133 ST131126:SV131133 ACP131126:ACR131133 AML131126:AMN131133 AWH131126:AWJ131133 BGD131126:BGF131133 BPZ131126:BQB131133 BZV131126:BZX131133 CJR131126:CJT131133 CTN131126:CTP131133 DDJ131126:DDL131133 DNF131126:DNH131133 DXB131126:DXD131133 EGX131126:EGZ131133 EQT131126:EQV131133 FAP131126:FAR131133 FKL131126:FKN131133 FUH131126:FUJ131133 GED131126:GEF131133 GNZ131126:GOB131133 GXV131126:GXX131133 HHR131126:HHT131133 HRN131126:HRP131133 IBJ131126:IBL131133 ILF131126:ILH131133 IVB131126:IVD131133 JEX131126:JEZ131133 JOT131126:JOV131133 JYP131126:JYR131133 KIL131126:KIN131133 KSH131126:KSJ131133 LCD131126:LCF131133 LLZ131126:LMB131133 LVV131126:LVX131133 MFR131126:MFT131133 MPN131126:MPP131133 MZJ131126:MZL131133 NJF131126:NJH131133 NTB131126:NTD131133 OCX131126:OCZ131133 OMT131126:OMV131133 OWP131126:OWR131133 PGL131126:PGN131133 PQH131126:PQJ131133 QAD131126:QAF131133 QJZ131126:QKB131133 QTV131126:QTX131133 RDR131126:RDT131133 RNN131126:RNP131133 RXJ131126:RXL131133 SHF131126:SHH131133 SRB131126:SRD131133 TAX131126:TAZ131133 TKT131126:TKV131133 TUP131126:TUR131133 UEL131126:UEN131133 UOH131126:UOJ131133 UYD131126:UYF131133 VHZ131126:VIB131133 VRV131126:VRX131133 WBR131126:WBT131133 WLN131126:WLP131133 WVJ131126:WVL131133 B196662:D196669 IX196662:IZ196669 ST196662:SV196669 ACP196662:ACR196669 AML196662:AMN196669 AWH196662:AWJ196669 BGD196662:BGF196669 BPZ196662:BQB196669 BZV196662:BZX196669 CJR196662:CJT196669 CTN196662:CTP196669 DDJ196662:DDL196669 DNF196662:DNH196669 DXB196662:DXD196669 EGX196662:EGZ196669 EQT196662:EQV196669 FAP196662:FAR196669 FKL196662:FKN196669 FUH196662:FUJ196669 GED196662:GEF196669 GNZ196662:GOB196669 GXV196662:GXX196669 HHR196662:HHT196669 HRN196662:HRP196669 IBJ196662:IBL196669 ILF196662:ILH196669 IVB196662:IVD196669 JEX196662:JEZ196669 JOT196662:JOV196669 JYP196662:JYR196669 KIL196662:KIN196669 KSH196662:KSJ196669 LCD196662:LCF196669 LLZ196662:LMB196669 LVV196662:LVX196669 MFR196662:MFT196669 MPN196662:MPP196669 MZJ196662:MZL196669 NJF196662:NJH196669 NTB196662:NTD196669 OCX196662:OCZ196669 OMT196662:OMV196669 OWP196662:OWR196669 PGL196662:PGN196669 PQH196662:PQJ196669 QAD196662:QAF196669 QJZ196662:QKB196669 QTV196662:QTX196669 RDR196662:RDT196669 RNN196662:RNP196669 RXJ196662:RXL196669 SHF196662:SHH196669 SRB196662:SRD196669 TAX196662:TAZ196669 TKT196662:TKV196669 TUP196662:TUR196669 UEL196662:UEN196669 UOH196662:UOJ196669 UYD196662:UYF196669 VHZ196662:VIB196669 VRV196662:VRX196669 WBR196662:WBT196669 WLN196662:WLP196669 WVJ196662:WVL196669 B262198:D262205 IX262198:IZ262205 ST262198:SV262205 ACP262198:ACR262205 AML262198:AMN262205 AWH262198:AWJ262205 BGD262198:BGF262205 BPZ262198:BQB262205 BZV262198:BZX262205 CJR262198:CJT262205 CTN262198:CTP262205 DDJ262198:DDL262205 DNF262198:DNH262205 DXB262198:DXD262205 EGX262198:EGZ262205 EQT262198:EQV262205 FAP262198:FAR262205 FKL262198:FKN262205 FUH262198:FUJ262205 GED262198:GEF262205 GNZ262198:GOB262205 GXV262198:GXX262205 HHR262198:HHT262205 HRN262198:HRP262205 IBJ262198:IBL262205 ILF262198:ILH262205 IVB262198:IVD262205 JEX262198:JEZ262205 JOT262198:JOV262205 JYP262198:JYR262205 KIL262198:KIN262205 KSH262198:KSJ262205 LCD262198:LCF262205 LLZ262198:LMB262205 LVV262198:LVX262205 MFR262198:MFT262205 MPN262198:MPP262205 MZJ262198:MZL262205 NJF262198:NJH262205 NTB262198:NTD262205 OCX262198:OCZ262205 OMT262198:OMV262205 OWP262198:OWR262205 PGL262198:PGN262205 PQH262198:PQJ262205 QAD262198:QAF262205 QJZ262198:QKB262205 QTV262198:QTX262205 RDR262198:RDT262205 RNN262198:RNP262205 RXJ262198:RXL262205 SHF262198:SHH262205 SRB262198:SRD262205 TAX262198:TAZ262205 TKT262198:TKV262205 TUP262198:TUR262205 UEL262198:UEN262205 UOH262198:UOJ262205 UYD262198:UYF262205 VHZ262198:VIB262205 VRV262198:VRX262205 WBR262198:WBT262205 WLN262198:WLP262205 WVJ262198:WVL262205 B327734:D327741 IX327734:IZ327741 ST327734:SV327741 ACP327734:ACR327741 AML327734:AMN327741 AWH327734:AWJ327741 BGD327734:BGF327741 BPZ327734:BQB327741 BZV327734:BZX327741 CJR327734:CJT327741 CTN327734:CTP327741 DDJ327734:DDL327741 DNF327734:DNH327741 DXB327734:DXD327741 EGX327734:EGZ327741 EQT327734:EQV327741 FAP327734:FAR327741 FKL327734:FKN327741 FUH327734:FUJ327741 GED327734:GEF327741 GNZ327734:GOB327741 GXV327734:GXX327741 HHR327734:HHT327741 HRN327734:HRP327741 IBJ327734:IBL327741 ILF327734:ILH327741 IVB327734:IVD327741 JEX327734:JEZ327741 JOT327734:JOV327741 JYP327734:JYR327741 KIL327734:KIN327741 KSH327734:KSJ327741 LCD327734:LCF327741 LLZ327734:LMB327741 LVV327734:LVX327741 MFR327734:MFT327741 MPN327734:MPP327741 MZJ327734:MZL327741 NJF327734:NJH327741 NTB327734:NTD327741 OCX327734:OCZ327741 OMT327734:OMV327741 OWP327734:OWR327741 PGL327734:PGN327741 PQH327734:PQJ327741 QAD327734:QAF327741 QJZ327734:QKB327741 QTV327734:QTX327741 RDR327734:RDT327741 RNN327734:RNP327741 RXJ327734:RXL327741 SHF327734:SHH327741 SRB327734:SRD327741 TAX327734:TAZ327741 TKT327734:TKV327741 TUP327734:TUR327741 UEL327734:UEN327741 UOH327734:UOJ327741 UYD327734:UYF327741 VHZ327734:VIB327741 VRV327734:VRX327741 WBR327734:WBT327741 WLN327734:WLP327741 WVJ327734:WVL327741 B393270:D393277 IX393270:IZ393277 ST393270:SV393277 ACP393270:ACR393277 AML393270:AMN393277 AWH393270:AWJ393277 BGD393270:BGF393277 BPZ393270:BQB393277 BZV393270:BZX393277 CJR393270:CJT393277 CTN393270:CTP393277 DDJ393270:DDL393277 DNF393270:DNH393277 DXB393270:DXD393277 EGX393270:EGZ393277 EQT393270:EQV393277 FAP393270:FAR393277 FKL393270:FKN393277 FUH393270:FUJ393277 GED393270:GEF393277 GNZ393270:GOB393277 GXV393270:GXX393277 HHR393270:HHT393277 HRN393270:HRP393277 IBJ393270:IBL393277 ILF393270:ILH393277 IVB393270:IVD393277 JEX393270:JEZ393277 JOT393270:JOV393277 JYP393270:JYR393277 KIL393270:KIN393277 KSH393270:KSJ393277 LCD393270:LCF393277 LLZ393270:LMB393277 LVV393270:LVX393277 MFR393270:MFT393277 MPN393270:MPP393277 MZJ393270:MZL393277 NJF393270:NJH393277 NTB393270:NTD393277 OCX393270:OCZ393277 OMT393270:OMV393277 OWP393270:OWR393277 PGL393270:PGN393277 PQH393270:PQJ393277 QAD393270:QAF393277 QJZ393270:QKB393277 QTV393270:QTX393277 RDR393270:RDT393277 RNN393270:RNP393277 RXJ393270:RXL393277 SHF393270:SHH393277 SRB393270:SRD393277 TAX393270:TAZ393277 TKT393270:TKV393277 TUP393270:TUR393277 UEL393270:UEN393277 UOH393270:UOJ393277 UYD393270:UYF393277 VHZ393270:VIB393277 VRV393270:VRX393277 WBR393270:WBT393277 WLN393270:WLP393277 WVJ393270:WVL393277 B458806:D458813 IX458806:IZ458813 ST458806:SV458813 ACP458806:ACR458813 AML458806:AMN458813 AWH458806:AWJ458813 BGD458806:BGF458813 BPZ458806:BQB458813 BZV458806:BZX458813 CJR458806:CJT458813 CTN458806:CTP458813 DDJ458806:DDL458813 DNF458806:DNH458813 DXB458806:DXD458813 EGX458806:EGZ458813 EQT458806:EQV458813 FAP458806:FAR458813 FKL458806:FKN458813 FUH458806:FUJ458813 GED458806:GEF458813 GNZ458806:GOB458813 GXV458806:GXX458813 HHR458806:HHT458813 HRN458806:HRP458813 IBJ458806:IBL458813 ILF458806:ILH458813 IVB458806:IVD458813 JEX458806:JEZ458813 JOT458806:JOV458813 JYP458806:JYR458813 KIL458806:KIN458813 KSH458806:KSJ458813 LCD458806:LCF458813 LLZ458806:LMB458813 LVV458806:LVX458813 MFR458806:MFT458813 MPN458806:MPP458813 MZJ458806:MZL458813 NJF458806:NJH458813 NTB458806:NTD458813 OCX458806:OCZ458813 OMT458806:OMV458813 OWP458806:OWR458813 PGL458806:PGN458813 PQH458806:PQJ458813 QAD458806:QAF458813 QJZ458806:QKB458813 QTV458806:QTX458813 RDR458806:RDT458813 RNN458806:RNP458813 RXJ458806:RXL458813 SHF458806:SHH458813 SRB458806:SRD458813 TAX458806:TAZ458813 TKT458806:TKV458813 TUP458806:TUR458813 UEL458806:UEN458813 UOH458806:UOJ458813 UYD458806:UYF458813 VHZ458806:VIB458813 VRV458806:VRX458813 WBR458806:WBT458813 WLN458806:WLP458813 WVJ458806:WVL458813 B524342:D524349 IX524342:IZ524349 ST524342:SV524349 ACP524342:ACR524349 AML524342:AMN524349 AWH524342:AWJ524349 BGD524342:BGF524349 BPZ524342:BQB524349 BZV524342:BZX524349 CJR524342:CJT524349 CTN524342:CTP524349 DDJ524342:DDL524349 DNF524342:DNH524349 DXB524342:DXD524349 EGX524342:EGZ524349 EQT524342:EQV524349 FAP524342:FAR524349 FKL524342:FKN524349 FUH524342:FUJ524349 GED524342:GEF524349 GNZ524342:GOB524349 GXV524342:GXX524349 HHR524342:HHT524349 HRN524342:HRP524349 IBJ524342:IBL524349 ILF524342:ILH524349 IVB524342:IVD524349 JEX524342:JEZ524349 JOT524342:JOV524349 JYP524342:JYR524349 KIL524342:KIN524349 KSH524342:KSJ524349 LCD524342:LCF524349 LLZ524342:LMB524349 LVV524342:LVX524349 MFR524342:MFT524349 MPN524342:MPP524349 MZJ524342:MZL524349 NJF524342:NJH524349 NTB524342:NTD524349 OCX524342:OCZ524349 OMT524342:OMV524349 OWP524342:OWR524349 PGL524342:PGN524349 PQH524342:PQJ524349 QAD524342:QAF524349 QJZ524342:QKB524349 QTV524342:QTX524349 RDR524342:RDT524349 RNN524342:RNP524349 RXJ524342:RXL524349 SHF524342:SHH524349 SRB524342:SRD524349 TAX524342:TAZ524349 TKT524342:TKV524349 TUP524342:TUR524349 UEL524342:UEN524349 UOH524342:UOJ524349 UYD524342:UYF524349 VHZ524342:VIB524349 VRV524342:VRX524349 WBR524342:WBT524349 WLN524342:WLP524349 WVJ524342:WVL524349 B589878:D589885 IX589878:IZ589885 ST589878:SV589885 ACP589878:ACR589885 AML589878:AMN589885 AWH589878:AWJ589885 BGD589878:BGF589885 BPZ589878:BQB589885 BZV589878:BZX589885 CJR589878:CJT589885 CTN589878:CTP589885 DDJ589878:DDL589885 DNF589878:DNH589885 DXB589878:DXD589885 EGX589878:EGZ589885 EQT589878:EQV589885 FAP589878:FAR589885 FKL589878:FKN589885 FUH589878:FUJ589885 GED589878:GEF589885 GNZ589878:GOB589885 GXV589878:GXX589885 HHR589878:HHT589885 HRN589878:HRP589885 IBJ589878:IBL589885 ILF589878:ILH589885 IVB589878:IVD589885 JEX589878:JEZ589885 JOT589878:JOV589885 JYP589878:JYR589885 KIL589878:KIN589885 KSH589878:KSJ589885 LCD589878:LCF589885 LLZ589878:LMB589885 LVV589878:LVX589885 MFR589878:MFT589885 MPN589878:MPP589885 MZJ589878:MZL589885 NJF589878:NJH589885 NTB589878:NTD589885 OCX589878:OCZ589885 OMT589878:OMV589885 OWP589878:OWR589885 PGL589878:PGN589885 PQH589878:PQJ589885 QAD589878:QAF589885 QJZ589878:QKB589885 QTV589878:QTX589885 RDR589878:RDT589885 RNN589878:RNP589885 RXJ589878:RXL589885 SHF589878:SHH589885 SRB589878:SRD589885 TAX589878:TAZ589885 TKT589878:TKV589885 TUP589878:TUR589885 UEL589878:UEN589885 UOH589878:UOJ589885 UYD589878:UYF589885 VHZ589878:VIB589885 VRV589878:VRX589885 WBR589878:WBT589885 WLN589878:WLP589885 WVJ589878:WVL589885 B655414:D655421 IX655414:IZ655421 ST655414:SV655421 ACP655414:ACR655421 AML655414:AMN655421 AWH655414:AWJ655421 BGD655414:BGF655421 BPZ655414:BQB655421 BZV655414:BZX655421 CJR655414:CJT655421 CTN655414:CTP655421 DDJ655414:DDL655421 DNF655414:DNH655421 DXB655414:DXD655421 EGX655414:EGZ655421 EQT655414:EQV655421 FAP655414:FAR655421 FKL655414:FKN655421 FUH655414:FUJ655421 GED655414:GEF655421 GNZ655414:GOB655421 GXV655414:GXX655421 HHR655414:HHT655421 HRN655414:HRP655421 IBJ655414:IBL655421 ILF655414:ILH655421 IVB655414:IVD655421 JEX655414:JEZ655421 JOT655414:JOV655421 JYP655414:JYR655421 KIL655414:KIN655421 KSH655414:KSJ655421 LCD655414:LCF655421 LLZ655414:LMB655421 LVV655414:LVX655421 MFR655414:MFT655421 MPN655414:MPP655421 MZJ655414:MZL655421 NJF655414:NJH655421 NTB655414:NTD655421 OCX655414:OCZ655421 OMT655414:OMV655421 OWP655414:OWR655421 PGL655414:PGN655421 PQH655414:PQJ655421 QAD655414:QAF655421 QJZ655414:QKB655421 QTV655414:QTX655421 RDR655414:RDT655421 RNN655414:RNP655421 RXJ655414:RXL655421 SHF655414:SHH655421 SRB655414:SRD655421 TAX655414:TAZ655421 TKT655414:TKV655421 TUP655414:TUR655421 UEL655414:UEN655421 UOH655414:UOJ655421 UYD655414:UYF655421 VHZ655414:VIB655421 VRV655414:VRX655421 WBR655414:WBT655421 WLN655414:WLP655421 WVJ655414:WVL655421 B720950:D720957 IX720950:IZ720957 ST720950:SV720957 ACP720950:ACR720957 AML720950:AMN720957 AWH720950:AWJ720957 BGD720950:BGF720957 BPZ720950:BQB720957 BZV720950:BZX720957 CJR720950:CJT720957 CTN720950:CTP720957 DDJ720950:DDL720957 DNF720950:DNH720957 DXB720950:DXD720957 EGX720950:EGZ720957 EQT720950:EQV720957 FAP720950:FAR720957 FKL720950:FKN720957 FUH720950:FUJ720957 GED720950:GEF720957 GNZ720950:GOB720957 GXV720950:GXX720957 HHR720950:HHT720957 HRN720950:HRP720957 IBJ720950:IBL720957 ILF720950:ILH720957 IVB720950:IVD720957 JEX720950:JEZ720957 JOT720950:JOV720957 JYP720950:JYR720957 KIL720950:KIN720957 KSH720950:KSJ720957 LCD720950:LCF720957 LLZ720950:LMB720957 LVV720950:LVX720957 MFR720950:MFT720957 MPN720950:MPP720957 MZJ720950:MZL720957 NJF720950:NJH720957 NTB720950:NTD720957 OCX720950:OCZ720957 OMT720950:OMV720957 OWP720950:OWR720957 PGL720950:PGN720957 PQH720950:PQJ720957 QAD720950:QAF720957 QJZ720950:QKB720957 QTV720950:QTX720957 RDR720950:RDT720957 RNN720950:RNP720957 RXJ720950:RXL720957 SHF720950:SHH720957 SRB720950:SRD720957 TAX720950:TAZ720957 TKT720950:TKV720957 TUP720950:TUR720957 UEL720950:UEN720957 UOH720950:UOJ720957 UYD720950:UYF720957 VHZ720950:VIB720957 VRV720950:VRX720957 WBR720950:WBT720957 WLN720950:WLP720957 WVJ720950:WVL720957 B786486:D786493 IX786486:IZ786493 ST786486:SV786493 ACP786486:ACR786493 AML786486:AMN786493 AWH786486:AWJ786493 BGD786486:BGF786493 BPZ786486:BQB786493 BZV786486:BZX786493 CJR786486:CJT786493 CTN786486:CTP786493 DDJ786486:DDL786493 DNF786486:DNH786493 DXB786486:DXD786493 EGX786486:EGZ786493 EQT786486:EQV786493 FAP786486:FAR786493 FKL786486:FKN786493 FUH786486:FUJ786493 GED786486:GEF786493 GNZ786486:GOB786493 GXV786486:GXX786493 HHR786486:HHT786493 HRN786486:HRP786493 IBJ786486:IBL786493 ILF786486:ILH786493 IVB786486:IVD786493 JEX786486:JEZ786493 JOT786486:JOV786493 JYP786486:JYR786493 KIL786486:KIN786493 KSH786486:KSJ786493 LCD786486:LCF786493 LLZ786486:LMB786493 LVV786486:LVX786493 MFR786486:MFT786493 MPN786486:MPP786493 MZJ786486:MZL786493 NJF786486:NJH786493 NTB786486:NTD786493 OCX786486:OCZ786493 OMT786486:OMV786493 OWP786486:OWR786493 PGL786486:PGN786493 PQH786486:PQJ786493 QAD786486:QAF786493 QJZ786486:QKB786493 QTV786486:QTX786493 RDR786486:RDT786493 RNN786486:RNP786493 RXJ786486:RXL786493 SHF786486:SHH786493 SRB786486:SRD786493 TAX786486:TAZ786493 TKT786486:TKV786493 TUP786486:TUR786493 UEL786486:UEN786493 UOH786486:UOJ786493 UYD786486:UYF786493 VHZ786486:VIB786493 VRV786486:VRX786493 WBR786486:WBT786493 WLN786486:WLP786493 WVJ786486:WVL786493 B852022:D852029 IX852022:IZ852029 ST852022:SV852029 ACP852022:ACR852029 AML852022:AMN852029 AWH852022:AWJ852029 BGD852022:BGF852029 BPZ852022:BQB852029 BZV852022:BZX852029 CJR852022:CJT852029 CTN852022:CTP852029 DDJ852022:DDL852029 DNF852022:DNH852029 DXB852022:DXD852029 EGX852022:EGZ852029 EQT852022:EQV852029 FAP852022:FAR852029 FKL852022:FKN852029 FUH852022:FUJ852029 GED852022:GEF852029 GNZ852022:GOB852029 GXV852022:GXX852029 HHR852022:HHT852029 HRN852022:HRP852029 IBJ852022:IBL852029 ILF852022:ILH852029 IVB852022:IVD852029 JEX852022:JEZ852029 JOT852022:JOV852029 JYP852022:JYR852029 KIL852022:KIN852029 KSH852022:KSJ852029 LCD852022:LCF852029 LLZ852022:LMB852029 LVV852022:LVX852029 MFR852022:MFT852029 MPN852022:MPP852029 MZJ852022:MZL852029 NJF852022:NJH852029 NTB852022:NTD852029 OCX852022:OCZ852029 OMT852022:OMV852029 OWP852022:OWR852029 PGL852022:PGN852029 PQH852022:PQJ852029 QAD852022:QAF852029 QJZ852022:QKB852029 QTV852022:QTX852029 RDR852022:RDT852029 RNN852022:RNP852029 RXJ852022:RXL852029 SHF852022:SHH852029 SRB852022:SRD852029 TAX852022:TAZ852029 TKT852022:TKV852029 TUP852022:TUR852029 UEL852022:UEN852029 UOH852022:UOJ852029 UYD852022:UYF852029 VHZ852022:VIB852029 VRV852022:VRX852029 WBR852022:WBT852029 WLN852022:WLP852029 WVJ852022:WVL852029 B917558:D917565 IX917558:IZ917565 ST917558:SV917565 ACP917558:ACR917565 AML917558:AMN917565 AWH917558:AWJ917565 BGD917558:BGF917565 BPZ917558:BQB917565 BZV917558:BZX917565 CJR917558:CJT917565 CTN917558:CTP917565 DDJ917558:DDL917565 DNF917558:DNH917565 DXB917558:DXD917565 EGX917558:EGZ917565 EQT917558:EQV917565 FAP917558:FAR917565 FKL917558:FKN917565 FUH917558:FUJ917565 GED917558:GEF917565 GNZ917558:GOB917565 GXV917558:GXX917565 HHR917558:HHT917565 HRN917558:HRP917565 IBJ917558:IBL917565 ILF917558:ILH917565 IVB917558:IVD917565 JEX917558:JEZ917565 JOT917558:JOV917565 JYP917558:JYR917565 KIL917558:KIN917565 KSH917558:KSJ917565 LCD917558:LCF917565 LLZ917558:LMB917565 LVV917558:LVX917565 MFR917558:MFT917565 MPN917558:MPP917565 MZJ917558:MZL917565 NJF917558:NJH917565 NTB917558:NTD917565 OCX917558:OCZ917565 OMT917558:OMV917565 OWP917558:OWR917565 PGL917558:PGN917565 PQH917558:PQJ917565 QAD917558:QAF917565 QJZ917558:QKB917565 QTV917558:QTX917565 RDR917558:RDT917565 RNN917558:RNP917565 RXJ917558:RXL917565 SHF917558:SHH917565 SRB917558:SRD917565 TAX917558:TAZ917565 TKT917558:TKV917565 TUP917558:TUR917565 UEL917558:UEN917565 UOH917558:UOJ917565 UYD917558:UYF917565 VHZ917558:VIB917565 VRV917558:VRX917565 WBR917558:WBT917565 WLN917558:WLP917565 WVJ917558:WVL917565 B983094:D983101 IX983094:IZ983101 ST983094:SV983101 ACP983094:ACR983101 AML983094:AMN983101 AWH983094:AWJ983101 BGD983094:BGF983101 BPZ983094:BQB983101 BZV983094:BZX983101 CJR983094:CJT983101 CTN983094:CTP983101 DDJ983094:DDL983101 DNF983094:DNH983101 DXB983094:DXD983101 EGX983094:EGZ983101 EQT983094:EQV983101 FAP983094:FAR983101 FKL983094:FKN983101 FUH983094:FUJ983101 GED983094:GEF983101 GNZ983094:GOB983101 GXV983094:GXX983101 HHR983094:HHT983101 HRN983094:HRP983101 IBJ983094:IBL983101 ILF983094:ILH983101 IVB983094:IVD983101 JEX983094:JEZ983101 JOT983094:JOV983101 JYP983094:JYR983101 KIL983094:KIN983101 KSH983094:KSJ983101 LCD983094:LCF983101 LLZ983094:LMB983101 LVV983094:LVX983101 MFR983094:MFT983101 MPN983094:MPP983101 MZJ983094:MZL983101 NJF983094:NJH983101 NTB983094:NTD983101 OCX983094:OCZ983101 OMT983094:OMV983101 OWP983094:OWR983101 PGL983094:PGN983101 PQH983094:PQJ983101 QAD983094:QAF983101 QJZ983094:QKB983101 QTV983094:QTX983101 RDR983094:RDT983101 RNN983094:RNP983101 RXJ983094:RXL983101 SHF983094:SHH983101 SRB983094:SRD983101 TAX983094:TAZ983101 TKT983094:TKV983101 TUP983094:TUR983101 UEL983094:UEN983101 UOH983094:UOJ983101 UYD983094:UYF983101 VHZ983094:VIB983101 VRV983094:VRX983101 WBR983094:WBT983101 WLN983094:WLP983101 B54:D61" xr:uid="{3E285382-7E9F-4DBB-A0E0-D59E5FCD029A}"/>
    <dataValidation type="list" allowBlank="1" showErrorMessage="1" errorTitle="Onjuiste invoer" error="Maak een keuze tussen MKB, onderzoeksorganisatie of overig." sqref="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xr:uid="{C0DDEB4E-9E0C-452B-BA1A-4EE02186E17C}">
      <formula1>"[Maak een keuze],MKB,Onderzoeksorganisatie,Overig"</formula1>
    </dataValidation>
    <dataValidation type="list" allowBlank="1" showErrorMessage="1" errorTitle="Onjuiste invoer" error="Maak een keuze tussen de integrale kostensystematiek, de loonkosten plus vaste opslag-systematiek of de vaste uurtarief-systematiek." sqref="WVO983051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35C3DB52-3920-469C-BCD1-188357A88B81}">
      <formula1>"[Maak een keuze],Integrale kostensystematiek,loonkosten plus vaste opslag-systematiek,vaste uurtarief-systematiek (vast uurtarief van 60 euro)"</formula1>
    </dataValidation>
    <dataValidation type="list" allowBlank="1" showErrorMessage="1" errorTitle="Onjuiste invoer" error="Maak een keuze tussen de integrale kostensystematiek, de loonkosten plus vaste opslag-systematiek of de vaste uurtarief-systematiek." sqref="G18" xr:uid="{46E66473-2338-4FAE-9F99-B7EDCB7E5FE5}">
      <formula1>"[Maak een keuze],Integrale kostensystematiek,Loonkosten plus vaste opslag-systematiek,Vaste uurtarief-systematiek (vast uurtarief van 60 euro)"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61D9-6E27-4F24-9829-41C59A150761}">
  <sheetPr codeName="Blad16">
    <pageSetUpPr fitToPage="1"/>
  </sheetPr>
  <dimension ref="A1:WWB102"/>
  <sheetViews>
    <sheetView zoomScale="90" zoomScaleNormal="90" workbookViewId="0">
      <selection activeCell="C7" sqref="C7:H7"/>
    </sheetView>
  </sheetViews>
  <sheetFormatPr defaultColWidth="0" defaultRowHeight="15" zeroHeight="1" x14ac:dyDescent="0.25"/>
  <cols>
    <col min="1" max="1" width="3" style="55" customWidth="1"/>
    <col min="2" max="2" width="24.42578125" style="58" customWidth="1"/>
    <col min="3" max="3" width="3" style="55" customWidth="1"/>
    <col min="4" max="4" width="24.42578125" style="58" customWidth="1"/>
    <col min="5" max="5" width="3" style="55" customWidth="1"/>
    <col min="6" max="6" width="24.42578125" style="58" customWidth="1"/>
    <col min="7" max="7" width="3" style="55" customWidth="1"/>
    <col min="8" max="8" width="24.42578125" style="58" customWidth="1"/>
    <col min="9" max="9" width="3" style="55" customWidth="1"/>
    <col min="10" max="10" width="24.42578125" style="58" customWidth="1"/>
    <col min="11" max="11" width="3" style="55" customWidth="1"/>
    <col min="12" max="12" width="24.42578125" style="58" customWidth="1"/>
    <col min="13" max="13" width="3" style="55" customWidth="1"/>
    <col min="14" max="14" width="24.42578125" style="58" customWidth="1"/>
    <col min="15" max="15" width="3" style="55" customWidth="1"/>
    <col min="16" max="16" width="24.42578125" style="58" customWidth="1"/>
    <col min="17" max="17" width="17.42578125" style="55" customWidth="1"/>
    <col min="18" max="18" width="17" style="55" hidden="1"/>
    <col min="19" max="19" width="11.140625" style="55" hidden="1"/>
    <col min="20" max="20" width="13.28515625" style="55" hidden="1"/>
    <col min="21" max="44" width="9.140625" style="55" hidden="1"/>
    <col min="45" max="256" width="9.140625" style="57" hidden="1"/>
    <col min="257" max="257" width="3" style="57" hidden="1"/>
    <col min="258" max="258" width="24.42578125" style="57" hidden="1"/>
    <col min="259" max="259" width="3" style="57" hidden="1"/>
    <col min="260" max="260" width="24.42578125" style="57" hidden="1"/>
    <col min="261" max="261" width="3" style="57" hidden="1"/>
    <col min="262" max="262" width="24.42578125" style="57" hidden="1"/>
    <col min="263" max="263" width="3" style="57" hidden="1"/>
    <col min="264" max="264" width="24.42578125" style="57" hidden="1"/>
    <col min="265" max="265" width="3" style="57" hidden="1"/>
    <col min="266" max="266" width="24.42578125" style="57" hidden="1"/>
    <col min="267" max="267" width="3" style="57" hidden="1"/>
    <col min="268" max="268" width="24.42578125" style="57" hidden="1"/>
    <col min="269" max="269" width="3" style="57" hidden="1"/>
    <col min="270" max="270" width="24.42578125" style="57" hidden="1"/>
    <col min="271" max="271" width="3" style="57" hidden="1"/>
    <col min="272" max="272" width="24.42578125" style="57" hidden="1"/>
    <col min="273" max="273" width="17.42578125" style="57" hidden="1"/>
    <col min="274" max="274" width="17" style="57" hidden="1"/>
    <col min="275" max="275" width="11.140625" style="57" hidden="1"/>
    <col min="276" max="276" width="13.28515625" style="57" hidden="1"/>
    <col min="277" max="512" width="9.140625" style="57" hidden="1"/>
    <col min="513" max="513" width="3" style="57" hidden="1"/>
    <col min="514" max="514" width="24.42578125" style="57" hidden="1"/>
    <col min="515" max="515" width="3" style="57" hidden="1"/>
    <col min="516" max="516" width="24.42578125" style="57" hidden="1"/>
    <col min="517" max="517" width="3" style="57" hidden="1"/>
    <col min="518" max="518" width="24.42578125" style="57" hidden="1"/>
    <col min="519" max="519" width="3" style="57" hidden="1"/>
    <col min="520" max="520" width="24.42578125" style="57" hidden="1"/>
    <col min="521" max="521" width="3" style="57" hidden="1"/>
    <col min="522" max="522" width="24.42578125" style="57" hidden="1"/>
    <col min="523" max="523" width="3" style="57" hidden="1"/>
    <col min="524" max="524" width="24.42578125" style="57" hidden="1"/>
    <col min="525" max="525" width="3" style="57" hidden="1"/>
    <col min="526" max="526" width="24.42578125" style="57" hidden="1"/>
    <col min="527" max="527" width="3" style="57" hidden="1"/>
    <col min="528" max="528" width="24.42578125" style="57" hidden="1"/>
    <col min="529" max="529" width="17.42578125" style="57" hidden="1"/>
    <col min="530" max="530" width="17" style="57" hidden="1"/>
    <col min="531" max="531" width="11.140625" style="57" hidden="1"/>
    <col min="532" max="532" width="13.28515625" style="57" hidden="1"/>
    <col min="533" max="768" width="9.140625" style="57" hidden="1"/>
    <col min="769" max="769" width="3" style="57" hidden="1"/>
    <col min="770" max="770" width="24.42578125" style="57" hidden="1"/>
    <col min="771" max="771" width="3" style="57" hidden="1"/>
    <col min="772" max="772" width="24.42578125" style="57" hidden="1"/>
    <col min="773" max="773" width="3" style="57" hidden="1"/>
    <col min="774" max="774" width="24.42578125" style="57" hidden="1"/>
    <col min="775" max="775" width="3" style="57" hidden="1"/>
    <col min="776" max="776" width="24.42578125" style="57" hidden="1"/>
    <col min="777" max="777" width="3" style="57" hidden="1"/>
    <col min="778" max="778" width="24.42578125" style="57" hidden="1"/>
    <col min="779" max="779" width="3" style="57" hidden="1"/>
    <col min="780" max="780" width="24.42578125" style="57" hidden="1"/>
    <col min="781" max="781" width="3" style="57" hidden="1"/>
    <col min="782" max="782" width="24.42578125" style="57" hidden="1"/>
    <col min="783" max="783" width="3" style="57" hidden="1"/>
    <col min="784" max="784" width="24.42578125" style="57" hidden="1"/>
    <col min="785" max="785" width="17.42578125" style="57" hidden="1"/>
    <col min="786" max="786" width="17" style="57" hidden="1"/>
    <col min="787" max="787" width="11.140625" style="57" hidden="1"/>
    <col min="788" max="788" width="13.28515625" style="57" hidden="1"/>
    <col min="789" max="1024" width="9.140625" style="57" hidden="1"/>
    <col min="1025" max="1025" width="3" style="57" hidden="1"/>
    <col min="1026" max="1026" width="24.42578125" style="57" hidden="1"/>
    <col min="1027" max="1027" width="3" style="57" hidden="1"/>
    <col min="1028" max="1028" width="24.42578125" style="57" hidden="1"/>
    <col min="1029" max="1029" width="3" style="57" hidden="1"/>
    <col min="1030" max="1030" width="24.42578125" style="57" hidden="1"/>
    <col min="1031" max="1031" width="3" style="57" hidden="1"/>
    <col min="1032" max="1032" width="24.42578125" style="57" hidden="1"/>
    <col min="1033" max="1033" width="3" style="57" hidden="1"/>
    <col min="1034" max="1034" width="24.42578125" style="57" hidden="1"/>
    <col min="1035" max="1035" width="3" style="57" hidden="1"/>
    <col min="1036" max="1036" width="24.42578125" style="57" hidden="1"/>
    <col min="1037" max="1037" width="3" style="57" hidden="1"/>
    <col min="1038" max="1038" width="24.42578125" style="57" hidden="1"/>
    <col min="1039" max="1039" width="3" style="57" hidden="1"/>
    <col min="1040" max="1040" width="24.42578125" style="57" hidden="1"/>
    <col min="1041" max="1041" width="17.42578125" style="57" hidden="1"/>
    <col min="1042" max="1042" width="17" style="57" hidden="1"/>
    <col min="1043" max="1043" width="11.140625" style="57" hidden="1"/>
    <col min="1044" max="1044" width="13.28515625" style="57" hidden="1"/>
    <col min="1045" max="1280" width="9.140625" style="57" hidden="1"/>
    <col min="1281" max="1281" width="3" style="57" hidden="1"/>
    <col min="1282" max="1282" width="24.42578125" style="57" hidden="1"/>
    <col min="1283" max="1283" width="3" style="57" hidden="1"/>
    <col min="1284" max="1284" width="24.42578125" style="57" hidden="1"/>
    <col min="1285" max="1285" width="3" style="57" hidden="1"/>
    <col min="1286" max="1286" width="24.42578125" style="57" hidden="1"/>
    <col min="1287" max="1287" width="3" style="57" hidden="1"/>
    <col min="1288" max="1288" width="24.42578125" style="57" hidden="1"/>
    <col min="1289" max="1289" width="3" style="57" hidden="1"/>
    <col min="1290" max="1290" width="24.42578125" style="57" hidden="1"/>
    <col min="1291" max="1291" width="3" style="57" hidden="1"/>
    <col min="1292" max="1292" width="24.42578125" style="57" hidden="1"/>
    <col min="1293" max="1293" width="3" style="57" hidden="1"/>
    <col min="1294" max="1294" width="24.42578125" style="57" hidden="1"/>
    <col min="1295" max="1295" width="3" style="57" hidden="1"/>
    <col min="1296" max="1296" width="24.42578125" style="57" hidden="1"/>
    <col min="1297" max="1297" width="17.42578125" style="57" hidden="1"/>
    <col min="1298" max="1298" width="17" style="57" hidden="1"/>
    <col min="1299" max="1299" width="11.140625" style="57" hidden="1"/>
    <col min="1300" max="1300" width="13.28515625" style="57" hidden="1"/>
    <col min="1301" max="1536" width="9.140625" style="57" hidden="1"/>
    <col min="1537" max="1537" width="3" style="57" hidden="1"/>
    <col min="1538" max="1538" width="24.42578125" style="57" hidden="1"/>
    <col min="1539" max="1539" width="3" style="57" hidden="1"/>
    <col min="1540" max="1540" width="24.42578125" style="57" hidden="1"/>
    <col min="1541" max="1541" width="3" style="57" hidden="1"/>
    <col min="1542" max="1542" width="24.42578125" style="57" hidden="1"/>
    <col min="1543" max="1543" width="3" style="57" hidden="1"/>
    <col min="1544" max="1544" width="24.42578125" style="57" hidden="1"/>
    <col min="1545" max="1545" width="3" style="57" hidden="1"/>
    <col min="1546" max="1546" width="24.42578125" style="57" hidden="1"/>
    <col min="1547" max="1547" width="3" style="57" hidden="1"/>
    <col min="1548" max="1548" width="24.42578125" style="57" hidden="1"/>
    <col min="1549" max="1549" width="3" style="57" hidden="1"/>
    <col min="1550" max="1550" width="24.42578125" style="57" hidden="1"/>
    <col min="1551" max="1551" width="3" style="57" hidden="1"/>
    <col min="1552" max="1552" width="24.42578125" style="57" hidden="1"/>
    <col min="1553" max="1553" width="17.42578125" style="57" hidden="1"/>
    <col min="1554" max="1554" width="17" style="57" hidden="1"/>
    <col min="1555" max="1555" width="11.140625" style="57" hidden="1"/>
    <col min="1556" max="1556" width="13.28515625" style="57" hidden="1"/>
    <col min="1557" max="1792" width="9.140625" style="57" hidden="1"/>
    <col min="1793" max="1793" width="3" style="57" hidden="1"/>
    <col min="1794" max="1794" width="24.42578125" style="57" hidden="1"/>
    <col min="1795" max="1795" width="3" style="57" hidden="1"/>
    <col min="1796" max="1796" width="24.42578125" style="57" hidden="1"/>
    <col min="1797" max="1797" width="3" style="57" hidden="1"/>
    <col min="1798" max="1798" width="24.42578125" style="57" hidden="1"/>
    <col min="1799" max="1799" width="3" style="57" hidden="1"/>
    <col min="1800" max="1800" width="24.42578125" style="57" hidden="1"/>
    <col min="1801" max="1801" width="3" style="57" hidden="1"/>
    <col min="1802" max="1802" width="24.42578125" style="57" hidden="1"/>
    <col min="1803" max="1803" width="3" style="57" hidden="1"/>
    <col min="1804" max="1804" width="24.42578125" style="57" hidden="1"/>
    <col min="1805" max="1805" width="3" style="57" hidden="1"/>
    <col min="1806" max="1806" width="24.42578125" style="57" hidden="1"/>
    <col min="1807" max="1807" width="3" style="57" hidden="1"/>
    <col min="1808" max="1808" width="24.42578125" style="57" hidden="1"/>
    <col min="1809" max="1809" width="17.42578125" style="57" hidden="1"/>
    <col min="1810" max="1810" width="17" style="57" hidden="1"/>
    <col min="1811" max="1811" width="11.140625" style="57" hidden="1"/>
    <col min="1812" max="1812" width="13.28515625" style="57" hidden="1"/>
    <col min="1813" max="2048" width="9.140625" style="57" hidden="1"/>
    <col min="2049" max="2049" width="3" style="57" hidden="1"/>
    <col min="2050" max="2050" width="24.42578125" style="57" hidden="1"/>
    <col min="2051" max="2051" width="3" style="57" hidden="1"/>
    <col min="2052" max="2052" width="24.42578125" style="57" hidden="1"/>
    <col min="2053" max="2053" width="3" style="57" hidden="1"/>
    <col min="2054" max="2054" width="24.42578125" style="57" hidden="1"/>
    <col min="2055" max="2055" width="3" style="57" hidden="1"/>
    <col min="2056" max="2056" width="24.42578125" style="57" hidden="1"/>
    <col min="2057" max="2057" width="3" style="57" hidden="1"/>
    <col min="2058" max="2058" width="24.42578125" style="57" hidden="1"/>
    <col min="2059" max="2059" width="3" style="57" hidden="1"/>
    <col min="2060" max="2060" width="24.42578125" style="57" hidden="1"/>
    <col min="2061" max="2061" width="3" style="57" hidden="1"/>
    <col min="2062" max="2062" width="24.42578125" style="57" hidden="1"/>
    <col min="2063" max="2063" width="3" style="57" hidden="1"/>
    <col min="2064" max="2064" width="24.42578125" style="57" hidden="1"/>
    <col min="2065" max="2065" width="17.42578125" style="57" hidden="1"/>
    <col min="2066" max="2066" width="17" style="57" hidden="1"/>
    <col min="2067" max="2067" width="11.140625" style="57" hidden="1"/>
    <col min="2068" max="2068" width="13.28515625" style="57" hidden="1"/>
    <col min="2069" max="2304" width="9.140625" style="57" hidden="1"/>
    <col min="2305" max="2305" width="3" style="57" hidden="1"/>
    <col min="2306" max="2306" width="24.42578125" style="57" hidden="1"/>
    <col min="2307" max="2307" width="3" style="57" hidden="1"/>
    <col min="2308" max="2308" width="24.42578125" style="57" hidden="1"/>
    <col min="2309" max="2309" width="3" style="57" hidden="1"/>
    <col min="2310" max="2310" width="24.42578125" style="57" hidden="1"/>
    <col min="2311" max="2311" width="3" style="57" hidden="1"/>
    <col min="2312" max="2312" width="24.42578125" style="57" hidden="1"/>
    <col min="2313" max="2313" width="3" style="57" hidden="1"/>
    <col min="2314" max="2314" width="24.42578125" style="57" hidden="1"/>
    <col min="2315" max="2315" width="3" style="57" hidden="1"/>
    <col min="2316" max="2316" width="24.42578125" style="57" hidden="1"/>
    <col min="2317" max="2317" width="3" style="57" hidden="1"/>
    <col min="2318" max="2318" width="24.42578125" style="57" hidden="1"/>
    <col min="2319" max="2319" width="3" style="57" hidden="1"/>
    <col min="2320" max="2320" width="24.42578125" style="57" hidden="1"/>
    <col min="2321" max="2321" width="17.42578125" style="57" hidden="1"/>
    <col min="2322" max="2322" width="17" style="57" hidden="1"/>
    <col min="2323" max="2323" width="11.140625" style="57" hidden="1"/>
    <col min="2324" max="2324" width="13.28515625" style="57" hidden="1"/>
    <col min="2325" max="2560" width="9.140625" style="57" hidden="1"/>
    <col min="2561" max="2561" width="3" style="57" hidden="1"/>
    <col min="2562" max="2562" width="24.42578125" style="57" hidden="1"/>
    <col min="2563" max="2563" width="3" style="57" hidden="1"/>
    <col min="2564" max="2564" width="24.42578125" style="57" hidden="1"/>
    <col min="2565" max="2565" width="3" style="57" hidden="1"/>
    <col min="2566" max="2566" width="24.42578125" style="57" hidden="1"/>
    <col min="2567" max="2567" width="3" style="57" hidden="1"/>
    <col min="2568" max="2568" width="24.42578125" style="57" hidden="1"/>
    <col min="2569" max="2569" width="3" style="57" hidden="1"/>
    <col min="2570" max="2570" width="24.42578125" style="57" hidden="1"/>
    <col min="2571" max="2571" width="3" style="57" hidden="1"/>
    <col min="2572" max="2572" width="24.42578125" style="57" hidden="1"/>
    <col min="2573" max="2573" width="3" style="57" hidden="1"/>
    <col min="2574" max="2574" width="24.42578125" style="57" hidden="1"/>
    <col min="2575" max="2575" width="3" style="57" hidden="1"/>
    <col min="2576" max="2576" width="24.42578125" style="57" hidden="1"/>
    <col min="2577" max="2577" width="17.42578125" style="57" hidden="1"/>
    <col min="2578" max="2578" width="17" style="57" hidden="1"/>
    <col min="2579" max="2579" width="11.140625" style="57" hidden="1"/>
    <col min="2580" max="2580" width="13.28515625" style="57" hidden="1"/>
    <col min="2581" max="2816" width="9.140625" style="57" hidden="1"/>
    <col min="2817" max="2817" width="3" style="57" hidden="1"/>
    <col min="2818" max="2818" width="24.42578125" style="57" hidden="1"/>
    <col min="2819" max="2819" width="3" style="57" hidden="1"/>
    <col min="2820" max="2820" width="24.42578125" style="57" hidden="1"/>
    <col min="2821" max="2821" width="3" style="57" hidden="1"/>
    <col min="2822" max="2822" width="24.42578125" style="57" hidden="1"/>
    <col min="2823" max="2823" width="3" style="57" hidden="1"/>
    <col min="2824" max="2824" width="24.42578125" style="57" hidden="1"/>
    <col min="2825" max="2825" width="3" style="57" hidden="1"/>
    <col min="2826" max="2826" width="24.42578125" style="57" hidden="1"/>
    <col min="2827" max="2827" width="3" style="57" hidden="1"/>
    <col min="2828" max="2828" width="24.42578125" style="57" hidden="1"/>
    <col min="2829" max="2829" width="3" style="57" hidden="1"/>
    <col min="2830" max="2830" width="24.42578125" style="57" hidden="1"/>
    <col min="2831" max="2831" width="3" style="57" hidden="1"/>
    <col min="2832" max="2832" width="24.42578125" style="57" hidden="1"/>
    <col min="2833" max="2833" width="17.42578125" style="57" hidden="1"/>
    <col min="2834" max="2834" width="17" style="57" hidden="1"/>
    <col min="2835" max="2835" width="11.140625" style="57" hidden="1"/>
    <col min="2836" max="2836" width="13.28515625" style="57" hidden="1"/>
    <col min="2837" max="3072" width="9.140625" style="57" hidden="1"/>
    <col min="3073" max="3073" width="3" style="57" hidden="1"/>
    <col min="3074" max="3074" width="24.42578125" style="57" hidden="1"/>
    <col min="3075" max="3075" width="3" style="57" hidden="1"/>
    <col min="3076" max="3076" width="24.42578125" style="57" hidden="1"/>
    <col min="3077" max="3077" width="3" style="57" hidden="1"/>
    <col min="3078" max="3078" width="24.42578125" style="57" hidden="1"/>
    <col min="3079" max="3079" width="3" style="57" hidden="1"/>
    <col min="3080" max="3080" width="24.42578125" style="57" hidden="1"/>
    <col min="3081" max="3081" width="3" style="57" hidden="1"/>
    <col min="3082" max="3082" width="24.42578125" style="57" hidden="1"/>
    <col min="3083" max="3083" width="3" style="57" hidden="1"/>
    <col min="3084" max="3084" width="24.42578125" style="57" hidden="1"/>
    <col min="3085" max="3085" width="3" style="57" hidden="1"/>
    <col min="3086" max="3086" width="24.42578125" style="57" hidden="1"/>
    <col min="3087" max="3087" width="3" style="57" hidden="1"/>
    <col min="3088" max="3088" width="24.42578125" style="57" hidden="1"/>
    <col min="3089" max="3089" width="17.42578125" style="57" hidden="1"/>
    <col min="3090" max="3090" width="17" style="57" hidden="1"/>
    <col min="3091" max="3091" width="11.140625" style="57" hidden="1"/>
    <col min="3092" max="3092" width="13.28515625" style="57" hidden="1"/>
    <col min="3093" max="3328" width="9.140625" style="57" hidden="1"/>
    <col min="3329" max="3329" width="3" style="57" hidden="1"/>
    <col min="3330" max="3330" width="24.42578125" style="57" hidden="1"/>
    <col min="3331" max="3331" width="3" style="57" hidden="1"/>
    <col min="3332" max="3332" width="24.42578125" style="57" hidden="1"/>
    <col min="3333" max="3333" width="3" style="57" hidden="1"/>
    <col min="3334" max="3334" width="24.42578125" style="57" hidden="1"/>
    <col min="3335" max="3335" width="3" style="57" hidden="1"/>
    <col min="3336" max="3336" width="24.42578125" style="57" hidden="1"/>
    <col min="3337" max="3337" width="3" style="57" hidden="1"/>
    <col min="3338" max="3338" width="24.42578125" style="57" hidden="1"/>
    <col min="3339" max="3339" width="3" style="57" hidden="1"/>
    <col min="3340" max="3340" width="24.42578125" style="57" hidden="1"/>
    <col min="3341" max="3341" width="3" style="57" hidden="1"/>
    <col min="3342" max="3342" width="24.42578125" style="57" hidden="1"/>
    <col min="3343" max="3343" width="3" style="57" hidden="1"/>
    <col min="3344" max="3344" width="24.42578125" style="57" hidden="1"/>
    <col min="3345" max="3345" width="17.42578125" style="57" hidden="1"/>
    <col min="3346" max="3346" width="17" style="57" hidden="1"/>
    <col min="3347" max="3347" width="11.140625" style="57" hidden="1"/>
    <col min="3348" max="3348" width="13.28515625" style="57" hidden="1"/>
    <col min="3349" max="3584" width="9.140625" style="57" hidden="1"/>
    <col min="3585" max="3585" width="3" style="57" hidden="1"/>
    <col min="3586" max="3586" width="24.42578125" style="57" hidden="1"/>
    <col min="3587" max="3587" width="3" style="57" hidden="1"/>
    <col min="3588" max="3588" width="24.42578125" style="57" hidden="1"/>
    <col min="3589" max="3589" width="3" style="57" hidden="1"/>
    <col min="3590" max="3590" width="24.42578125" style="57" hidden="1"/>
    <col min="3591" max="3591" width="3" style="57" hidden="1"/>
    <col min="3592" max="3592" width="24.42578125" style="57" hidden="1"/>
    <col min="3593" max="3593" width="3" style="57" hidden="1"/>
    <col min="3594" max="3594" width="24.42578125" style="57" hidden="1"/>
    <col min="3595" max="3595" width="3" style="57" hidden="1"/>
    <col min="3596" max="3596" width="24.42578125" style="57" hidden="1"/>
    <col min="3597" max="3597" width="3" style="57" hidden="1"/>
    <col min="3598" max="3598" width="24.42578125" style="57" hidden="1"/>
    <col min="3599" max="3599" width="3" style="57" hidden="1"/>
    <col min="3600" max="3600" width="24.42578125" style="57" hidden="1"/>
    <col min="3601" max="3601" width="17.42578125" style="57" hidden="1"/>
    <col min="3602" max="3602" width="17" style="57" hidden="1"/>
    <col min="3603" max="3603" width="11.140625" style="57" hidden="1"/>
    <col min="3604" max="3604" width="13.28515625" style="57" hidden="1"/>
    <col min="3605" max="3840" width="9.140625" style="57" hidden="1"/>
    <col min="3841" max="3841" width="3" style="57" hidden="1"/>
    <col min="3842" max="3842" width="24.42578125" style="57" hidden="1"/>
    <col min="3843" max="3843" width="3" style="57" hidden="1"/>
    <col min="3844" max="3844" width="24.42578125" style="57" hidden="1"/>
    <col min="3845" max="3845" width="3" style="57" hidden="1"/>
    <col min="3846" max="3846" width="24.42578125" style="57" hidden="1"/>
    <col min="3847" max="3847" width="3" style="57" hidden="1"/>
    <col min="3848" max="3848" width="24.42578125" style="57" hidden="1"/>
    <col min="3849" max="3849" width="3" style="57" hidden="1"/>
    <col min="3850" max="3850" width="24.42578125" style="57" hidden="1"/>
    <col min="3851" max="3851" width="3" style="57" hidden="1"/>
    <col min="3852" max="3852" width="24.42578125" style="57" hidden="1"/>
    <col min="3853" max="3853" width="3" style="57" hidden="1"/>
    <col min="3854" max="3854" width="24.42578125" style="57" hidden="1"/>
    <col min="3855" max="3855" width="3" style="57" hidden="1"/>
    <col min="3856" max="3856" width="24.42578125" style="57" hidden="1"/>
    <col min="3857" max="3857" width="17.42578125" style="57" hidden="1"/>
    <col min="3858" max="3858" width="17" style="57" hidden="1"/>
    <col min="3859" max="3859" width="11.140625" style="57" hidden="1"/>
    <col min="3860" max="3860" width="13.28515625" style="57" hidden="1"/>
    <col min="3861" max="4096" width="9.140625" style="57" hidden="1"/>
    <col min="4097" max="4097" width="3" style="57" hidden="1"/>
    <col min="4098" max="4098" width="24.42578125" style="57" hidden="1"/>
    <col min="4099" max="4099" width="3" style="57" hidden="1"/>
    <col min="4100" max="4100" width="24.42578125" style="57" hidden="1"/>
    <col min="4101" max="4101" width="3" style="57" hidden="1"/>
    <col min="4102" max="4102" width="24.42578125" style="57" hidden="1"/>
    <col min="4103" max="4103" width="3" style="57" hidden="1"/>
    <col min="4104" max="4104" width="24.42578125" style="57" hidden="1"/>
    <col min="4105" max="4105" width="3" style="57" hidden="1"/>
    <col min="4106" max="4106" width="24.42578125" style="57" hidden="1"/>
    <col min="4107" max="4107" width="3" style="57" hidden="1"/>
    <col min="4108" max="4108" width="24.42578125" style="57" hidden="1"/>
    <col min="4109" max="4109" width="3" style="57" hidden="1"/>
    <col min="4110" max="4110" width="24.42578125" style="57" hidden="1"/>
    <col min="4111" max="4111" width="3" style="57" hidden="1"/>
    <col min="4112" max="4112" width="24.42578125" style="57" hidden="1"/>
    <col min="4113" max="4113" width="17.42578125" style="57" hidden="1"/>
    <col min="4114" max="4114" width="17" style="57" hidden="1"/>
    <col min="4115" max="4115" width="11.140625" style="57" hidden="1"/>
    <col min="4116" max="4116" width="13.28515625" style="57" hidden="1"/>
    <col min="4117" max="4352" width="9.140625" style="57" hidden="1"/>
    <col min="4353" max="4353" width="3" style="57" hidden="1"/>
    <col min="4354" max="4354" width="24.42578125" style="57" hidden="1"/>
    <col min="4355" max="4355" width="3" style="57" hidden="1"/>
    <col min="4356" max="4356" width="24.42578125" style="57" hidden="1"/>
    <col min="4357" max="4357" width="3" style="57" hidden="1"/>
    <col min="4358" max="4358" width="24.42578125" style="57" hidden="1"/>
    <col min="4359" max="4359" width="3" style="57" hidden="1"/>
    <col min="4360" max="4360" width="24.42578125" style="57" hidden="1"/>
    <col min="4361" max="4361" width="3" style="57" hidden="1"/>
    <col min="4362" max="4362" width="24.42578125" style="57" hidden="1"/>
    <col min="4363" max="4363" width="3" style="57" hidden="1"/>
    <col min="4364" max="4364" width="24.42578125" style="57" hidden="1"/>
    <col min="4365" max="4365" width="3" style="57" hidden="1"/>
    <col min="4366" max="4366" width="24.42578125" style="57" hidden="1"/>
    <col min="4367" max="4367" width="3" style="57" hidden="1"/>
    <col min="4368" max="4368" width="24.42578125" style="57" hidden="1"/>
    <col min="4369" max="4369" width="17.42578125" style="57" hidden="1"/>
    <col min="4370" max="4370" width="17" style="57" hidden="1"/>
    <col min="4371" max="4371" width="11.140625" style="57" hidden="1"/>
    <col min="4372" max="4372" width="13.28515625" style="57" hidden="1"/>
    <col min="4373" max="4608" width="9.140625" style="57" hidden="1"/>
    <col min="4609" max="4609" width="3" style="57" hidden="1"/>
    <col min="4610" max="4610" width="24.42578125" style="57" hidden="1"/>
    <col min="4611" max="4611" width="3" style="57" hidden="1"/>
    <col min="4612" max="4612" width="24.42578125" style="57" hidden="1"/>
    <col min="4613" max="4613" width="3" style="57" hidden="1"/>
    <col min="4614" max="4614" width="24.42578125" style="57" hidden="1"/>
    <col min="4615" max="4615" width="3" style="57" hidden="1"/>
    <col min="4616" max="4616" width="24.42578125" style="57" hidden="1"/>
    <col min="4617" max="4617" width="3" style="57" hidden="1"/>
    <col min="4618" max="4618" width="24.42578125" style="57" hidden="1"/>
    <col min="4619" max="4619" width="3" style="57" hidden="1"/>
    <col min="4620" max="4620" width="24.42578125" style="57" hidden="1"/>
    <col min="4621" max="4621" width="3" style="57" hidden="1"/>
    <col min="4622" max="4622" width="24.42578125" style="57" hidden="1"/>
    <col min="4623" max="4623" width="3" style="57" hidden="1"/>
    <col min="4624" max="4624" width="24.42578125" style="57" hidden="1"/>
    <col min="4625" max="4625" width="17.42578125" style="57" hidden="1"/>
    <col min="4626" max="4626" width="17" style="57" hidden="1"/>
    <col min="4627" max="4627" width="11.140625" style="57" hidden="1"/>
    <col min="4628" max="4628" width="13.28515625" style="57" hidden="1"/>
    <col min="4629" max="4864" width="9.140625" style="57" hidden="1"/>
    <col min="4865" max="4865" width="3" style="57" hidden="1"/>
    <col min="4866" max="4866" width="24.42578125" style="57" hidden="1"/>
    <col min="4867" max="4867" width="3" style="57" hidden="1"/>
    <col min="4868" max="4868" width="24.42578125" style="57" hidden="1"/>
    <col min="4869" max="4869" width="3" style="57" hidden="1"/>
    <col min="4870" max="4870" width="24.42578125" style="57" hidden="1"/>
    <col min="4871" max="4871" width="3" style="57" hidden="1"/>
    <col min="4872" max="4872" width="24.42578125" style="57" hidden="1"/>
    <col min="4873" max="4873" width="3" style="57" hidden="1"/>
    <col min="4874" max="4874" width="24.42578125" style="57" hidden="1"/>
    <col min="4875" max="4875" width="3" style="57" hidden="1"/>
    <col min="4876" max="4876" width="24.42578125" style="57" hidden="1"/>
    <col min="4877" max="4877" width="3" style="57" hidden="1"/>
    <col min="4878" max="4878" width="24.42578125" style="57" hidden="1"/>
    <col min="4879" max="4879" width="3" style="57" hidden="1"/>
    <col min="4880" max="4880" width="24.42578125" style="57" hidden="1"/>
    <col min="4881" max="4881" width="17.42578125" style="57" hidden="1"/>
    <col min="4882" max="4882" width="17" style="57" hidden="1"/>
    <col min="4883" max="4883" width="11.140625" style="57" hidden="1"/>
    <col min="4884" max="4884" width="13.28515625" style="57" hidden="1"/>
    <col min="4885" max="5120" width="9.140625" style="57" hidden="1"/>
    <col min="5121" max="5121" width="3" style="57" hidden="1"/>
    <col min="5122" max="5122" width="24.42578125" style="57" hidden="1"/>
    <col min="5123" max="5123" width="3" style="57" hidden="1"/>
    <col min="5124" max="5124" width="24.42578125" style="57" hidden="1"/>
    <col min="5125" max="5125" width="3" style="57" hidden="1"/>
    <col min="5126" max="5126" width="24.42578125" style="57" hidden="1"/>
    <col min="5127" max="5127" width="3" style="57" hidden="1"/>
    <col min="5128" max="5128" width="24.42578125" style="57" hidden="1"/>
    <col min="5129" max="5129" width="3" style="57" hidden="1"/>
    <col min="5130" max="5130" width="24.42578125" style="57" hidden="1"/>
    <col min="5131" max="5131" width="3" style="57" hidden="1"/>
    <col min="5132" max="5132" width="24.42578125" style="57" hidden="1"/>
    <col min="5133" max="5133" width="3" style="57" hidden="1"/>
    <col min="5134" max="5134" width="24.42578125" style="57" hidden="1"/>
    <col min="5135" max="5135" width="3" style="57" hidden="1"/>
    <col min="5136" max="5136" width="24.42578125" style="57" hidden="1"/>
    <col min="5137" max="5137" width="17.42578125" style="57" hidden="1"/>
    <col min="5138" max="5138" width="17" style="57" hidden="1"/>
    <col min="5139" max="5139" width="11.140625" style="57" hidden="1"/>
    <col min="5140" max="5140" width="13.28515625" style="57" hidden="1"/>
    <col min="5141" max="5376" width="9.140625" style="57" hidden="1"/>
    <col min="5377" max="5377" width="3" style="57" hidden="1"/>
    <col min="5378" max="5378" width="24.42578125" style="57" hidden="1"/>
    <col min="5379" max="5379" width="3" style="57" hidden="1"/>
    <col min="5380" max="5380" width="24.42578125" style="57" hidden="1"/>
    <col min="5381" max="5381" width="3" style="57" hidden="1"/>
    <col min="5382" max="5382" width="24.42578125" style="57" hidden="1"/>
    <col min="5383" max="5383" width="3" style="57" hidden="1"/>
    <col min="5384" max="5384" width="24.42578125" style="57" hidden="1"/>
    <col min="5385" max="5385" width="3" style="57" hidden="1"/>
    <col min="5386" max="5386" width="24.42578125" style="57" hidden="1"/>
    <col min="5387" max="5387" width="3" style="57" hidden="1"/>
    <col min="5388" max="5388" width="24.42578125" style="57" hidden="1"/>
    <col min="5389" max="5389" width="3" style="57" hidden="1"/>
    <col min="5390" max="5390" width="24.42578125" style="57" hidden="1"/>
    <col min="5391" max="5391" width="3" style="57" hidden="1"/>
    <col min="5392" max="5392" width="24.42578125" style="57" hidden="1"/>
    <col min="5393" max="5393" width="17.42578125" style="57" hidden="1"/>
    <col min="5394" max="5394" width="17" style="57" hidden="1"/>
    <col min="5395" max="5395" width="11.140625" style="57" hidden="1"/>
    <col min="5396" max="5396" width="13.28515625" style="57" hidden="1"/>
    <col min="5397" max="5632" width="9.140625" style="57" hidden="1"/>
    <col min="5633" max="5633" width="3" style="57" hidden="1"/>
    <col min="5634" max="5634" width="24.42578125" style="57" hidden="1"/>
    <col min="5635" max="5635" width="3" style="57" hidden="1"/>
    <col min="5636" max="5636" width="24.42578125" style="57" hidden="1"/>
    <col min="5637" max="5637" width="3" style="57" hidden="1"/>
    <col min="5638" max="5638" width="24.42578125" style="57" hidden="1"/>
    <col min="5639" max="5639" width="3" style="57" hidden="1"/>
    <col min="5640" max="5640" width="24.42578125" style="57" hidden="1"/>
    <col min="5641" max="5641" width="3" style="57" hidden="1"/>
    <col min="5642" max="5642" width="24.42578125" style="57" hidden="1"/>
    <col min="5643" max="5643" width="3" style="57" hidden="1"/>
    <col min="5644" max="5644" width="24.42578125" style="57" hidden="1"/>
    <col min="5645" max="5645" width="3" style="57" hidden="1"/>
    <col min="5646" max="5646" width="24.42578125" style="57" hidden="1"/>
    <col min="5647" max="5647" width="3" style="57" hidden="1"/>
    <col min="5648" max="5648" width="24.42578125" style="57" hidden="1"/>
    <col min="5649" max="5649" width="17.42578125" style="57" hidden="1"/>
    <col min="5650" max="5650" width="17" style="57" hidden="1"/>
    <col min="5651" max="5651" width="11.140625" style="57" hidden="1"/>
    <col min="5652" max="5652" width="13.28515625" style="57" hidden="1"/>
    <col min="5653" max="5888" width="9.140625" style="57" hidden="1"/>
    <col min="5889" max="5889" width="3" style="57" hidden="1"/>
    <col min="5890" max="5890" width="24.42578125" style="57" hidden="1"/>
    <col min="5891" max="5891" width="3" style="57" hidden="1"/>
    <col min="5892" max="5892" width="24.42578125" style="57" hidden="1"/>
    <col min="5893" max="5893" width="3" style="57" hidden="1"/>
    <col min="5894" max="5894" width="24.42578125" style="57" hidden="1"/>
    <col min="5895" max="5895" width="3" style="57" hidden="1"/>
    <col min="5896" max="5896" width="24.42578125" style="57" hidden="1"/>
    <col min="5897" max="5897" width="3" style="57" hidden="1"/>
    <col min="5898" max="5898" width="24.42578125" style="57" hidden="1"/>
    <col min="5899" max="5899" width="3" style="57" hidden="1"/>
    <col min="5900" max="5900" width="24.42578125" style="57" hidden="1"/>
    <col min="5901" max="5901" width="3" style="57" hidden="1"/>
    <col min="5902" max="5902" width="24.42578125" style="57" hidden="1"/>
    <col min="5903" max="5903" width="3" style="57" hidden="1"/>
    <col min="5904" max="5904" width="24.42578125" style="57" hidden="1"/>
    <col min="5905" max="5905" width="17.42578125" style="57" hidden="1"/>
    <col min="5906" max="5906" width="17" style="57" hidden="1"/>
    <col min="5907" max="5907" width="11.140625" style="57" hidden="1"/>
    <col min="5908" max="5908" width="13.28515625" style="57" hidden="1"/>
    <col min="5909" max="6144" width="9.140625" style="57" hidden="1"/>
    <col min="6145" max="6145" width="3" style="57" hidden="1"/>
    <col min="6146" max="6146" width="24.42578125" style="57" hidden="1"/>
    <col min="6147" max="6147" width="3" style="57" hidden="1"/>
    <col min="6148" max="6148" width="24.42578125" style="57" hidden="1"/>
    <col min="6149" max="6149" width="3" style="57" hidden="1"/>
    <col min="6150" max="6150" width="24.42578125" style="57" hidden="1"/>
    <col min="6151" max="6151" width="3" style="57" hidden="1"/>
    <col min="6152" max="6152" width="24.42578125" style="57" hidden="1"/>
    <col min="6153" max="6153" width="3" style="57" hidden="1"/>
    <col min="6154" max="6154" width="24.42578125" style="57" hidden="1"/>
    <col min="6155" max="6155" width="3" style="57" hidden="1"/>
    <col min="6156" max="6156" width="24.42578125" style="57" hidden="1"/>
    <col min="6157" max="6157" width="3" style="57" hidden="1"/>
    <col min="6158" max="6158" width="24.42578125" style="57" hidden="1"/>
    <col min="6159" max="6159" width="3" style="57" hidden="1"/>
    <col min="6160" max="6160" width="24.42578125" style="57" hidden="1"/>
    <col min="6161" max="6161" width="17.42578125" style="57" hidden="1"/>
    <col min="6162" max="6162" width="17" style="57" hidden="1"/>
    <col min="6163" max="6163" width="11.140625" style="57" hidden="1"/>
    <col min="6164" max="6164" width="13.28515625" style="57" hidden="1"/>
    <col min="6165" max="6400" width="9.140625" style="57" hidden="1"/>
    <col min="6401" max="6401" width="3" style="57" hidden="1"/>
    <col min="6402" max="6402" width="24.42578125" style="57" hidden="1"/>
    <col min="6403" max="6403" width="3" style="57" hidden="1"/>
    <col min="6404" max="6404" width="24.42578125" style="57" hidden="1"/>
    <col min="6405" max="6405" width="3" style="57" hidden="1"/>
    <col min="6406" max="6406" width="24.42578125" style="57" hidden="1"/>
    <col min="6407" max="6407" width="3" style="57" hidden="1"/>
    <col min="6408" max="6408" width="24.42578125" style="57" hidden="1"/>
    <col min="6409" max="6409" width="3" style="57" hidden="1"/>
    <col min="6410" max="6410" width="24.42578125" style="57" hidden="1"/>
    <col min="6411" max="6411" width="3" style="57" hidden="1"/>
    <col min="6412" max="6412" width="24.42578125" style="57" hidden="1"/>
    <col min="6413" max="6413" width="3" style="57" hidden="1"/>
    <col min="6414" max="6414" width="24.42578125" style="57" hidden="1"/>
    <col min="6415" max="6415" width="3" style="57" hidden="1"/>
    <col min="6416" max="6416" width="24.42578125" style="57" hidden="1"/>
    <col min="6417" max="6417" width="17.42578125" style="57" hidden="1"/>
    <col min="6418" max="6418" width="17" style="57" hidden="1"/>
    <col min="6419" max="6419" width="11.140625" style="57" hidden="1"/>
    <col min="6420" max="6420" width="13.28515625" style="57" hidden="1"/>
    <col min="6421" max="6656" width="9.140625" style="57" hidden="1"/>
    <col min="6657" max="6657" width="3" style="57" hidden="1"/>
    <col min="6658" max="6658" width="24.42578125" style="57" hidden="1"/>
    <col min="6659" max="6659" width="3" style="57" hidden="1"/>
    <col min="6660" max="6660" width="24.42578125" style="57" hidden="1"/>
    <col min="6661" max="6661" width="3" style="57" hidden="1"/>
    <col min="6662" max="6662" width="24.42578125" style="57" hidden="1"/>
    <col min="6663" max="6663" width="3" style="57" hidden="1"/>
    <col min="6664" max="6664" width="24.42578125" style="57" hidden="1"/>
    <col min="6665" max="6665" width="3" style="57" hidden="1"/>
    <col min="6666" max="6666" width="24.42578125" style="57" hidden="1"/>
    <col min="6667" max="6667" width="3" style="57" hidden="1"/>
    <col min="6668" max="6668" width="24.42578125" style="57" hidden="1"/>
    <col min="6669" max="6669" width="3" style="57" hidden="1"/>
    <col min="6670" max="6670" width="24.42578125" style="57" hidden="1"/>
    <col min="6671" max="6671" width="3" style="57" hidden="1"/>
    <col min="6672" max="6672" width="24.42578125" style="57" hidden="1"/>
    <col min="6673" max="6673" width="17.42578125" style="57" hidden="1"/>
    <col min="6674" max="6674" width="17" style="57" hidden="1"/>
    <col min="6675" max="6675" width="11.140625" style="57" hidden="1"/>
    <col min="6676" max="6676" width="13.28515625" style="57" hidden="1"/>
    <col min="6677" max="6912" width="9.140625" style="57" hidden="1"/>
    <col min="6913" max="6913" width="3" style="57" hidden="1"/>
    <col min="6914" max="6914" width="24.42578125" style="57" hidden="1"/>
    <col min="6915" max="6915" width="3" style="57" hidden="1"/>
    <col min="6916" max="6916" width="24.42578125" style="57" hidden="1"/>
    <col min="6917" max="6917" width="3" style="57" hidden="1"/>
    <col min="6918" max="6918" width="24.42578125" style="57" hidden="1"/>
    <col min="6919" max="6919" width="3" style="57" hidden="1"/>
    <col min="6920" max="6920" width="24.42578125" style="57" hidden="1"/>
    <col min="6921" max="6921" width="3" style="57" hidden="1"/>
    <col min="6922" max="6922" width="24.42578125" style="57" hidden="1"/>
    <col min="6923" max="6923" width="3" style="57" hidden="1"/>
    <col min="6924" max="6924" width="24.42578125" style="57" hidden="1"/>
    <col min="6925" max="6925" width="3" style="57" hidden="1"/>
    <col min="6926" max="6926" width="24.42578125" style="57" hidden="1"/>
    <col min="6927" max="6927" width="3" style="57" hidden="1"/>
    <col min="6928" max="6928" width="24.42578125" style="57" hidden="1"/>
    <col min="6929" max="6929" width="17.42578125" style="57" hidden="1"/>
    <col min="6930" max="6930" width="17" style="57" hidden="1"/>
    <col min="6931" max="6931" width="11.140625" style="57" hidden="1"/>
    <col min="6932" max="6932" width="13.28515625" style="57" hidden="1"/>
    <col min="6933" max="7168" width="9.140625" style="57" hidden="1"/>
    <col min="7169" max="7169" width="3" style="57" hidden="1"/>
    <col min="7170" max="7170" width="24.42578125" style="57" hidden="1"/>
    <col min="7171" max="7171" width="3" style="57" hidden="1"/>
    <col min="7172" max="7172" width="24.42578125" style="57" hidden="1"/>
    <col min="7173" max="7173" width="3" style="57" hidden="1"/>
    <col min="7174" max="7174" width="24.42578125" style="57" hidden="1"/>
    <col min="7175" max="7175" width="3" style="57" hidden="1"/>
    <col min="7176" max="7176" width="24.42578125" style="57" hidden="1"/>
    <col min="7177" max="7177" width="3" style="57" hidden="1"/>
    <col min="7178" max="7178" width="24.42578125" style="57" hidden="1"/>
    <col min="7179" max="7179" width="3" style="57" hidden="1"/>
    <col min="7180" max="7180" width="24.42578125" style="57" hidden="1"/>
    <col min="7181" max="7181" width="3" style="57" hidden="1"/>
    <col min="7182" max="7182" width="24.42578125" style="57" hidden="1"/>
    <col min="7183" max="7183" width="3" style="57" hidden="1"/>
    <col min="7184" max="7184" width="24.42578125" style="57" hidden="1"/>
    <col min="7185" max="7185" width="17.42578125" style="57" hidden="1"/>
    <col min="7186" max="7186" width="17" style="57" hidden="1"/>
    <col min="7187" max="7187" width="11.140625" style="57" hidden="1"/>
    <col min="7188" max="7188" width="13.28515625" style="57" hidden="1"/>
    <col min="7189" max="7424" width="9.140625" style="57" hidden="1"/>
    <col min="7425" max="7425" width="3" style="57" hidden="1"/>
    <col min="7426" max="7426" width="24.42578125" style="57" hidden="1"/>
    <col min="7427" max="7427" width="3" style="57" hidden="1"/>
    <col min="7428" max="7428" width="24.42578125" style="57" hidden="1"/>
    <col min="7429" max="7429" width="3" style="57" hidden="1"/>
    <col min="7430" max="7430" width="24.42578125" style="57" hidden="1"/>
    <col min="7431" max="7431" width="3" style="57" hidden="1"/>
    <col min="7432" max="7432" width="24.42578125" style="57" hidden="1"/>
    <col min="7433" max="7433" width="3" style="57" hidden="1"/>
    <col min="7434" max="7434" width="24.42578125" style="57" hidden="1"/>
    <col min="7435" max="7435" width="3" style="57" hidden="1"/>
    <col min="7436" max="7436" width="24.42578125" style="57" hidden="1"/>
    <col min="7437" max="7437" width="3" style="57" hidden="1"/>
    <col min="7438" max="7438" width="24.42578125" style="57" hidden="1"/>
    <col min="7439" max="7439" width="3" style="57" hidden="1"/>
    <col min="7440" max="7440" width="24.42578125" style="57" hidden="1"/>
    <col min="7441" max="7441" width="17.42578125" style="57" hidden="1"/>
    <col min="7442" max="7442" width="17" style="57" hidden="1"/>
    <col min="7443" max="7443" width="11.140625" style="57" hidden="1"/>
    <col min="7444" max="7444" width="13.28515625" style="57" hidden="1"/>
    <col min="7445" max="7680" width="9.140625" style="57" hidden="1"/>
    <col min="7681" max="7681" width="3" style="57" hidden="1"/>
    <col min="7682" max="7682" width="24.42578125" style="57" hidden="1"/>
    <col min="7683" max="7683" width="3" style="57" hidden="1"/>
    <col min="7684" max="7684" width="24.42578125" style="57" hidden="1"/>
    <col min="7685" max="7685" width="3" style="57" hidden="1"/>
    <col min="7686" max="7686" width="24.42578125" style="57" hidden="1"/>
    <col min="7687" max="7687" width="3" style="57" hidden="1"/>
    <col min="7688" max="7688" width="24.42578125" style="57" hidden="1"/>
    <col min="7689" max="7689" width="3" style="57" hidden="1"/>
    <col min="7690" max="7690" width="24.42578125" style="57" hidden="1"/>
    <col min="7691" max="7691" width="3" style="57" hidden="1"/>
    <col min="7692" max="7692" width="24.42578125" style="57" hidden="1"/>
    <col min="7693" max="7693" width="3" style="57" hidden="1"/>
    <col min="7694" max="7694" width="24.42578125" style="57" hidden="1"/>
    <col min="7695" max="7695" width="3" style="57" hidden="1"/>
    <col min="7696" max="7696" width="24.42578125" style="57" hidden="1"/>
    <col min="7697" max="7697" width="17.42578125" style="57" hidden="1"/>
    <col min="7698" max="7698" width="17" style="57" hidden="1"/>
    <col min="7699" max="7699" width="11.140625" style="57" hidden="1"/>
    <col min="7700" max="7700" width="13.28515625" style="57" hidden="1"/>
    <col min="7701" max="7936" width="9.140625" style="57" hidden="1"/>
    <col min="7937" max="7937" width="3" style="57" hidden="1"/>
    <col min="7938" max="7938" width="24.42578125" style="57" hidden="1"/>
    <col min="7939" max="7939" width="3" style="57" hidden="1"/>
    <col min="7940" max="7940" width="24.42578125" style="57" hidden="1"/>
    <col min="7941" max="7941" width="3" style="57" hidden="1"/>
    <col min="7942" max="7942" width="24.42578125" style="57" hidden="1"/>
    <col min="7943" max="7943" width="3" style="57" hidden="1"/>
    <col min="7944" max="7944" width="24.42578125" style="57" hidden="1"/>
    <col min="7945" max="7945" width="3" style="57" hidden="1"/>
    <col min="7946" max="7946" width="24.42578125" style="57" hidden="1"/>
    <col min="7947" max="7947" width="3" style="57" hidden="1"/>
    <col min="7948" max="7948" width="24.42578125" style="57" hidden="1"/>
    <col min="7949" max="7949" width="3" style="57" hidden="1"/>
    <col min="7950" max="7950" width="24.42578125" style="57" hidden="1"/>
    <col min="7951" max="7951" width="3" style="57" hidden="1"/>
    <col min="7952" max="7952" width="24.42578125" style="57" hidden="1"/>
    <col min="7953" max="7953" width="17.42578125" style="57" hidden="1"/>
    <col min="7954" max="7954" width="17" style="57" hidden="1"/>
    <col min="7955" max="7955" width="11.140625" style="57" hidden="1"/>
    <col min="7956" max="7956" width="13.28515625" style="57" hidden="1"/>
    <col min="7957" max="8192" width="9.140625" style="57" hidden="1"/>
    <col min="8193" max="8193" width="3" style="57" hidden="1"/>
    <col min="8194" max="8194" width="24.42578125" style="57" hidden="1"/>
    <col min="8195" max="8195" width="3" style="57" hidden="1"/>
    <col min="8196" max="8196" width="24.42578125" style="57" hidden="1"/>
    <col min="8197" max="8197" width="3" style="57" hidden="1"/>
    <col min="8198" max="8198" width="24.42578125" style="57" hidden="1"/>
    <col min="8199" max="8199" width="3" style="57" hidden="1"/>
    <col min="8200" max="8200" width="24.42578125" style="57" hidden="1"/>
    <col min="8201" max="8201" width="3" style="57" hidden="1"/>
    <col min="8202" max="8202" width="24.42578125" style="57" hidden="1"/>
    <col min="8203" max="8203" width="3" style="57" hidden="1"/>
    <col min="8204" max="8204" width="24.42578125" style="57" hidden="1"/>
    <col min="8205" max="8205" width="3" style="57" hidden="1"/>
    <col min="8206" max="8206" width="24.42578125" style="57" hidden="1"/>
    <col min="8207" max="8207" width="3" style="57" hidden="1"/>
    <col min="8208" max="8208" width="24.42578125" style="57" hidden="1"/>
    <col min="8209" max="8209" width="17.42578125" style="57" hidden="1"/>
    <col min="8210" max="8210" width="17" style="57" hidden="1"/>
    <col min="8211" max="8211" width="11.140625" style="57" hidden="1"/>
    <col min="8212" max="8212" width="13.28515625" style="57" hidden="1"/>
    <col min="8213" max="8448" width="9.140625" style="57" hidden="1"/>
    <col min="8449" max="8449" width="3" style="57" hidden="1"/>
    <col min="8450" max="8450" width="24.42578125" style="57" hidden="1"/>
    <col min="8451" max="8451" width="3" style="57" hidden="1"/>
    <col min="8452" max="8452" width="24.42578125" style="57" hidden="1"/>
    <col min="8453" max="8453" width="3" style="57" hidden="1"/>
    <col min="8454" max="8454" width="24.42578125" style="57" hidden="1"/>
    <col min="8455" max="8455" width="3" style="57" hidden="1"/>
    <col min="8456" max="8456" width="24.42578125" style="57" hidden="1"/>
    <col min="8457" max="8457" width="3" style="57" hidden="1"/>
    <col min="8458" max="8458" width="24.42578125" style="57" hidden="1"/>
    <col min="8459" max="8459" width="3" style="57" hidden="1"/>
    <col min="8460" max="8460" width="24.42578125" style="57" hidden="1"/>
    <col min="8461" max="8461" width="3" style="57" hidden="1"/>
    <col min="8462" max="8462" width="24.42578125" style="57" hidden="1"/>
    <col min="8463" max="8463" width="3" style="57" hidden="1"/>
    <col min="8464" max="8464" width="24.42578125" style="57" hidden="1"/>
    <col min="8465" max="8465" width="17.42578125" style="57" hidden="1"/>
    <col min="8466" max="8466" width="17" style="57" hidden="1"/>
    <col min="8467" max="8467" width="11.140625" style="57" hidden="1"/>
    <col min="8468" max="8468" width="13.28515625" style="57" hidden="1"/>
    <col min="8469" max="8704" width="9.140625" style="57" hidden="1"/>
    <col min="8705" max="8705" width="3" style="57" hidden="1"/>
    <col min="8706" max="8706" width="24.42578125" style="57" hidden="1"/>
    <col min="8707" max="8707" width="3" style="57" hidden="1"/>
    <col min="8708" max="8708" width="24.42578125" style="57" hidden="1"/>
    <col min="8709" max="8709" width="3" style="57" hidden="1"/>
    <col min="8710" max="8710" width="24.42578125" style="57" hidden="1"/>
    <col min="8711" max="8711" width="3" style="57" hidden="1"/>
    <col min="8712" max="8712" width="24.42578125" style="57" hidden="1"/>
    <col min="8713" max="8713" width="3" style="57" hidden="1"/>
    <col min="8714" max="8714" width="24.42578125" style="57" hidden="1"/>
    <col min="8715" max="8715" width="3" style="57" hidden="1"/>
    <col min="8716" max="8716" width="24.42578125" style="57" hidden="1"/>
    <col min="8717" max="8717" width="3" style="57" hidden="1"/>
    <col min="8718" max="8718" width="24.42578125" style="57" hidden="1"/>
    <col min="8719" max="8719" width="3" style="57" hidden="1"/>
    <col min="8720" max="8720" width="24.42578125" style="57" hidden="1"/>
    <col min="8721" max="8721" width="17.42578125" style="57" hidden="1"/>
    <col min="8722" max="8722" width="17" style="57" hidden="1"/>
    <col min="8723" max="8723" width="11.140625" style="57" hidden="1"/>
    <col min="8724" max="8724" width="13.28515625" style="57" hidden="1"/>
    <col min="8725" max="8960" width="9.140625" style="57" hidden="1"/>
    <col min="8961" max="8961" width="3" style="57" hidden="1"/>
    <col min="8962" max="8962" width="24.42578125" style="57" hidden="1"/>
    <col min="8963" max="8963" width="3" style="57" hidden="1"/>
    <col min="8964" max="8964" width="24.42578125" style="57" hidden="1"/>
    <col min="8965" max="8965" width="3" style="57" hidden="1"/>
    <col min="8966" max="8966" width="24.42578125" style="57" hidden="1"/>
    <col min="8967" max="8967" width="3" style="57" hidden="1"/>
    <col min="8968" max="8968" width="24.42578125" style="57" hidden="1"/>
    <col min="8969" max="8969" width="3" style="57" hidden="1"/>
    <col min="8970" max="8970" width="24.42578125" style="57" hidden="1"/>
    <col min="8971" max="8971" width="3" style="57" hidden="1"/>
    <col min="8972" max="8972" width="24.42578125" style="57" hidden="1"/>
    <col min="8973" max="8973" width="3" style="57" hidden="1"/>
    <col min="8974" max="8974" width="24.42578125" style="57" hidden="1"/>
    <col min="8975" max="8975" width="3" style="57" hidden="1"/>
    <col min="8976" max="8976" width="24.42578125" style="57" hidden="1"/>
    <col min="8977" max="8977" width="17.42578125" style="57" hidden="1"/>
    <col min="8978" max="8978" width="17" style="57" hidden="1"/>
    <col min="8979" max="8979" width="11.140625" style="57" hidden="1"/>
    <col min="8980" max="8980" width="13.28515625" style="57" hidden="1"/>
    <col min="8981" max="9216" width="9.140625" style="57" hidden="1"/>
    <col min="9217" max="9217" width="3" style="57" hidden="1"/>
    <col min="9218" max="9218" width="24.42578125" style="57" hidden="1"/>
    <col min="9219" max="9219" width="3" style="57" hidden="1"/>
    <col min="9220" max="9220" width="24.42578125" style="57" hidden="1"/>
    <col min="9221" max="9221" width="3" style="57" hidden="1"/>
    <col min="9222" max="9222" width="24.42578125" style="57" hidden="1"/>
    <col min="9223" max="9223" width="3" style="57" hidden="1"/>
    <col min="9224" max="9224" width="24.42578125" style="57" hidden="1"/>
    <col min="9225" max="9225" width="3" style="57" hidden="1"/>
    <col min="9226" max="9226" width="24.42578125" style="57" hidden="1"/>
    <col min="9227" max="9227" width="3" style="57" hidden="1"/>
    <col min="9228" max="9228" width="24.42578125" style="57" hidden="1"/>
    <col min="9229" max="9229" width="3" style="57" hidden="1"/>
    <col min="9230" max="9230" width="24.42578125" style="57" hidden="1"/>
    <col min="9231" max="9231" width="3" style="57" hidden="1"/>
    <col min="9232" max="9232" width="24.42578125" style="57" hidden="1"/>
    <col min="9233" max="9233" width="17.42578125" style="57" hidden="1"/>
    <col min="9234" max="9234" width="17" style="57" hidden="1"/>
    <col min="9235" max="9235" width="11.140625" style="57" hidden="1"/>
    <col min="9236" max="9236" width="13.28515625" style="57" hidden="1"/>
    <col min="9237" max="9472" width="9.140625" style="57" hidden="1"/>
    <col min="9473" max="9473" width="3" style="57" hidden="1"/>
    <col min="9474" max="9474" width="24.42578125" style="57" hidden="1"/>
    <col min="9475" max="9475" width="3" style="57" hidden="1"/>
    <col min="9476" max="9476" width="24.42578125" style="57" hidden="1"/>
    <col min="9477" max="9477" width="3" style="57" hidden="1"/>
    <col min="9478" max="9478" width="24.42578125" style="57" hidden="1"/>
    <col min="9479" max="9479" width="3" style="57" hidden="1"/>
    <col min="9480" max="9480" width="24.42578125" style="57" hidden="1"/>
    <col min="9481" max="9481" width="3" style="57" hidden="1"/>
    <col min="9482" max="9482" width="24.42578125" style="57" hidden="1"/>
    <col min="9483" max="9483" width="3" style="57" hidden="1"/>
    <col min="9484" max="9484" width="24.42578125" style="57" hidden="1"/>
    <col min="9485" max="9485" width="3" style="57" hidden="1"/>
    <col min="9486" max="9486" width="24.42578125" style="57" hidden="1"/>
    <col min="9487" max="9487" width="3" style="57" hidden="1"/>
    <col min="9488" max="9488" width="24.42578125" style="57" hidden="1"/>
    <col min="9489" max="9489" width="17.42578125" style="57" hidden="1"/>
    <col min="9490" max="9490" width="17" style="57" hidden="1"/>
    <col min="9491" max="9491" width="11.140625" style="57" hidden="1"/>
    <col min="9492" max="9492" width="13.28515625" style="57" hidden="1"/>
    <col min="9493" max="9728" width="9.140625" style="57" hidden="1"/>
    <col min="9729" max="9729" width="3" style="57" hidden="1"/>
    <col min="9730" max="9730" width="24.42578125" style="57" hidden="1"/>
    <col min="9731" max="9731" width="3" style="57" hidden="1"/>
    <col min="9732" max="9732" width="24.42578125" style="57" hidden="1"/>
    <col min="9733" max="9733" width="3" style="57" hidden="1"/>
    <col min="9734" max="9734" width="24.42578125" style="57" hidden="1"/>
    <col min="9735" max="9735" width="3" style="57" hidden="1"/>
    <col min="9736" max="9736" width="24.42578125" style="57" hidden="1"/>
    <col min="9737" max="9737" width="3" style="57" hidden="1"/>
    <col min="9738" max="9738" width="24.42578125" style="57" hidden="1"/>
    <col min="9739" max="9739" width="3" style="57" hidden="1"/>
    <col min="9740" max="9740" width="24.42578125" style="57" hidden="1"/>
    <col min="9741" max="9741" width="3" style="57" hidden="1"/>
    <col min="9742" max="9742" width="24.42578125" style="57" hidden="1"/>
    <col min="9743" max="9743" width="3" style="57" hidden="1"/>
    <col min="9744" max="9744" width="24.42578125" style="57" hidden="1"/>
    <col min="9745" max="9745" width="17.42578125" style="57" hidden="1"/>
    <col min="9746" max="9746" width="17" style="57" hidden="1"/>
    <col min="9747" max="9747" width="11.140625" style="57" hidden="1"/>
    <col min="9748" max="9748" width="13.28515625" style="57" hidden="1"/>
    <col min="9749" max="9984" width="9.140625" style="57" hidden="1"/>
    <col min="9985" max="9985" width="3" style="57" hidden="1"/>
    <col min="9986" max="9986" width="24.42578125" style="57" hidden="1"/>
    <col min="9987" max="9987" width="3" style="57" hidden="1"/>
    <col min="9988" max="9988" width="24.42578125" style="57" hidden="1"/>
    <col min="9989" max="9989" width="3" style="57" hidden="1"/>
    <col min="9990" max="9990" width="24.42578125" style="57" hidden="1"/>
    <col min="9991" max="9991" width="3" style="57" hidden="1"/>
    <col min="9992" max="9992" width="24.42578125" style="57" hidden="1"/>
    <col min="9993" max="9993" width="3" style="57" hidden="1"/>
    <col min="9994" max="9994" width="24.42578125" style="57" hidden="1"/>
    <col min="9995" max="9995" width="3" style="57" hidden="1"/>
    <col min="9996" max="9996" width="24.42578125" style="57" hidden="1"/>
    <col min="9997" max="9997" width="3" style="57" hidden="1"/>
    <col min="9998" max="9998" width="24.42578125" style="57" hidden="1"/>
    <col min="9999" max="9999" width="3" style="57" hidden="1"/>
    <col min="10000" max="10000" width="24.42578125" style="57" hidden="1"/>
    <col min="10001" max="10001" width="17.42578125" style="57" hidden="1"/>
    <col min="10002" max="10002" width="17" style="57" hidden="1"/>
    <col min="10003" max="10003" width="11.140625" style="57" hidden="1"/>
    <col min="10004" max="10004" width="13.28515625" style="57" hidden="1"/>
    <col min="10005" max="10240" width="9.140625" style="57" hidden="1"/>
    <col min="10241" max="10241" width="3" style="57" hidden="1"/>
    <col min="10242" max="10242" width="24.42578125" style="57" hidden="1"/>
    <col min="10243" max="10243" width="3" style="57" hidden="1"/>
    <col min="10244" max="10244" width="24.42578125" style="57" hidden="1"/>
    <col min="10245" max="10245" width="3" style="57" hidden="1"/>
    <col min="10246" max="10246" width="24.42578125" style="57" hidden="1"/>
    <col min="10247" max="10247" width="3" style="57" hidden="1"/>
    <col min="10248" max="10248" width="24.42578125" style="57" hidden="1"/>
    <col min="10249" max="10249" width="3" style="57" hidden="1"/>
    <col min="10250" max="10250" width="24.42578125" style="57" hidden="1"/>
    <col min="10251" max="10251" width="3" style="57" hidden="1"/>
    <col min="10252" max="10252" width="24.42578125" style="57" hidden="1"/>
    <col min="10253" max="10253" width="3" style="57" hidden="1"/>
    <col min="10254" max="10254" width="24.42578125" style="57" hidden="1"/>
    <col min="10255" max="10255" width="3" style="57" hidden="1"/>
    <col min="10256" max="10256" width="24.42578125" style="57" hidden="1"/>
    <col min="10257" max="10257" width="17.42578125" style="57" hidden="1"/>
    <col min="10258" max="10258" width="17" style="57" hidden="1"/>
    <col min="10259" max="10259" width="11.140625" style="57" hidden="1"/>
    <col min="10260" max="10260" width="13.28515625" style="57" hidden="1"/>
    <col min="10261" max="10496" width="9.140625" style="57" hidden="1"/>
    <col min="10497" max="10497" width="3" style="57" hidden="1"/>
    <col min="10498" max="10498" width="24.42578125" style="57" hidden="1"/>
    <col min="10499" max="10499" width="3" style="57" hidden="1"/>
    <col min="10500" max="10500" width="24.42578125" style="57" hidden="1"/>
    <col min="10501" max="10501" width="3" style="57" hidden="1"/>
    <col min="10502" max="10502" width="24.42578125" style="57" hidden="1"/>
    <col min="10503" max="10503" width="3" style="57" hidden="1"/>
    <col min="10504" max="10504" width="24.42578125" style="57" hidden="1"/>
    <col min="10505" max="10505" width="3" style="57" hidden="1"/>
    <col min="10506" max="10506" width="24.42578125" style="57" hidden="1"/>
    <col min="10507" max="10507" width="3" style="57" hidden="1"/>
    <col min="10508" max="10508" width="24.42578125" style="57" hidden="1"/>
    <col min="10509" max="10509" width="3" style="57" hidden="1"/>
    <col min="10510" max="10510" width="24.42578125" style="57" hidden="1"/>
    <col min="10511" max="10511" width="3" style="57" hidden="1"/>
    <col min="10512" max="10512" width="24.42578125" style="57" hidden="1"/>
    <col min="10513" max="10513" width="17.42578125" style="57" hidden="1"/>
    <col min="10514" max="10514" width="17" style="57" hidden="1"/>
    <col min="10515" max="10515" width="11.140625" style="57" hidden="1"/>
    <col min="10516" max="10516" width="13.28515625" style="57" hidden="1"/>
    <col min="10517" max="10752" width="9.140625" style="57" hidden="1"/>
    <col min="10753" max="10753" width="3" style="57" hidden="1"/>
    <col min="10754" max="10754" width="24.42578125" style="57" hidden="1"/>
    <col min="10755" max="10755" width="3" style="57" hidden="1"/>
    <col min="10756" max="10756" width="24.42578125" style="57" hidden="1"/>
    <col min="10757" max="10757" width="3" style="57" hidden="1"/>
    <col min="10758" max="10758" width="24.42578125" style="57" hidden="1"/>
    <col min="10759" max="10759" width="3" style="57" hidden="1"/>
    <col min="10760" max="10760" width="24.42578125" style="57" hidden="1"/>
    <col min="10761" max="10761" width="3" style="57" hidden="1"/>
    <col min="10762" max="10762" width="24.42578125" style="57" hidden="1"/>
    <col min="10763" max="10763" width="3" style="57" hidden="1"/>
    <col min="10764" max="10764" width="24.42578125" style="57" hidden="1"/>
    <col min="10765" max="10765" width="3" style="57" hidden="1"/>
    <col min="10766" max="10766" width="24.42578125" style="57" hidden="1"/>
    <col min="10767" max="10767" width="3" style="57" hidden="1"/>
    <col min="10768" max="10768" width="24.42578125" style="57" hidden="1"/>
    <col min="10769" max="10769" width="17.42578125" style="57" hidden="1"/>
    <col min="10770" max="10770" width="17" style="57" hidden="1"/>
    <col min="10771" max="10771" width="11.140625" style="57" hidden="1"/>
    <col min="10772" max="10772" width="13.28515625" style="57" hidden="1"/>
    <col min="10773" max="11008" width="9.140625" style="57" hidden="1"/>
    <col min="11009" max="11009" width="3" style="57" hidden="1"/>
    <col min="11010" max="11010" width="24.42578125" style="57" hidden="1"/>
    <col min="11011" max="11011" width="3" style="57" hidden="1"/>
    <col min="11012" max="11012" width="24.42578125" style="57" hidden="1"/>
    <col min="11013" max="11013" width="3" style="57" hidden="1"/>
    <col min="11014" max="11014" width="24.42578125" style="57" hidden="1"/>
    <col min="11015" max="11015" width="3" style="57" hidden="1"/>
    <col min="11016" max="11016" width="24.42578125" style="57" hidden="1"/>
    <col min="11017" max="11017" width="3" style="57" hidden="1"/>
    <col min="11018" max="11018" width="24.42578125" style="57" hidden="1"/>
    <col min="11019" max="11019" width="3" style="57" hidden="1"/>
    <col min="11020" max="11020" width="24.42578125" style="57" hidden="1"/>
    <col min="11021" max="11021" width="3" style="57" hidden="1"/>
    <col min="11022" max="11022" width="24.42578125" style="57" hidden="1"/>
    <col min="11023" max="11023" width="3" style="57" hidden="1"/>
    <col min="11024" max="11024" width="24.42578125" style="57" hidden="1"/>
    <col min="11025" max="11025" width="17.42578125" style="57" hidden="1"/>
    <col min="11026" max="11026" width="17" style="57" hidden="1"/>
    <col min="11027" max="11027" width="11.140625" style="57" hidden="1"/>
    <col min="11028" max="11028" width="13.28515625" style="57" hidden="1"/>
    <col min="11029" max="11264" width="9.140625" style="57" hidden="1"/>
    <col min="11265" max="11265" width="3" style="57" hidden="1"/>
    <col min="11266" max="11266" width="24.42578125" style="57" hidden="1"/>
    <col min="11267" max="11267" width="3" style="57" hidden="1"/>
    <col min="11268" max="11268" width="24.42578125" style="57" hidden="1"/>
    <col min="11269" max="11269" width="3" style="57" hidden="1"/>
    <col min="11270" max="11270" width="24.42578125" style="57" hidden="1"/>
    <col min="11271" max="11271" width="3" style="57" hidden="1"/>
    <col min="11272" max="11272" width="24.42578125" style="57" hidden="1"/>
    <col min="11273" max="11273" width="3" style="57" hidden="1"/>
    <col min="11274" max="11274" width="24.42578125" style="57" hidden="1"/>
    <col min="11275" max="11275" width="3" style="57" hidden="1"/>
    <col min="11276" max="11276" width="24.42578125" style="57" hidden="1"/>
    <col min="11277" max="11277" width="3" style="57" hidden="1"/>
    <col min="11278" max="11278" width="24.42578125" style="57" hidden="1"/>
    <col min="11279" max="11279" width="3" style="57" hidden="1"/>
    <col min="11280" max="11280" width="24.42578125" style="57" hidden="1"/>
    <col min="11281" max="11281" width="17.42578125" style="57" hidden="1"/>
    <col min="11282" max="11282" width="17" style="57" hidden="1"/>
    <col min="11283" max="11283" width="11.140625" style="57" hidden="1"/>
    <col min="11284" max="11284" width="13.28515625" style="57" hidden="1"/>
    <col min="11285" max="11520" width="9.140625" style="57" hidden="1"/>
    <col min="11521" max="11521" width="3" style="57" hidden="1"/>
    <col min="11522" max="11522" width="24.42578125" style="57" hidden="1"/>
    <col min="11523" max="11523" width="3" style="57" hidden="1"/>
    <col min="11524" max="11524" width="24.42578125" style="57" hidden="1"/>
    <col min="11525" max="11525" width="3" style="57" hidden="1"/>
    <col min="11526" max="11526" width="24.42578125" style="57" hidden="1"/>
    <col min="11527" max="11527" width="3" style="57" hidden="1"/>
    <col min="11528" max="11528" width="24.42578125" style="57" hidden="1"/>
    <col min="11529" max="11529" width="3" style="57" hidden="1"/>
    <col min="11530" max="11530" width="24.42578125" style="57" hidden="1"/>
    <col min="11531" max="11531" width="3" style="57" hidden="1"/>
    <col min="11532" max="11532" width="24.42578125" style="57" hidden="1"/>
    <col min="11533" max="11533" width="3" style="57" hidden="1"/>
    <col min="11534" max="11534" width="24.42578125" style="57" hidden="1"/>
    <col min="11535" max="11535" width="3" style="57" hidden="1"/>
    <col min="11536" max="11536" width="24.42578125" style="57" hidden="1"/>
    <col min="11537" max="11537" width="17.42578125" style="57" hidden="1"/>
    <col min="11538" max="11538" width="17" style="57" hidden="1"/>
    <col min="11539" max="11539" width="11.140625" style="57" hidden="1"/>
    <col min="11540" max="11540" width="13.28515625" style="57" hidden="1"/>
    <col min="11541" max="11776" width="9.140625" style="57" hidden="1"/>
    <col min="11777" max="11777" width="3" style="57" hidden="1"/>
    <col min="11778" max="11778" width="24.42578125" style="57" hidden="1"/>
    <col min="11779" max="11779" width="3" style="57" hidden="1"/>
    <col min="11780" max="11780" width="24.42578125" style="57" hidden="1"/>
    <col min="11781" max="11781" width="3" style="57" hidden="1"/>
    <col min="11782" max="11782" width="24.42578125" style="57" hidden="1"/>
    <col min="11783" max="11783" width="3" style="57" hidden="1"/>
    <col min="11784" max="11784" width="24.42578125" style="57" hidden="1"/>
    <col min="11785" max="11785" width="3" style="57" hidden="1"/>
    <col min="11786" max="11786" width="24.42578125" style="57" hidden="1"/>
    <col min="11787" max="11787" width="3" style="57" hidden="1"/>
    <col min="11788" max="11788" width="24.42578125" style="57" hidden="1"/>
    <col min="11789" max="11789" width="3" style="57" hidden="1"/>
    <col min="11790" max="11790" width="24.42578125" style="57" hidden="1"/>
    <col min="11791" max="11791" width="3" style="57" hidden="1"/>
    <col min="11792" max="11792" width="24.42578125" style="57" hidden="1"/>
    <col min="11793" max="11793" width="17.42578125" style="57" hidden="1"/>
    <col min="11794" max="11794" width="17" style="57" hidden="1"/>
    <col min="11795" max="11795" width="11.140625" style="57" hidden="1"/>
    <col min="11796" max="11796" width="13.28515625" style="57" hidden="1"/>
    <col min="11797" max="12032" width="9.140625" style="57" hidden="1"/>
    <col min="12033" max="12033" width="3" style="57" hidden="1"/>
    <col min="12034" max="12034" width="24.42578125" style="57" hidden="1"/>
    <col min="12035" max="12035" width="3" style="57" hidden="1"/>
    <col min="12036" max="12036" width="24.42578125" style="57" hidden="1"/>
    <col min="12037" max="12037" width="3" style="57" hidden="1"/>
    <col min="12038" max="12038" width="24.42578125" style="57" hidden="1"/>
    <col min="12039" max="12039" width="3" style="57" hidden="1"/>
    <col min="12040" max="12040" width="24.42578125" style="57" hidden="1"/>
    <col min="12041" max="12041" width="3" style="57" hidden="1"/>
    <col min="12042" max="12042" width="24.42578125" style="57" hidden="1"/>
    <col min="12043" max="12043" width="3" style="57" hidden="1"/>
    <col min="12044" max="12044" width="24.42578125" style="57" hidden="1"/>
    <col min="12045" max="12045" width="3" style="57" hidden="1"/>
    <col min="12046" max="12046" width="24.42578125" style="57" hidden="1"/>
    <col min="12047" max="12047" width="3" style="57" hidden="1"/>
    <col min="12048" max="12048" width="24.42578125" style="57" hidden="1"/>
    <col min="12049" max="12049" width="17.42578125" style="57" hidden="1"/>
    <col min="12050" max="12050" width="17" style="57" hidden="1"/>
    <col min="12051" max="12051" width="11.140625" style="57" hidden="1"/>
    <col min="12052" max="12052" width="13.28515625" style="57" hidden="1"/>
    <col min="12053" max="12288" width="9.140625" style="57" hidden="1"/>
    <col min="12289" max="12289" width="3" style="57" hidden="1"/>
    <col min="12290" max="12290" width="24.42578125" style="57" hidden="1"/>
    <col min="12291" max="12291" width="3" style="57" hidden="1"/>
    <col min="12292" max="12292" width="24.42578125" style="57" hidden="1"/>
    <col min="12293" max="12293" width="3" style="57" hidden="1"/>
    <col min="12294" max="12294" width="24.42578125" style="57" hidden="1"/>
    <col min="12295" max="12295" width="3" style="57" hidden="1"/>
    <col min="12296" max="12296" width="24.42578125" style="57" hidden="1"/>
    <col min="12297" max="12297" width="3" style="57" hidden="1"/>
    <col min="12298" max="12298" width="24.42578125" style="57" hidden="1"/>
    <col min="12299" max="12299" width="3" style="57" hidden="1"/>
    <col min="12300" max="12300" width="24.42578125" style="57" hidden="1"/>
    <col min="12301" max="12301" width="3" style="57" hidden="1"/>
    <col min="12302" max="12302" width="24.42578125" style="57" hidden="1"/>
    <col min="12303" max="12303" width="3" style="57" hidden="1"/>
    <col min="12304" max="12304" width="24.42578125" style="57" hidden="1"/>
    <col min="12305" max="12305" width="17.42578125" style="57" hidden="1"/>
    <col min="12306" max="12306" width="17" style="57" hidden="1"/>
    <col min="12307" max="12307" width="11.140625" style="57" hidden="1"/>
    <col min="12308" max="12308" width="13.28515625" style="57" hidden="1"/>
    <col min="12309" max="12544" width="9.140625" style="57" hidden="1"/>
    <col min="12545" max="12545" width="3" style="57" hidden="1"/>
    <col min="12546" max="12546" width="24.42578125" style="57" hidden="1"/>
    <col min="12547" max="12547" width="3" style="57" hidden="1"/>
    <col min="12548" max="12548" width="24.42578125" style="57" hidden="1"/>
    <col min="12549" max="12549" width="3" style="57" hidden="1"/>
    <col min="12550" max="12550" width="24.42578125" style="57" hidden="1"/>
    <col min="12551" max="12551" width="3" style="57" hidden="1"/>
    <col min="12552" max="12552" width="24.42578125" style="57" hidden="1"/>
    <col min="12553" max="12553" width="3" style="57" hidden="1"/>
    <col min="12554" max="12554" width="24.42578125" style="57" hidden="1"/>
    <col min="12555" max="12555" width="3" style="57" hidden="1"/>
    <col min="12556" max="12556" width="24.42578125" style="57" hidden="1"/>
    <col min="12557" max="12557" width="3" style="57" hidden="1"/>
    <col min="12558" max="12558" width="24.42578125" style="57" hidden="1"/>
    <col min="12559" max="12559" width="3" style="57" hidden="1"/>
    <col min="12560" max="12560" width="24.42578125" style="57" hidden="1"/>
    <col min="12561" max="12561" width="17.42578125" style="57" hidden="1"/>
    <col min="12562" max="12562" width="17" style="57" hidden="1"/>
    <col min="12563" max="12563" width="11.140625" style="57" hidden="1"/>
    <col min="12564" max="12564" width="13.28515625" style="57" hidden="1"/>
    <col min="12565" max="12800" width="9.140625" style="57" hidden="1"/>
    <col min="12801" max="12801" width="3" style="57" hidden="1"/>
    <col min="12802" max="12802" width="24.42578125" style="57" hidden="1"/>
    <col min="12803" max="12803" width="3" style="57" hidden="1"/>
    <col min="12804" max="12804" width="24.42578125" style="57" hidden="1"/>
    <col min="12805" max="12805" width="3" style="57" hidden="1"/>
    <col min="12806" max="12806" width="24.42578125" style="57" hidden="1"/>
    <col min="12807" max="12807" width="3" style="57" hidden="1"/>
    <col min="12808" max="12808" width="24.42578125" style="57" hidden="1"/>
    <col min="12809" max="12809" width="3" style="57" hidden="1"/>
    <col min="12810" max="12810" width="24.42578125" style="57" hidden="1"/>
    <col min="12811" max="12811" width="3" style="57" hidden="1"/>
    <col min="12812" max="12812" width="24.42578125" style="57" hidden="1"/>
    <col min="12813" max="12813" width="3" style="57" hidden="1"/>
    <col min="12814" max="12814" width="24.42578125" style="57" hidden="1"/>
    <col min="12815" max="12815" width="3" style="57" hidden="1"/>
    <col min="12816" max="12816" width="24.42578125" style="57" hidden="1"/>
    <col min="12817" max="12817" width="17.42578125" style="57" hidden="1"/>
    <col min="12818" max="12818" width="17" style="57" hidden="1"/>
    <col min="12819" max="12819" width="11.140625" style="57" hidden="1"/>
    <col min="12820" max="12820" width="13.28515625" style="57" hidden="1"/>
    <col min="12821" max="13056" width="9.140625" style="57" hidden="1"/>
    <col min="13057" max="13057" width="3" style="57" hidden="1"/>
    <col min="13058" max="13058" width="24.42578125" style="57" hidden="1"/>
    <col min="13059" max="13059" width="3" style="57" hidden="1"/>
    <col min="13060" max="13060" width="24.42578125" style="57" hidden="1"/>
    <col min="13061" max="13061" width="3" style="57" hidden="1"/>
    <col min="13062" max="13062" width="24.42578125" style="57" hidden="1"/>
    <col min="13063" max="13063" width="3" style="57" hidden="1"/>
    <col min="13064" max="13064" width="24.42578125" style="57" hidden="1"/>
    <col min="13065" max="13065" width="3" style="57" hidden="1"/>
    <col min="13066" max="13066" width="24.42578125" style="57" hidden="1"/>
    <col min="13067" max="13067" width="3" style="57" hidden="1"/>
    <col min="13068" max="13068" width="24.42578125" style="57" hidden="1"/>
    <col min="13069" max="13069" width="3" style="57" hidden="1"/>
    <col min="13070" max="13070" width="24.42578125" style="57" hidden="1"/>
    <col min="13071" max="13071" width="3" style="57" hidden="1"/>
    <col min="13072" max="13072" width="24.42578125" style="57" hidden="1"/>
    <col min="13073" max="13073" width="17.42578125" style="57" hidden="1"/>
    <col min="13074" max="13074" width="17" style="57" hidden="1"/>
    <col min="13075" max="13075" width="11.140625" style="57" hidden="1"/>
    <col min="13076" max="13076" width="13.28515625" style="57" hidden="1"/>
    <col min="13077" max="13312" width="9.140625" style="57" hidden="1"/>
    <col min="13313" max="13313" width="3" style="57" hidden="1"/>
    <col min="13314" max="13314" width="24.42578125" style="57" hidden="1"/>
    <col min="13315" max="13315" width="3" style="57" hidden="1"/>
    <col min="13316" max="13316" width="24.42578125" style="57" hidden="1"/>
    <col min="13317" max="13317" width="3" style="57" hidden="1"/>
    <col min="13318" max="13318" width="24.42578125" style="57" hidden="1"/>
    <col min="13319" max="13319" width="3" style="57" hidden="1"/>
    <col min="13320" max="13320" width="24.42578125" style="57" hidden="1"/>
    <col min="13321" max="13321" width="3" style="57" hidden="1"/>
    <col min="13322" max="13322" width="24.42578125" style="57" hidden="1"/>
    <col min="13323" max="13323" width="3" style="57" hidden="1"/>
    <col min="13324" max="13324" width="24.42578125" style="57" hidden="1"/>
    <col min="13325" max="13325" width="3" style="57" hidden="1"/>
    <col min="13326" max="13326" width="24.42578125" style="57" hidden="1"/>
    <col min="13327" max="13327" width="3" style="57" hidden="1"/>
    <col min="13328" max="13328" width="24.42578125" style="57" hidden="1"/>
    <col min="13329" max="13329" width="17.42578125" style="57" hidden="1"/>
    <col min="13330" max="13330" width="17" style="57" hidden="1"/>
    <col min="13331" max="13331" width="11.140625" style="57" hidden="1"/>
    <col min="13332" max="13332" width="13.28515625" style="57" hidden="1"/>
    <col min="13333" max="13568" width="9.140625" style="57" hidden="1"/>
    <col min="13569" max="13569" width="3" style="57" hidden="1"/>
    <col min="13570" max="13570" width="24.42578125" style="57" hidden="1"/>
    <col min="13571" max="13571" width="3" style="57" hidden="1"/>
    <col min="13572" max="13572" width="24.42578125" style="57" hidden="1"/>
    <col min="13573" max="13573" width="3" style="57" hidden="1"/>
    <col min="13574" max="13574" width="24.42578125" style="57" hidden="1"/>
    <col min="13575" max="13575" width="3" style="57" hidden="1"/>
    <col min="13576" max="13576" width="24.42578125" style="57" hidden="1"/>
    <col min="13577" max="13577" width="3" style="57" hidden="1"/>
    <col min="13578" max="13578" width="24.42578125" style="57" hidden="1"/>
    <col min="13579" max="13579" width="3" style="57" hidden="1"/>
    <col min="13580" max="13580" width="24.42578125" style="57" hidden="1"/>
    <col min="13581" max="13581" width="3" style="57" hidden="1"/>
    <col min="13582" max="13582" width="24.42578125" style="57" hidden="1"/>
    <col min="13583" max="13583" width="3" style="57" hidden="1"/>
    <col min="13584" max="13584" width="24.42578125" style="57" hidden="1"/>
    <col min="13585" max="13585" width="17.42578125" style="57" hidden="1"/>
    <col min="13586" max="13586" width="17" style="57" hidden="1"/>
    <col min="13587" max="13587" width="11.140625" style="57" hidden="1"/>
    <col min="13588" max="13588" width="13.28515625" style="57" hidden="1"/>
    <col min="13589" max="13824" width="9.140625" style="57" hidden="1"/>
    <col min="13825" max="13825" width="3" style="57" hidden="1"/>
    <col min="13826" max="13826" width="24.42578125" style="57" hidden="1"/>
    <col min="13827" max="13827" width="3" style="57" hidden="1"/>
    <col min="13828" max="13828" width="24.42578125" style="57" hidden="1"/>
    <col min="13829" max="13829" width="3" style="57" hidden="1"/>
    <col min="13830" max="13830" width="24.42578125" style="57" hidden="1"/>
    <col min="13831" max="13831" width="3" style="57" hidden="1"/>
    <col min="13832" max="13832" width="24.42578125" style="57" hidden="1"/>
    <col min="13833" max="13833" width="3" style="57" hidden="1"/>
    <col min="13834" max="13834" width="24.42578125" style="57" hidden="1"/>
    <col min="13835" max="13835" width="3" style="57" hidden="1"/>
    <col min="13836" max="13836" width="24.42578125" style="57" hidden="1"/>
    <col min="13837" max="13837" width="3" style="57" hidden="1"/>
    <col min="13838" max="13838" width="24.42578125" style="57" hidden="1"/>
    <col min="13839" max="13839" width="3" style="57" hidden="1"/>
    <col min="13840" max="13840" width="24.42578125" style="57" hidden="1"/>
    <col min="13841" max="13841" width="17.42578125" style="57" hidden="1"/>
    <col min="13842" max="13842" width="17" style="57" hidden="1"/>
    <col min="13843" max="13843" width="11.140625" style="57" hidden="1"/>
    <col min="13844" max="13844" width="13.28515625" style="57" hidden="1"/>
    <col min="13845" max="14080" width="9.140625" style="57" hidden="1"/>
    <col min="14081" max="14081" width="3" style="57" hidden="1"/>
    <col min="14082" max="14082" width="24.42578125" style="57" hidden="1"/>
    <col min="14083" max="14083" width="3" style="57" hidden="1"/>
    <col min="14084" max="14084" width="24.42578125" style="57" hidden="1"/>
    <col min="14085" max="14085" width="3" style="57" hidden="1"/>
    <col min="14086" max="14086" width="24.42578125" style="57" hidden="1"/>
    <col min="14087" max="14087" width="3" style="57" hidden="1"/>
    <col min="14088" max="14088" width="24.42578125" style="57" hidden="1"/>
    <col min="14089" max="14089" width="3" style="57" hidden="1"/>
    <col min="14090" max="14090" width="24.42578125" style="57" hidden="1"/>
    <col min="14091" max="14091" width="3" style="57" hidden="1"/>
    <col min="14092" max="14092" width="24.42578125" style="57" hidden="1"/>
    <col min="14093" max="14093" width="3" style="57" hidden="1"/>
    <col min="14094" max="14094" width="24.42578125" style="57" hidden="1"/>
    <col min="14095" max="14095" width="3" style="57" hidden="1"/>
    <col min="14096" max="14096" width="24.42578125" style="57" hidden="1"/>
    <col min="14097" max="14097" width="17.42578125" style="57" hidden="1"/>
    <col min="14098" max="14098" width="17" style="57" hidden="1"/>
    <col min="14099" max="14099" width="11.140625" style="57" hidden="1"/>
    <col min="14100" max="14100" width="13.28515625" style="57" hidden="1"/>
    <col min="14101" max="14336" width="9.140625" style="57" hidden="1"/>
    <col min="14337" max="14337" width="3" style="57" hidden="1"/>
    <col min="14338" max="14338" width="24.42578125" style="57" hidden="1"/>
    <col min="14339" max="14339" width="3" style="57" hidden="1"/>
    <col min="14340" max="14340" width="24.42578125" style="57" hidden="1"/>
    <col min="14341" max="14341" width="3" style="57" hidden="1"/>
    <col min="14342" max="14342" width="24.42578125" style="57" hidden="1"/>
    <col min="14343" max="14343" width="3" style="57" hidden="1"/>
    <col min="14344" max="14344" width="24.42578125" style="57" hidden="1"/>
    <col min="14345" max="14345" width="3" style="57" hidden="1"/>
    <col min="14346" max="14346" width="24.42578125" style="57" hidden="1"/>
    <col min="14347" max="14347" width="3" style="57" hidden="1"/>
    <col min="14348" max="14348" width="24.42578125" style="57" hidden="1"/>
    <col min="14349" max="14349" width="3" style="57" hidden="1"/>
    <col min="14350" max="14350" width="24.42578125" style="57" hidden="1"/>
    <col min="14351" max="14351" width="3" style="57" hidden="1"/>
    <col min="14352" max="14352" width="24.42578125" style="57" hidden="1"/>
    <col min="14353" max="14353" width="17.42578125" style="57" hidden="1"/>
    <col min="14354" max="14354" width="17" style="57" hidden="1"/>
    <col min="14355" max="14355" width="11.140625" style="57" hidden="1"/>
    <col min="14356" max="14356" width="13.28515625" style="57" hidden="1"/>
    <col min="14357" max="14592" width="9.140625" style="57" hidden="1"/>
    <col min="14593" max="14593" width="3" style="57" hidden="1"/>
    <col min="14594" max="14594" width="24.42578125" style="57" hidden="1"/>
    <col min="14595" max="14595" width="3" style="57" hidden="1"/>
    <col min="14596" max="14596" width="24.42578125" style="57" hidden="1"/>
    <col min="14597" max="14597" width="3" style="57" hidden="1"/>
    <col min="14598" max="14598" width="24.42578125" style="57" hidden="1"/>
    <col min="14599" max="14599" width="3" style="57" hidden="1"/>
    <col min="14600" max="14600" width="24.42578125" style="57" hidden="1"/>
    <col min="14601" max="14601" width="3" style="57" hidden="1"/>
    <col min="14602" max="14602" width="24.42578125" style="57" hidden="1"/>
    <col min="14603" max="14603" width="3" style="57" hidden="1"/>
    <col min="14604" max="14604" width="24.42578125" style="57" hidden="1"/>
    <col min="14605" max="14605" width="3" style="57" hidden="1"/>
    <col min="14606" max="14606" width="24.42578125" style="57" hidden="1"/>
    <col min="14607" max="14607" width="3" style="57" hidden="1"/>
    <col min="14608" max="14608" width="24.42578125" style="57" hidden="1"/>
    <col min="14609" max="14609" width="17.42578125" style="57" hidden="1"/>
    <col min="14610" max="14610" width="17" style="57" hidden="1"/>
    <col min="14611" max="14611" width="11.140625" style="57" hidden="1"/>
    <col min="14612" max="14612" width="13.28515625" style="57" hidden="1"/>
    <col min="14613" max="14848" width="9.140625" style="57" hidden="1"/>
    <col min="14849" max="14849" width="3" style="57" hidden="1"/>
    <col min="14850" max="14850" width="24.42578125" style="57" hidden="1"/>
    <col min="14851" max="14851" width="3" style="57" hidden="1"/>
    <col min="14852" max="14852" width="24.42578125" style="57" hidden="1"/>
    <col min="14853" max="14853" width="3" style="57" hidden="1"/>
    <col min="14854" max="14854" width="24.42578125" style="57" hidden="1"/>
    <col min="14855" max="14855" width="3" style="57" hidden="1"/>
    <col min="14856" max="14856" width="24.42578125" style="57" hidden="1"/>
    <col min="14857" max="14857" width="3" style="57" hidden="1"/>
    <col min="14858" max="14858" width="24.42578125" style="57" hidden="1"/>
    <col min="14859" max="14859" width="3" style="57" hidden="1"/>
    <col min="14860" max="14860" width="24.42578125" style="57" hidden="1"/>
    <col min="14861" max="14861" width="3" style="57" hidden="1"/>
    <col min="14862" max="14862" width="24.42578125" style="57" hidden="1"/>
    <col min="14863" max="14863" width="3" style="57" hidden="1"/>
    <col min="14864" max="14864" width="24.42578125" style="57" hidden="1"/>
    <col min="14865" max="14865" width="17.42578125" style="57" hidden="1"/>
    <col min="14866" max="14866" width="17" style="57" hidden="1"/>
    <col min="14867" max="14867" width="11.140625" style="57" hidden="1"/>
    <col min="14868" max="14868" width="13.28515625" style="57" hidden="1"/>
    <col min="14869" max="15104" width="9.140625" style="57" hidden="1"/>
    <col min="15105" max="15105" width="3" style="57" hidden="1"/>
    <col min="15106" max="15106" width="24.42578125" style="57" hidden="1"/>
    <col min="15107" max="15107" width="3" style="57" hidden="1"/>
    <col min="15108" max="15108" width="24.42578125" style="57" hidden="1"/>
    <col min="15109" max="15109" width="3" style="57" hidden="1"/>
    <col min="15110" max="15110" width="24.42578125" style="57" hidden="1"/>
    <col min="15111" max="15111" width="3" style="57" hidden="1"/>
    <col min="15112" max="15112" width="24.42578125" style="57" hidden="1"/>
    <col min="15113" max="15113" width="3" style="57" hidden="1"/>
    <col min="15114" max="15114" width="24.42578125" style="57" hidden="1"/>
    <col min="15115" max="15115" width="3" style="57" hidden="1"/>
    <col min="15116" max="15116" width="24.42578125" style="57" hidden="1"/>
    <col min="15117" max="15117" width="3" style="57" hidden="1"/>
    <col min="15118" max="15118" width="24.42578125" style="57" hidden="1"/>
    <col min="15119" max="15119" width="3" style="57" hidden="1"/>
    <col min="15120" max="15120" width="24.42578125" style="57" hidden="1"/>
    <col min="15121" max="15121" width="17.42578125" style="57" hidden="1"/>
    <col min="15122" max="15122" width="17" style="57" hidden="1"/>
    <col min="15123" max="15123" width="11.140625" style="57" hidden="1"/>
    <col min="15124" max="15124" width="13.28515625" style="57" hidden="1"/>
    <col min="15125" max="15360" width="9.140625" style="57" hidden="1"/>
    <col min="15361" max="15361" width="3" style="57" hidden="1"/>
    <col min="15362" max="15362" width="24.42578125" style="57" hidden="1"/>
    <col min="15363" max="15363" width="3" style="57" hidden="1"/>
    <col min="15364" max="15364" width="24.42578125" style="57" hidden="1"/>
    <col min="15365" max="15365" width="3" style="57" hidden="1"/>
    <col min="15366" max="15366" width="24.42578125" style="57" hidden="1"/>
    <col min="15367" max="15367" width="3" style="57" hidden="1"/>
    <col min="15368" max="15368" width="24.42578125" style="57" hidden="1"/>
    <col min="15369" max="15369" width="3" style="57" hidden="1"/>
    <col min="15370" max="15370" width="24.42578125" style="57" hidden="1"/>
    <col min="15371" max="15371" width="3" style="57" hidden="1"/>
    <col min="15372" max="15372" width="24.42578125" style="57" hidden="1"/>
    <col min="15373" max="15373" width="3" style="57" hidden="1"/>
    <col min="15374" max="15374" width="24.42578125" style="57" hidden="1"/>
    <col min="15375" max="15375" width="3" style="57" hidden="1"/>
    <col min="15376" max="15376" width="24.42578125" style="57" hidden="1"/>
    <col min="15377" max="15377" width="17.42578125" style="57" hidden="1"/>
    <col min="15378" max="15378" width="17" style="57" hidden="1"/>
    <col min="15379" max="15379" width="11.140625" style="57" hidden="1"/>
    <col min="15380" max="15380" width="13.28515625" style="57" hidden="1"/>
    <col min="15381" max="15616" width="9.140625" style="57" hidden="1"/>
    <col min="15617" max="15617" width="3" style="57" hidden="1"/>
    <col min="15618" max="15618" width="24.42578125" style="57" hidden="1"/>
    <col min="15619" max="15619" width="3" style="57" hidden="1"/>
    <col min="15620" max="15620" width="24.42578125" style="57" hidden="1"/>
    <col min="15621" max="15621" width="3" style="57" hidden="1"/>
    <col min="15622" max="15622" width="24.42578125" style="57" hidden="1"/>
    <col min="15623" max="15623" width="3" style="57" hidden="1"/>
    <col min="15624" max="15624" width="24.42578125" style="57" hidden="1"/>
    <col min="15625" max="15625" width="3" style="57" hidden="1"/>
    <col min="15626" max="15626" width="24.42578125" style="57" hidden="1"/>
    <col min="15627" max="15627" width="3" style="57" hidden="1"/>
    <col min="15628" max="15628" width="24.42578125" style="57" hidden="1"/>
    <col min="15629" max="15629" width="3" style="57" hidden="1"/>
    <col min="15630" max="15630" width="24.42578125" style="57" hidden="1"/>
    <col min="15631" max="15631" width="3" style="57" hidden="1"/>
    <col min="15632" max="15632" width="24.42578125" style="57" hidden="1"/>
    <col min="15633" max="15633" width="17.42578125" style="57" hidden="1"/>
    <col min="15634" max="15634" width="17" style="57" hidden="1"/>
    <col min="15635" max="15635" width="11.140625" style="57" hidden="1"/>
    <col min="15636" max="15636" width="13.28515625" style="57" hidden="1"/>
    <col min="15637" max="15872" width="9.140625" style="57" hidden="1"/>
    <col min="15873" max="15873" width="3" style="57" hidden="1"/>
    <col min="15874" max="15874" width="24.42578125" style="57" hidden="1"/>
    <col min="15875" max="15875" width="3" style="57" hidden="1"/>
    <col min="15876" max="15876" width="24.42578125" style="57" hidden="1"/>
    <col min="15877" max="15877" width="3" style="57" hidden="1"/>
    <col min="15878" max="15878" width="24.42578125" style="57" hidden="1"/>
    <col min="15879" max="15879" width="3" style="57" hidden="1"/>
    <col min="15880" max="15880" width="24.42578125" style="57" hidden="1"/>
    <col min="15881" max="15881" width="3" style="57" hidden="1"/>
    <col min="15882" max="15882" width="24.42578125" style="57" hidden="1"/>
    <col min="15883" max="15883" width="3" style="57" hidden="1"/>
    <col min="15884" max="15884" width="24.42578125" style="57" hidden="1"/>
    <col min="15885" max="15885" width="3" style="57" hidden="1"/>
    <col min="15886" max="15886" width="24.42578125" style="57" hidden="1"/>
    <col min="15887" max="15887" width="3" style="57" hidden="1"/>
    <col min="15888" max="15888" width="24.42578125" style="57" hidden="1"/>
    <col min="15889" max="15889" width="17.42578125" style="57" hidden="1"/>
    <col min="15890" max="15890" width="17" style="57" hidden="1"/>
    <col min="15891" max="15891" width="11.140625" style="57" hidden="1"/>
    <col min="15892" max="15892" width="13.28515625" style="57" hidden="1"/>
    <col min="15893" max="16128" width="9.140625" style="57" hidden="1"/>
    <col min="16129" max="16129" width="3" style="57" hidden="1"/>
    <col min="16130" max="16130" width="24.42578125" style="57" hidden="1"/>
    <col min="16131" max="16131" width="3" style="57" hidden="1"/>
    <col min="16132" max="16132" width="24.42578125" style="57" hidden="1"/>
    <col min="16133" max="16133" width="3" style="57" hidden="1"/>
    <col min="16134" max="16134" width="24.42578125" style="57" hidden="1"/>
    <col min="16135" max="16135" width="3" style="57" hidden="1"/>
    <col min="16136" max="16136" width="24.42578125" style="57" hidden="1"/>
    <col min="16137" max="16137" width="3" style="57" hidden="1"/>
    <col min="16138" max="16138" width="24.42578125" style="57" hidden="1"/>
    <col min="16139" max="16139" width="3" style="57" hidden="1"/>
    <col min="16140" max="16140" width="24.42578125" style="57" hidden="1"/>
    <col min="16141" max="16141" width="3" style="57" hidden="1"/>
    <col min="16142" max="16142" width="24.42578125" style="57" hidden="1"/>
    <col min="16143" max="16143" width="3" style="57" hidden="1"/>
    <col min="16144" max="16144" width="24.42578125" style="57" hidden="1"/>
    <col min="16145" max="16145" width="17.42578125" style="57" hidden="1"/>
    <col min="16146" max="16146" width="17" style="57" hidden="1"/>
    <col min="16147" max="16147" width="11.140625" style="57" hidden="1"/>
    <col min="16148" max="16148" width="13.28515625" style="57" hidden="1"/>
    <col min="16149" max="16384" width="9.140625" style="57" hidden="1"/>
  </cols>
  <sheetData>
    <row r="1" spans="1:44" x14ac:dyDescent="0.25"/>
    <row r="2" spans="1:44" ht="25.15" customHeight="1" x14ac:dyDescent="0.25">
      <c r="B2" s="60" t="s">
        <v>23</v>
      </c>
      <c r="C2" s="60"/>
      <c r="D2" s="60"/>
      <c r="E2" s="60"/>
      <c r="F2" s="60"/>
      <c r="G2" s="60"/>
      <c r="H2" s="60"/>
      <c r="I2" s="60"/>
      <c r="J2" s="60"/>
      <c r="K2" s="60"/>
      <c r="L2" s="60"/>
      <c r="M2" s="60"/>
      <c r="N2" s="60"/>
      <c r="O2" s="60"/>
      <c r="P2" s="60"/>
    </row>
    <row r="3" spans="1:44" ht="15" customHeight="1" x14ac:dyDescent="0.25">
      <c r="B3" s="197"/>
      <c r="C3" s="197"/>
      <c r="D3" s="197"/>
      <c r="E3" s="197"/>
      <c r="F3" s="197"/>
      <c r="G3" s="197"/>
      <c r="H3" s="197"/>
      <c r="I3" s="197"/>
      <c r="J3" s="197"/>
      <c r="K3" s="197"/>
      <c r="L3" s="197"/>
      <c r="M3" s="197"/>
      <c r="N3" s="197"/>
      <c r="O3" s="197"/>
      <c r="P3" s="197"/>
      <c r="Q3" s="198"/>
      <c r="R3" s="198"/>
    </row>
    <row r="4" spans="1:44" ht="15" customHeight="1" x14ac:dyDescent="0.25">
      <c r="B4" s="64" t="s">
        <v>78</v>
      </c>
      <c r="C4" s="250"/>
      <c r="D4" s="250"/>
      <c r="E4" s="250"/>
      <c r="F4" s="250"/>
      <c r="G4" s="250"/>
      <c r="H4" s="250"/>
      <c r="I4" s="250"/>
      <c r="J4" s="250"/>
      <c r="K4" s="250"/>
      <c r="L4" s="250"/>
      <c r="M4" s="250"/>
      <c r="N4" s="250"/>
      <c r="O4" s="250"/>
      <c r="P4" s="251"/>
      <c r="Q4" s="198"/>
      <c r="R4" s="198"/>
    </row>
    <row r="5" spans="1:44" ht="15" customHeight="1" x14ac:dyDescent="0.25">
      <c r="B5" s="252"/>
      <c r="C5" s="253"/>
      <c r="D5" s="253"/>
      <c r="E5" s="253"/>
      <c r="F5" s="253"/>
      <c r="G5" s="253"/>
      <c r="H5" s="253"/>
      <c r="I5" s="253"/>
      <c r="J5" s="253"/>
      <c r="K5" s="253"/>
      <c r="L5" s="253"/>
      <c r="M5" s="253"/>
      <c r="N5" s="253"/>
      <c r="O5" s="253"/>
      <c r="P5" s="254"/>
      <c r="Q5" s="198"/>
      <c r="R5" s="198"/>
    </row>
    <row r="6" spans="1:44" ht="15" customHeight="1" thickBot="1" x14ac:dyDescent="0.3">
      <c r="B6" s="199"/>
      <c r="C6" s="199"/>
      <c r="D6" s="200"/>
      <c r="E6" s="200"/>
      <c r="F6" s="200"/>
      <c r="G6" s="200"/>
      <c r="H6" s="200"/>
      <c r="I6" s="200"/>
      <c r="J6" s="200"/>
      <c r="K6" s="200"/>
      <c r="L6" s="200"/>
      <c r="M6" s="200"/>
      <c r="N6" s="200"/>
      <c r="O6" s="200"/>
      <c r="P6" s="200"/>
      <c r="Q6" s="198"/>
      <c r="R6" s="198"/>
    </row>
    <row r="7" spans="1:44" ht="15" customHeight="1" thickBot="1" x14ac:dyDescent="0.3">
      <c r="B7" s="201" t="s">
        <v>1</v>
      </c>
      <c r="C7" s="277"/>
      <c r="D7" s="278"/>
      <c r="E7" s="278"/>
      <c r="F7" s="278"/>
      <c r="G7" s="278"/>
      <c r="H7" s="279"/>
      <c r="I7" s="202"/>
      <c r="J7" s="202"/>
      <c r="K7" s="202"/>
      <c r="L7" s="202"/>
      <c r="M7" s="202"/>
      <c r="N7" s="202"/>
      <c r="O7" s="202"/>
      <c r="P7" s="202"/>
    </row>
    <row r="8" spans="1:44" ht="15" customHeight="1" thickBot="1" x14ac:dyDescent="0.3">
      <c r="B8" s="203"/>
      <c r="C8" s="203"/>
      <c r="D8" s="204"/>
      <c r="E8" s="204"/>
      <c r="F8" s="202"/>
      <c r="G8" s="202"/>
      <c r="H8" s="202"/>
      <c r="I8" s="202"/>
      <c r="J8" s="202"/>
      <c r="K8" s="202"/>
      <c r="L8" s="202"/>
      <c r="M8" s="202"/>
      <c r="N8" s="202"/>
      <c r="O8" s="202"/>
      <c r="P8" s="202"/>
    </row>
    <row r="9" spans="1:44" ht="15" customHeight="1" x14ac:dyDescent="0.25">
      <c r="B9" s="205" t="s">
        <v>79</v>
      </c>
      <c r="C9" s="206"/>
      <c r="D9" s="207"/>
      <c r="E9" s="207"/>
      <c r="F9" s="207"/>
      <c r="G9" s="207"/>
      <c r="H9" s="207"/>
      <c r="I9" s="207"/>
      <c r="J9" s="207"/>
      <c r="K9" s="207"/>
      <c r="L9" s="207"/>
      <c r="M9" s="207"/>
      <c r="N9" s="207"/>
      <c r="O9" s="207"/>
      <c r="P9" s="208"/>
    </row>
    <row r="10" spans="1:44" ht="15" customHeight="1" x14ac:dyDescent="0.25">
      <c r="B10" s="213" t="s">
        <v>82</v>
      </c>
      <c r="C10" s="203"/>
      <c r="D10" s="202"/>
      <c r="E10" s="202"/>
      <c r="F10" s="202"/>
      <c r="G10" s="202"/>
      <c r="H10" s="202"/>
      <c r="I10" s="202"/>
      <c r="J10" s="202"/>
      <c r="K10" s="202"/>
      <c r="L10" s="202"/>
      <c r="M10" s="202"/>
      <c r="N10" s="202"/>
      <c r="O10" s="202"/>
      <c r="P10" s="256"/>
    </row>
    <row r="11" spans="1:44" s="225" customFormat="1" ht="30" customHeight="1" x14ac:dyDescent="0.2">
      <c r="A11" s="224"/>
      <c r="B11" s="243" t="s">
        <v>24</v>
      </c>
      <c r="C11" s="223"/>
      <c r="D11" s="238" t="s">
        <v>25</v>
      </c>
      <c r="E11" s="223"/>
      <c r="F11" s="238" t="s">
        <v>26</v>
      </c>
      <c r="G11" s="223"/>
      <c r="H11" s="238" t="s">
        <v>27</v>
      </c>
      <c r="I11" s="223"/>
      <c r="J11" s="238" t="s">
        <v>28</v>
      </c>
      <c r="K11" s="223"/>
      <c r="L11" s="238" t="s">
        <v>29</v>
      </c>
      <c r="M11" s="223"/>
      <c r="N11" s="238" t="s">
        <v>30</v>
      </c>
      <c r="O11" s="223"/>
      <c r="P11" s="255" t="s">
        <v>11</v>
      </c>
      <c r="Q11" s="247"/>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row>
    <row r="12" spans="1:44" x14ac:dyDescent="0.25">
      <c r="B12" s="244"/>
      <c r="C12" s="209"/>
      <c r="D12" s="226"/>
      <c r="E12" s="209"/>
      <c r="F12" s="229"/>
      <c r="G12" s="210"/>
      <c r="H12" s="232">
        <v>0</v>
      </c>
      <c r="I12" s="211"/>
      <c r="J12" s="232">
        <v>0</v>
      </c>
      <c r="K12" s="211"/>
      <c r="L12" s="232">
        <v>0</v>
      </c>
      <c r="M12" s="211"/>
      <c r="N12" s="235">
        <v>0</v>
      </c>
      <c r="O12" s="212"/>
      <c r="P12" s="240">
        <v>0</v>
      </c>
      <c r="Q12" s="248"/>
    </row>
    <row r="13" spans="1:44" x14ac:dyDescent="0.25">
      <c r="B13" s="245"/>
      <c r="C13" s="209"/>
      <c r="D13" s="227"/>
      <c r="E13" s="209"/>
      <c r="F13" s="230"/>
      <c r="G13" s="210"/>
      <c r="H13" s="233">
        <v>0</v>
      </c>
      <c r="I13" s="211"/>
      <c r="J13" s="233">
        <v>0</v>
      </c>
      <c r="K13" s="211"/>
      <c r="L13" s="233">
        <v>0</v>
      </c>
      <c r="M13" s="211"/>
      <c r="N13" s="236">
        <v>0</v>
      </c>
      <c r="O13" s="212"/>
      <c r="P13" s="241">
        <v>0</v>
      </c>
      <c r="Q13" s="248"/>
    </row>
    <row r="14" spans="1:44" x14ac:dyDescent="0.25">
      <c r="B14" s="245"/>
      <c r="C14" s="209"/>
      <c r="D14" s="227"/>
      <c r="E14" s="209"/>
      <c r="F14" s="230"/>
      <c r="G14" s="210"/>
      <c r="H14" s="233">
        <v>0</v>
      </c>
      <c r="I14" s="211"/>
      <c r="J14" s="233">
        <v>0</v>
      </c>
      <c r="K14" s="211"/>
      <c r="L14" s="233">
        <v>0</v>
      </c>
      <c r="M14" s="211"/>
      <c r="N14" s="236">
        <v>0</v>
      </c>
      <c r="O14" s="212"/>
      <c r="P14" s="241">
        <v>0</v>
      </c>
      <c r="Q14" s="248"/>
    </row>
    <row r="15" spans="1:44" x14ac:dyDescent="0.25">
      <c r="B15" s="245"/>
      <c r="C15" s="209"/>
      <c r="D15" s="227"/>
      <c r="E15" s="209"/>
      <c r="F15" s="230"/>
      <c r="G15" s="210"/>
      <c r="H15" s="233">
        <v>0</v>
      </c>
      <c r="I15" s="211"/>
      <c r="J15" s="233">
        <v>0</v>
      </c>
      <c r="K15" s="211"/>
      <c r="L15" s="233">
        <v>0</v>
      </c>
      <c r="M15" s="211"/>
      <c r="N15" s="236">
        <v>0</v>
      </c>
      <c r="O15" s="212"/>
      <c r="P15" s="241">
        <v>0</v>
      </c>
      <c r="Q15" s="248"/>
    </row>
    <row r="16" spans="1:44" x14ac:dyDescent="0.25">
      <c r="B16" s="245"/>
      <c r="C16" s="209"/>
      <c r="D16" s="227"/>
      <c r="E16" s="209"/>
      <c r="F16" s="230"/>
      <c r="G16" s="210"/>
      <c r="H16" s="233">
        <v>0</v>
      </c>
      <c r="I16" s="211"/>
      <c r="J16" s="233">
        <v>0</v>
      </c>
      <c r="K16" s="211"/>
      <c r="L16" s="233">
        <v>0</v>
      </c>
      <c r="M16" s="211"/>
      <c r="N16" s="236">
        <v>0</v>
      </c>
      <c r="O16" s="212"/>
      <c r="P16" s="241">
        <v>0</v>
      </c>
      <c r="Q16" s="248"/>
    </row>
    <row r="17" spans="2:17" x14ac:dyDescent="0.25">
      <c r="B17" s="245"/>
      <c r="C17" s="209"/>
      <c r="D17" s="227"/>
      <c r="E17" s="209"/>
      <c r="F17" s="230"/>
      <c r="G17" s="210"/>
      <c r="H17" s="233">
        <v>0</v>
      </c>
      <c r="I17" s="211"/>
      <c r="J17" s="233">
        <v>0</v>
      </c>
      <c r="K17" s="211"/>
      <c r="L17" s="233">
        <v>0</v>
      </c>
      <c r="M17" s="211"/>
      <c r="N17" s="236">
        <v>0</v>
      </c>
      <c r="O17" s="212"/>
      <c r="P17" s="241">
        <v>0</v>
      </c>
      <c r="Q17" s="248"/>
    </row>
    <row r="18" spans="2:17" x14ac:dyDescent="0.25">
      <c r="B18" s="245"/>
      <c r="C18" s="209"/>
      <c r="D18" s="227"/>
      <c r="E18" s="209"/>
      <c r="F18" s="230"/>
      <c r="G18" s="210"/>
      <c r="H18" s="233">
        <v>0</v>
      </c>
      <c r="I18" s="211"/>
      <c r="J18" s="233">
        <v>0</v>
      </c>
      <c r="K18" s="211"/>
      <c r="L18" s="233">
        <v>0</v>
      </c>
      <c r="M18" s="211"/>
      <c r="N18" s="236">
        <v>0</v>
      </c>
      <c r="O18" s="212"/>
      <c r="P18" s="241">
        <v>0</v>
      </c>
      <c r="Q18" s="248"/>
    </row>
    <row r="19" spans="2:17" x14ac:dyDescent="0.25">
      <c r="B19" s="245"/>
      <c r="C19" s="209"/>
      <c r="D19" s="227"/>
      <c r="E19" s="209"/>
      <c r="F19" s="230"/>
      <c r="G19" s="210"/>
      <c r="H19" s="233">
        <v>0</v>
      </c>
      <c r="I19" s="211"/>
      <c r="J19" s="233">
        <v>0</v>
      </c>
      <c r="K19" s="211"/>
      <c r="L19" s="233">
        <v>0</v>
      </c>
      <c r="M19" s="211"/>
      <c r="N19" s="236">
        <v>0</v>
      </c>
      <c r="O19" s="212"/>
      <c r="P19" s="241">
        <v>0</v>
      </c>
      <c r="Q19" s="248"/>
    </row>
    <row r="20" spans="2:17" x14ac:dyDescent="0.25">
      <c r="B20" s="246"/>
      <c r="C20" s="209"/>
      <c r="D20" s="228"/>
      <c r="E20" s="209"/>
      <c r="F20" s="231"/>
      <c r="G20" s="210"/>
      <c r="H20" s="234">
        <v>0</v>
      </c>
      <c r="I20" s="211"/>
      <c r="J20" s="234">
        <v>0</v>
      </c>
      <c r="K20" s="211"/>
      <c r="L20" s="234">
        <v>0</v>
      </c>
      <c r="M20" s="211"/>
      <c r="N20" s="237">
        <v>0</v>
      </c>
      <c r="O20" s="212"/>
      <c r="P20" s="242">
        <v>0</v>
      </c>
      <c r="Q20" s="248"/>
    </row>
    <row r="21" spans="2:17" s="55" customFormat="1" x14ac:dyDescent="0.25">
      <c r="B21" s="213"/>
      <c r="C21" s="202"/>
      <c r="D21" s="202"/>
      <c r="E21" s="202"/>
      <c r="F21" s="210"/>
      <c r="G21" s="210"/>
      <c r="H21" s="214"/>
      <c r="I21" s="214"/>
      <c r="J21" s="214"/>
      <c r="K21" s="214"/>
      <c r="L21" s="214"/>
      <c r="M21" s="214"/>
      <c r="N21" s="212"/>
      <c r="O21" s="212"/>
      <c r="P21" s="215"/>
    </row>
    <row r="22" spans="2:17" ht="15.75" thickBot="1" x14ac:dyDescent="0.3">
      <c r="B22" s="216"/>
      <c r="C22" s="217"/>
      <c r="D22" s="217"/>
      <c r="E22" s="217"/>
      <c r="F22" s="217"/>
      <c r="G22" s="217"/>
      <c r="H22" s="218"/>
      <c r="I22" s="218"/>
      <c r="J22" s="218"/>
      <c r="K22" s="218"/>
      <c r="L22" s="218"/>
      <c r="M22" s="218"/>
      <c r="N22" s="218"/>
      <c r="O22" s="218"/>
      <c r="P22" s="239">
        <f>SUM(P12:P20)</f>
        <v>0</v>
      </c>
    </row>
    <row r="23" spans="2:17" ht="15" customHeight="1" thickBot="1" x14ac:dyDescent="0.3">
      <c r="B23" s="202"/>
      <c r="C23" s="202"/>
      <c r="D23" s="202"/>
      <c r="E23" s="202"/>
      <c r="F23" s="202"/>
      <c r="G23" s="202"/>
      <c r="H23" s="219"/>
      <c r="I23" s="219"/>
      <c r="J23" s="219"/>
      <c r="K23" s="219"/>
      <c r="L23" s="219"/>
      <c r="M23" s="219"/>
      <c r="N23" s="219"/>
      <c r="O23" s="219"/>
      <c r="P23" s="219"/>
    </row>
    <row r="24" spans="2:17" ht="15" customHeight="1" x14ac:dyDescent="0.25">
      <c r="B24" s="205" t="s">
        <v>80</v>
      </c>
      <c r="C24" s="206"/>
      <c r="D24" s="207"/>
      <c r="E24" s="207"/>
      <c r="F24" s="207"/>
      <c r="G24" s="207"/>
      <c r="H24" s="220"/>
      <c r="I24" s="220"/>
      <c r="J24" s="220"/>
      <c r="K24" s="220"/>
      <c r="L24" s="220"/>
      <c r="M24" s="220"/>
      <c r="N24" s="220"/>
      <c r="O24" s="220"/>
      <c r="P24" s="221"/>
    </row>
    <row r="25" spans="2:17" ht="15" customHeight="1" x14ac:dyDescent="0.25">
      <c r="B25" s="213" t="s">
        <v>81</v>
      </c>
      <c r="C25" s="203"/>
      <c r="D25" s="202"/>
      <c r="E25" s="202"/>
      <c r="F25" s="202"/>
      <c r="G25" s="202"/>
      <c r="H25" s="219"/>
      <c r="I25" s="219"/>
      <c r="J25" s="219"/>
      <c r="K25" s="219"/>
      <c r="L25" s="219"/>
      <c r="M25" s="219"/>
      <c r="N25" s="219"/>
      <c r="O25" s="219"/>
      <c r="P25" s="215"/>
    </row>
    <row r="26" spans="2:17" s="222" customFormat="1" ht="30" customHeight="1" x14ac:dyDescent="0.25">
      <c r="B26" s="243" t="s">
        <v>24</v>
      </c>
      <c r="C26" s="223"/>
      <c r="D26" s="238" t="s">
        <v>25</v>
      </c>
      <c r="E26" s="223"/>
      <c r="F26" s="238" t="s">
        <v>31</v>
      </c>
      <c r="G26" s="223"/>
      <c r="H26" s="238" t="s">
        <v>27</v>
      </c>
      <c r="I26" s="223"/>
      <c r="J26" s="238" t="s">
        <v>28</v>
      </c>
      <c r="K26" s="223"/>
      <c r="L26" s="238" t="s">
        <v>29</v>
      </c>
      <c r="M26" s="223"/>
      <c r="N26" s="238" t="s">
        <v>30</v>
      </c>
      <c r="O26" s="223"/>
      <c r="P26" s="255" t="s">
        <v>11</v>
      </c>
      <c r="Q26" s="249"/>
    </row>
    <row r="27" spans="2:17" x14ac:dyDescent="0.25">
      <c r="B27" s="244"/>
      <c r="C27" s="202"/>
      <c r="D27" s="226"/>
      <c r="E27" s="202"/>
      <c r="F27" s="229"/>
      <c r="G27" s="202"/>
      <c r="H27" s="232">
        <v>0</v>
      </c>
      <c r="I27" s="219"/>
      <c r="J27" s="232">
        <v>0</v>
      </c>
      <c r="K27" s="219"/>
      <c r="L27" s="232">
        <v>0</v>
      </c>
      <c r="M27" s="219"/>
      <c r="N27" s="235">
        <v>0</v>
      </c>
      <c r="O27" s="219"/>
      <c r="P27" s="240">
        <v>0</v>
      </c>
      <c r="Q27" s="248"/>
    </row>
    <row r="28" spans="2:17" x14ac:dyDescent="0.25">
      <c r="B28" s="245"/>
      <c r="C28" s="202"/>
      <c r="D28" s="227"/>
      <c r="E28" s="202"/>
      <c r="F28" s="230"/>
      <c r="G28" s="202"/>
      <c r="H28" s="233">
        <v>0</v>
      </c>
      <c r="I28" s="219"/>
      <c r="J28" s="233">
        <v>0</v>
      </c>
      <c r="K28" s="219"/>
      <c r="L28" s="233">
        <v>0</v>
      </c>
      <c r="M28" s="219"/>
      <c r="N28" s="236">
        <v>0</v>
      </c>
      <c r="O28" s="219"/>
      <c r="P28" s="241">
        <v>0</v>
      </c>
      <c r="Q28" s="248"/>
    </row>
    <row r="29" spans="2:17" x14ac:dyDescent="0.25">
      <c r="B29" s="245"/>
      <c r="C29" s="202"/>
      <c r="D29" s="227"/>
      <c r="E29" s="202"/>
      <c r="F29" s="230"/>
      <c r="G29" s="202"/>
      <c r="H29" s="233">
        <v>0</v>
      </c>
      <c r="I29" s="219"/>
      <c r="J29" s="233">
        <v>0</v>
      </c>
      <c r="K29" s="219"/>
      <c r="L29" s="233">
        <v>0</v>
      </c>
      <c r="M29" s="219"/>
      <c r="N29" s="236">
        <v>0</v>
      </c>
      <c r="O29" s="219"/>
      <c r="P29" s="241">
        <v>0</v>
      </c>
      <c r="Q29" s="248"/>
    </row>
    <row r="30" spans="2:17" x14ac:dyDescent="0.25">
      <c r="B30" s="245"/>
      <c r="C30" s="202"/>
      <c r="D30" s="227"/>
      <c r="E30" s="202"/>
      <c r="F30" s="230"/>
      <c r="G30" s="202"/>
      <c r="H30" s="233">
        <v>0</v>
      </c>
      <c r="I30" s="219"/>
      <c r="J30" s="233">
        <v>0</v>
      </c>
      <c r="K30" s="219"/>
      <c r="L30" s="233">
        <v>0</v>
      </c>
      <c r="M30" s="219"/>
      <c r="N30" s="236">
        <v>0</v>
      </c>
      <c r="O30" s="219"/>
      <c r="P30" s="241">
        <v>0</v>
      </c>
      <c r="Q30" s="248"/>
    </row>
    <row r="31" spans="2:17" x14ac:dyDescent="0.25">
      <c r="B31" s="245"/>
      <c r="C31" s="202"/>
      <c r="D31" s="227"/>
      <c r="E31" s="202"/>
      <c r="F31" s="230"/>
      <c r="G31" s="202"/>
      <c r="H31" s="233">
        <v>0</v>
      </c>
      <c r="I31" s="219"/>
      <c r="J31" s="233">
        <v>0</v>
      </c>
      <c r="K31" s="219"/>
      <c r="L31" s="233">
        <v>0</v>
      </c>
      <c r="M31" s="219"/>
      <c r="N31" s="236">
        <v>0</v>
      </c>
      <c r="O31" s="219"/>
      <c r="P31" s="241">
        <v>0</v>
      </c>
      <c r="Q31" s="248"/>
    </row>
    <row r="32" spans="2:17" x14ac:dyDescent="0.25">
      <c r="B32" s="245"/>
      <c r="C32" s="202"/>
      <c r="D32" s="227"/>
      <c r="E32" s="202"/>
      <c r="F32" s="230"/>
      <c r="G32" s="202"/>
      <c r="H32" s="233">
        <v>0</v>
      </c>
      <c r="I32" s="219"/>
      <c r="J32" s="233">
        <v>0</v>
      </c>
      <c r="K32" s="219"/>
      <c r="L32" s="233">
        <v>0</v>
      </c>
      <c r="M32" s="219"/>
      <c r="N32" s="236">
        <v>0</v>
      </c>
      <c r="O32" s="219"/>
      <c r="P32" s="241">
        <v>0</v>
      </c>
      <c r="Q32" s="248"/>
    </row>
    <row r="33" spans="2:17" x14ac:dyDescent="0.25">
      <c r="B33" s="245"/>
      <c r="C33" s="202"/>
      <c r="D33" s="227"/>
      <c r="E33" s="202"/>
      <c r="F33" s="230"/>
      <c r="G33" s="202"/>
      <c r="H33" s="233">
        <v>0</v>
      </c>
      <c r="I33" s="219"/>
      <c r="J33" s="233">
        <v>0</v>
      </c>
      <c r="K33" s="219"/>
      <c r="L33" s="233">
        <v>0</v>
      </c>
      <c r="M33" s="219"/>
      <c r="N33" s="236">
        <v>0</v>
      </c>
      <c r="O33" s="219"/>
      <c r="P33" s="241">
        <v>0</v>
      </c>
      <c r="Q33" s="248"/>
    </row>
    <row r="34" spans="2:17" x14ac:dyDescent="0.25">
      <c r="B34" s="245"/>
      <c r="C34" s="202"/>
      <c r="D34" s="227"/>
      <c r="E34" s="202"/>
      <c r="F34" s="230"/>
      <c r="G34" s="202"/>
      <c r="H34" s="233">
        <v>0</v>
      </c>
      <c r="I34" s="219"/>
      <c r="J34" s="233">
        <v>0</v>
      </c>
      <c r="K34" s="219"/>
      <c r="L34" s="233">
        <v>0</v>
      </c>
      <c r="M34" s="219"/>
      <c r="N34" s="236">
        <v>0</v>
      </c>
      <c r="O34" s="219"/>
      <c r="P34" s="241">
        <v>0</v>
      </c>
      <c r="Q34" s="248"/>
    </row>
    <row r="35" spans="2:17" x14ac:dyDescent="0.25">
      <c r="B35" s="246"/>
      <c r="C35" s="202"/>
      <c r="D35" s="228"/>
      <c r="E35" s="202"/>
      <c r="F35" s="231"/>
      <c r="G35" s="202"/>
      <c r="H35" s="234">
        <v>0</v>
      </c>
      <c r="I35" s="219"/>
      <c r="J35" s="234">
        <v>0</v>
      </c>
      <c r="K35" s="219"/>
      <c r="L35" s="234">
        <v>0</v>
      </c>
      <c r="M35" s="219"/>
      <c r="N35" s="237">
        <v>0</v>
      </c>
      <c r="O35" s="219"/>
      <c r="P35" s="242">
        <v>0</v>
      </c>
      <c r="Q35" s="248"/>
    </row>
    <row r="36" spans="2:17" x14ac:dyDescent="0.25">
      <c r="B36" s="213"/>
      <c r="C36" s="202"/>
      <c r="D36" s="202"/>
      <c r="E36" s="202"/>
      <c r="F36" s="202"/>
      <c r="G36" s="202"/>
      <c r="H36" s="219"/>
      <c r="I36" s="219"/>
      <c r="J36" s="219"/>
      <c r="K36" s="219"/>
      <c r="L36" s="219"/>
      <c r="M36" s="219"/>
      <c r="N36" s="219"/>
      <c r="O36" s="219"/>
      <c r="P36" s="215"/>
    </row>
    <row r="37" spans="2:17" ht="15.75" thickBot="1" x14ac:dyDescent="0.3">
      <c r="B37" s="216"/>
      <c r="C37" s="217"/>
      <c r="D37" s="217"/>
      <c r="E37" s="217"/>
      <c r="F37" s="217"/>
      <c r="G37" s="217"/>
      <c r="H37" s="218"/>
      <c r="I37" s="218"/>
      <c r="J37" s="218"/>
      <c r="K37" s="218"/>
      <c r="L37" s="218"/>
      <c r="M37" s="218"/>
      <c r="N37" s="218"/>
      <c r="O37" s="218"/>
      <c r="P37" s="239">
        <f>SUM(P27:P35)</f>
        <v>0</v>
      </c>
    </row>
    <row r="38" spans="2:17" x14ac:dyDescent="0.25">
      <c r="B38" s="202"/>
      <c r="C38" s="202"/>
      <c r="D38" s="202"/>
      <c r="E38" s="202"/>
      <c r="F38" s="202"/>
      <c r="G38" s="202"/>
      <c r="H38" s="202"/>
      <c r="I38" s="202"/>
      <c r="J38" s="202"/>
      <c r="K38" s="202"/>
      <c r="L38" s="202"/>
      <c r="M38" s="202"/>
      <c r="N38" s="202"/>
      <c r="O38" s="202"/>
      <c r="P38" s="202"/>
    </row>
    <row r="39" spans="2:17" hidden="1" x14ac:dyDescent="0.25">
      <c r="B39" s="202"/>
      <c r="C39" s="202"/>
      <c r="D39" s="202"/>
      <c r="E39" s="202"/>
      <c r="F39" s="202"/>
      <c r="G39" s="202"/>
      <c r="H39" s="202"/>
      <c r="I39" s="202"/>
      <c r="J39" s="202"/>
      <c r="K39" s="202"/>
      <c r="L39" s="202"/>
      <c r="M39" s="202"/>
      <c r="N39" s="202"/>
      <c r="O39" s="202"/>
      <c r="P39" s="202"/>
    </row>
    <row r="40" spans="2:17" hidden="1" x14ac:dyDescent="0.25">
      <c r="B40" s="56"/>
      <c r="D40" s="56"/>
      <c r="F40" s="56"/>
      <c r="H40" s="56"/>
      <c r="J40" s="56"/>
      <c r="L40" s="56"/>
      <c r="N40" s="56"/>
      <c r="P40" s="56"/>
    </row>
    <row r="41" spans="2:17" hidden="1" x14ac:dyDescent="0.25">
      <c r="B41" s="56"/>
      <c r="D41" s="56"/>
      <c r="F41" s="56"/>
      <c r="H41" s="56"/>
      <c r="J41" s="56"/>
      <c r="L41" s="56"/>
      <c r="N41" s="56"/>
      <c r="P41" s="56"/>
    </row>
    <row r="42" spans="2:17" hidden="1" x14ac:dyDescent="0.25">
      <c r="B42" s="56"/>
      <c r="D42" s="56"/>
      <c r="F42" s="56"/>
      <c r="H42" s="56"/>
      <c r="J42" s="56"/>
      <c r="L42" s="56"/>
      <c r="N42" s="56"/>
      <c r="P42" s="56"/>
    </row>
    <row r="43" spans="2:17" hidden="1" x14ac:dyDescent="0.25">
      <c r="B43" s="56"/>
      <c r="D43" s="56"/>
      <c r="F43" s="56"/>
      <c r="H43" s="56"/>
      <c r="J43" s="56"/>
      <c r="L43" s="56"/>
      <c r="N43" s="56"/>
      <c r="P43" s="56"/>
    </row>
    <row r="44" spans="2:17" hidden="1" x14ac:dyDescent="0.25">
      <c r="B44" s="56"/>
      <c r="D44" s="56"/>
      <c r="F44" s="56"/>
      <c r="H44" s="56"/>
      <c r="J44" s="56"/>
      <c r="L44" s="56"/>
      <c r="N44" s="56"/>
      <c r="P44" s="56"/>
    </row>
    <row r="45" spans="2:17" hidden="1" x14ac:dyDescent="0.25">
      <c r="B45" s="56"/>
      <c r="D45" s="56"/>
      <c r="F45" s="56"/>
      <c r="H45" s="56"/>
      <c r="J45" s="56"/>
      <c r="L45" s="56"/>
      <c r="N45" s="56"/>
      <c r="P45" s="56"/>
    </row>
    <row r="46" spans="2:17" hidden="1" x14ac:dyDescent="0.25">
      <c r="B46" s="56"/>
      <c r="D46" s="56"/>
      <c r="F46" s="56"/>
      <c r="H46" s="56"/>
      <c r="J46" s="56"/>
      <c r="L46" s="56"/>
      <c r="N46" s="56"/>
      <c r="P46" s="56"/>
    </row>
    <row r="47" spans="2:17" hidden="1" x14ac:dyDescent="0.25">
      <c r="B47" s="56"/>
      <c r="D47" s="56"/>
      <c r="F47" s="56"/>
      <c r="H47" s="56"/>
      <c r="J47" s="56"/>
      <c r="L47" s="56"/>
      <c r="N47" s="56"/>
      <c r="P47" s="56"/>
    </row>
    <row r="48" spans="2:17" hidden="1" x14ac:dyDescent="0.25">
      <c r="B48" s="56"/>
      <c r="D48" s="56"/>
      <c r="F48" s="56"/>
      <c r="H48" s="56"/>
      <c r="J48" s="56"/>
      <c r="L48" s="56"/>
      <c r="N48" s="56"/>
      <c r="P48" s="56"/>
    </row>
    <row r="49" spans="2:16" hidden="1" x14ac:dyDescent="0.25">
      <c r="B49" s="56"/>
      <c r="D49" s="56"/>
      <c r="F49" s="56"/>
      <c r="H49" s="56"/>
      <c r="J49" s="56"/>
      <c r="L49" s="56"/>
      <c r="N49" s="56"/>
      <c r="P49" s="56"/>
    </row>
    <row r="50" spans="2:16" hidden="1" x14ac:dyDescent="0.25">
      <c r="B50" s="56"/>
      <c r="D50" s="56"/>
      <c r="F50" s="56"/>
      <c r="H50" s="56"/>
      <c r="J50" s="56"/>
      <c r="L50" s="56"/>
      <c r="N50" s="56"/>
      <c r="P50" s="56"/>
    </row>
    <row r="51" spans="2:16" hidden="1" x14ac:dyDescent="0.25">
      <c r="B51" s="56"/>
      <c r="D51" s="56"/>
      <c r="F51" s="56"/>
      <c r="H51" s="56"/>
      <c r="J51" s="56"/>
      <c r="L51" s="56"/>
      <c r="N51" s="56"/>
      <c r="P51" s="56"/>
    </row>
    <row r="52" spans="2:16" hidden="1" x14ac:dyDescent="0.25">
      <c r="B52" s="56"/>
      <c r="D52" s="56"/>
      <c r="F52" s="56"/>
      <c r="H52" s="56"/>
      <c r="J52" s="56"/>
      <c r="L52" s="56"/>
      <c r="N52" s="56"/>
      <c r="P52" s="56"/>
    </row>
    <row r="53" spans="2:16" hidden="1" x14ac:dyDescent="0.25">
      <c r="B53" s="56"/>
      <c r="D53" s="56"/>
      <c r="F53" s="56"/>
      <c r="H53" s="56"/>
      <c r="J53" s="56"/>
      <c r="L53" s="56"/>
      <c r="N53" s="56"/>
      <c r="P53" s="56"/>
    </row>
    <row r="54" spans="2:16" hidden="1" x14ac:dyDescent="0.25">
      <c r="B54" s="56"/>
      <c r="D54" s="56"/>
      <c r="F54" s="56"/>
      <c r="H54" s="56"/>
      <c r="J54" s="56"/>
      <c r="L54" s="56"/>
      <c r="N54" s="56"/>
      <c r="P54" s="56"/>
    </row>
    <row r="55" spans="2:16" hidden="1" x14ac:dyDescent="0.25">
      <c r="B55" s="56"/>
      <c r="D55" s="56"/>
      <c r="F55" s="56"/>
      <c r="H55" s="56"/>
      <c r="J55" s="56"/>
      <c r="L55" s="56"/>
      <c r="N55" s="56"/>
      <c r="P55" s="56"/>
    </row>
    <row r="56" spans="2:16" hidden="1" x14ac:dyDescent="0.25">
      <c r="B56" s="56"/>
      <c r="D56" s="56"/>
      <c r="F56" s="56"/>
      <c r="H56" s="56"/>
      <c r="J56" s="56"/>
      <c r="L56" s="56"/>
      <c r="N56" s="56"/>
      <c r="P56" s="56"/>
    </row>
    <row r="57" spans="2:16" hidden="1" x14ac:dyDescent="0.25">
      <c r="B57" s="56"/>
      <c r="D57" s="56"/>
      <c r="F57" s="56"/>
      <c r="H57" s="56"/>
      <c r="J57" s="56"/>
      <c r="L57" s="56"/>
      <c r="N57" s="56"/>
      <c r="P57" s="56"/>
    </row>
    <row r="58" spans="2:16" hidden="1" x14ac:dyDescent="0.25">
      <c r="B58" s="56"/>
      <c r="D58" s="56"/>
      <c r="F58" s="56"/>
      <c r="H58" s="56"/>
      <c r="J58" s="56"/>
      <c r="L58" s="56"/>
      <c r="N58" s="56"/>
      <c r="P58" s="56"/>
    </row>
    <row r="59" spans="2:16" hidden="1" x14ac:dyDescent="0.25">
      <c r="B59" s="56"/>
      <c r="D59" s="56"/>
      <c r="F59" s="56"/>
      <c r="H59" s="56"/>
      <c r="J59" s="56"/>
      <c r="L59" s="56"/>
      <c r="N59" s="56"/>
      <c r="P59" s="56"/>
    </row>
    <row r="60" spans="2:16" hidden="1" x14ac:dyDescent="0.25">
      <c r="B60" s="56"/>
      <c r="D60" s="56"/>
      <c r="F60" s="56"/>
      <c r="H60" s="56"/>
      <c r="J60" s="56"/>
      <c r="L60" s="56"/>
      <c r="N60" s="56"/>
      <c r="P60" s="56"/>
    </row>
    <row r="61" spans="2:16" hidden="1" x14ac:dyDescent="0.25">
      <c r="B61" s="56"/>
      <c r="D61" s="56"/>
      <c r="F61" s="56"/>
      <c r="H61" s="56"/>
      <c r="J61" s="56"/>
      <c r="L61" s="56"/>
      <c r="N61" s="56"/>
      <c r="P61" s="56"/>
    </row>
    <row r="62" spans="2:16" hidden="1" x14ac:dyDescent="0.25">
      <c r="B62" s="56"/>
      <c r="D62" s="56"/>
      <c r="F62" s="56"/>
      <c r="H62" s="56"/>
      <c r="J62" s="56"/>
      <c r="L62" s="56"/>
      <c r="N62" s="56"/>
      <c r="P62" s="56"/>
    </row>
    <row r="63" spans="2:16" hidden="1" x14ac:dyDescent="0.25">
      <c r="B63" s="56"/>
      <c r="D63" s="56"/>
      <c r="F63" s="56"/>
      <c r="H63" s="56"/>
      <c r="J63" s="56"/>
      <c r="L63" s="56"/>
      <c r="N63" s="56"/>
      <c r="P63" s="56"/>
    </row>
    <row r="64" spans="2:16" hidden="1" x14ac:dyDescent="0.25">
      <c r="B64" s="56"/>
      <c r="D64" s="56"/>
      <c r="F64" s="56"/>
      <c r="H64" s="56"/>
      <c r="J64" s="56"/>
      <c r="L64" s="56"/>
      <c r="N64" s="56"/>
      <c r="P64" s="56"/>
    </row>
    <row r="65" spans="2:16" hidden="1" x14ac:dyDescent="0.25">
      <c r="B65" s="56"/>
      <c r="D65" s="56"/>
      <c r="F65" s="56"/>
      <c r="H65" s="56"/>
      <c r="J65" s="56"/>
      <c r="L65" s="56"/>
      <c r="N65" s="56"/>
      <c r="P65" s="56"/>
    </row>
    <row r="66" spans="2:16" hidden="1" x14ac:dyDescent="0.25">
      <c r="B66" s="56"/>
      <c r="D66" s="56"/>
      <c r="F66" s="56"/>
      <c r="H66" s="56"/>
      <c r="J66" s="56"/>
      <c r="L66" s="56"/>
      <c r="N66" s="56"/>
      <c r="P66" s="56"/>
    </row>
    <row r="67" spans="2:16" hidden="1" x14ac:dyDescent="0.25">
      <c r="B67" s="56"/>
      <c r="D67" s="56"/>
      <c r="F67" s="56"/>
      <c r="H67" s="56"/>
      <c r="J67" s="56"/>
      <c r="L67" s="56"/>
      <c r="N67" s="56"/>
      <c r="P67" s="56"/>
    </row>
    <row r="68" spans="2:16" hidden="1" x14ac:dyDescent="0.25">
      <c r="B68" s="56"/>
      <c r="D68" s="56"/>
      <c r="F68" s="56"/>
      <c r="H68" s="56"/>
      <c r="J68" s="56"/>
      <c r="L68" s="56"/>
      <c r="N68" s="56"/>
      <c r="P68" s="56"/>
    </row>
    <row r="69" spans="2:16" hidden="1" x14ac:dyDescent="0.25">
      <c r="B69" s="56"/>
      <c r="D69" s="56"/>
      <c r="F69" s="56"/>
      <c r="H69" s="56"/>
      <c r="J69" s="56"/>
      <c r="L69" s="56"/>
      <c r="N69" s="56"/>
      <c r="P69" s="56"/>
    </row>
    <row r="70" spans="2:16" hidden="1" x14ac:dyDescent="0.25">
      <c r="B70" s="56"/>
      <c r="D70" s="56"/>
      <c r="F70" s="56"/>
      <c r="H70" s="56"/>
      <c r="J70" s="56"/>
      <c r="L70" s="56"/>
      <c r="N70" s="56"/>
      <c r="P70" s="56"/>
    </row>
    <row r="71" spans="2:16" hidden="1" x14ac:dyDescent="0.25">
      <c r="B71" s="56"/>
      <c r="D71" s="56"/>
      <c r="F71" s="56"/>
      <c r="H71" s="56"/>
      <c r="J71" s="56"/>
      <c r="L71" s="56"/>
      <c r="N71" s="56"/>
      <c r="P71" s="56"/>
    </row>
    <row r="72" spans="2:16" hidden="1" x14ac:dyDescent="0.25">
      <c r="B72" s="56"/>
      <c r="D72" s="56"/>
      <c r="F72" s="56"/>
      <c r="H72" s="56"/>
      <c r="J72" s="56"/>
      <c r="L72" s="56"/>
      <c r="N72" s="56"/>
      <c r="P72" s="56"/>
    </row>
    <row r="73" spans="2:16" hidden="1" x14ac:dyDescent="0.25">
      <c r="B73" s="56"/>
      <c r="D73" s="56"/>
      <c r="F73" s="56"/>
      <c r="H73" s="56"/>
      <c r="J73" s="56"/>
      <c r="L73" s="56"/>
      <c r="N73" s="56"/>
      <c r="P73" s="56"/>
    </row>
    <row r="74" spans="2:16" hidden="1" x14ac:dyDescent="0.25">
      <c r="B74" s="56"/>
      <c r="D74" s="56"/>
      <c r="F74" s="56"/>
      <c r="H74" s="56"/>
      <c r="J74" s="56"/>
      <c r="L74" s="56"/>
      <c r="N74" s="56"/>
      <c r="P74" s="56"/>
    </row>
    <row r="75" spans="2:16" hidden="1" x14ac:dyDescent="0.25">
      <c r="B75" s="56"/>
      <c r="D75" s="56"/>
      <c r="F75" s="56"/>
      <c r="H75" s="56"/>
      <c r="J75" s="56"/>
      <c r="L75" s="56"/>
      <c r="N75" s="56"/>
      <c r="P75" s="56"/>
    </row>
    <row r="76" spans="2:16" hidden="1" x14ac:dyDescent="0.25">
      <c r="B76" s="56"/>
      <c r="D76" s="56"/>
      <c r="F76" s="56"/>
      <c r="H76" s="56"/>
      <c r="J76" s="56"/>
      <c r="L76" s="56"/>
      <c r="N76" s="56"/>
      <c r="P76" s="56"/>
    </row>
    <row r="77" spans="2:16" hidden="1" x14ac:dyDescent="0.25">
      <c r="B77" s="56"/>
      <c r="D77" s="56"/>
      <c r="F77" s="56"/>
      <c r="H77" s="56"/>
      <c r="J77" s="56"/>
      <c r="L77" s="56"/>
      <c r="N77" s="56"/>
      <c r="P77" s="56"/>
    </row>
    <row r="78" spans="2:16" hidden="1" x14ac:dyDescent="0.25">
      <c r="B78" s="56"/>
      <c r="D78" s="56"/>
      <c r="F78" s="56"/>
      <c r="H78" s="56"/>
      <c r="J78" s="56"/>
      <c r="L78" s="56"/>
      <c r="N78" s="56"/>
      <c r="P78" s="56"/>
    </row>
    <row r="79" spans="2:16" hidden="1" x14ac:dyDescent="0.25">
      <c r="B79" s="56"/>
      <c r="D79" s="56"/>
      <c r="F79" s="56"/>
      <c r="H79" s="56"/>
      <c r="J79" s="56"/>
      <c r="L79" s="56"/>
      <c r="N79" s="56"/>
      <c r="P79" s="56"/>
    </row>
    <row r="80" spans="2:16" hidden="1" x14ac:dyDescent="0.25">
      <c r="B80" s="56"/>
      <c r="D80" s="56"/>
      <c r="F80" s="56"/>
      <c r="H80" s="56"/>
      <c r="J80" s="56"/>
      <c r="L80" s="56"/>
      <c r="N80" s="56"/>
      <c r="P80" s="56"/>
    </row>
    <row r="81" spans="2:16" hidden="1" x14ac:dyDescent="0.25">
      <c r="B81" s="56"/>
      <c r="D81" s="56"/>
      <c r="F81" s="56"/>
      <c r="H81" s="56"/>
      <c r="J81" s="56"/>
      <c r="L81" s="56"/>
      <c r="N81" s="56"/>
      <c r="P81" s="56"/>
    </row>
    <row r="82" spans="2:16" hidden="1" x14ac:dyDescent="0.25">
      <c r="B82" s="56"/>
      <c r="D82" s="56"/>
      <c r="F82" s="56"/>
      <c r="H82" s="56"/>
      <c r="J82" s="56"/>
      <c r="L82" s="56"/>
      <c r="N82" s="56"/>
      <c r="P82" s="56"/>
    </row>
    <row r="83" spans="2:16" hidden="1" x14ac:dyDescent="0.25">
      <c r="B83" s="56"/>
      <c r="D83" s="56"/>
      <c r="F83" s="56"/>
      <c r="H83" s="56"/>
      <c r="J83" s="56"/>
      <c r="L83" s="56"/>
      <c r="N83" s="56"/>
      <c r="P83" s="56"/>
    </row>
    <row r="84" spans="2:16" hidden="1" x14ac:dyDescent="0.25">
      <c r="B84" s="56"/>
      <c r="D84" s="56"/>
      <c r="F84" s="56"/>
      <c r="H84" s="56"/>
      <c r="J84" s="56"/>
      <c r="L84" s="56"/>
      <c r="N84" s="56"/>
      <c r="P84" s="56"/>
    </row>
    <row r="85" spans="2:16" hidden="1" x14ac:dyDescent="0.25">
      <c r="B85" s="56"/>
      <c r="D85" s="56"/>
      <c r="F85" s="56"/>
      <c r="H85" s="56"/>
      <c r="J85" s="56"/>
      <c r="L85" s="56"/>
      <c r="N85" s="56"/>
      <c r="P85" s="56"/>
    </row>
    <row r="86" spans="2:16" hidden="1" x14ac:dyDescent="0.25">
      <c r="B86" s="56"/>
      <c r="D86" s="56"/>
      <c r="F86" s="56"/>
      <c r="H86" s="56"/>
      <c r="J86" s="56"/>
      <c r="L86" s="56"/>
      <c r="N86" s="56"/>
      <c r="P86" s="56"/>
    </row>
    <row r="87" spans="2:16" hidden="1" x14ac:dyDescent="0.25">
      <c r="B87" s="56"/>
      <c r="D87" s="56"/>
      <c r="F87" s="56"/>
      <c r="H87" s="56"/>
      <c r="J87" s="56"/>
      <c r="L87" s="56"/>
      <c r="N87" s="56"/>
      <c r="P87" s="56"/>
    </row>
    <row r="88" spans="2:16" hidden="1" x14ac:dyDescent="0.25">
      <c r="B88" s="56"/>
      <c r="D88" s="56"/>
      <c r="F88" s="56"/>
      <c r="H88" s="56"/>
      <c r="J88" s="56"/>
      <c r="L88" s="56"/>
      <c r="N88" s="56"/>
      <c r="P88" s="56"/>
    </row>
    <row r="89" spans="2:16" hidden="1" x14ac:dyDescent="0.25">
      <c r="B89" s="56"/>
      <c r="D89" s="56"/>
      <c r="F89" s="56"/>
      <c r="H89" s="56"/>
      <c r="J89" s="56"/>
      <c r="L89" s="56"/>
      <c r="N89" s="56"/>
      <c r="P89" s="56"/>
    </row>
    <row r="90" spans="2:16" hidden="1" x14ac:dyDescent="0.25">
      <c r="B90" s="56"/>
      <c r="D90" s="56"/>
      <c r="F90" s="56"/>
      <c r="H90" s="56"/>
      <c r="J90" s="56"/>
      <c r="L90" s="56"/>
      <c r="N90" s="56"/>
      <c r="P90" s="56"/>
    </row>
    <row r="91" spans="2:16" hidden="1" x14ac:dyDescent="0.25">
      <c r="B91" s="56"/>
      <c r="D91" s="56"/>
      <c r="F91" s="56"/>
      <c r="H91" s="56"/>
      <c r="J91" s="56"/>
      <c r="L91" s="56"/>
      <c r="N91" s="56"/>
      <c r="P91" s="56"/>
    </row>
    <row r="92" spans="2:16" hidden="1" x14ac:dyDescent="0.25">
      <c r="B92" s="56"/>
      <c r="D92" s="56"/>
      <c r="F92" s="56"/>
      <c r="H92" s="56"/>
      <c r="J92" s="56"/>
      <c r="L92" s="56"/>
      <c r="N92" s="56"/>
      <c r="P92" s="56"/>
    </row>
    <row r="93" spans="2:16" hidden="1" x14ac:dyDescent="0.25">
      <c r="B93" s="56"/>
      <c r="D93" s="56"/>
      <c r="F93" s="56"/>
      <c r="H93" s="56"/>
      <c r="J93" s="56"/>
      <c r="L93" s="56"/>
      <c r="N93" s="56"/>
      <c r="P93" s="56"/>
    </row>
    <row r="94" spans="2:16" hidden="1" x14ac:dyDescent="0.25">
      <c r="B94" s="56"/>
      <c r="D94" s="56"/>
      <c r="F94" s="56"/>
      <c r="H94" s="56"/>
      <c r="J94" s="56"/>
      <c r="L94" s="56"/>
      <c r="N94" s="56"/>
      <c r="P94" s="56"/>
    </row>
    <row r="95" spans="2:16" hidden="1" x14ac:dyDescent="0.25">
      <c r="B95" s="56"/>
      <c r="D95" s="56"/>
      <c r="F95" s="56"/>
      <c r="H95" s="56"/>
      <c r="J95" s="56"/>
      <c r="L95" s="56"/>
      <c r="N95" s="56"/>
      <c r="P95" s="56"/>
    </row>
    <row r="96" spans="2:16" hidden="1" x14ac:dyDescent="0.25">
      <c r="B96" s="56"/>
      <c r="D96" s="56"/>
      <c r="F96" s="56"/>
      <c r="H96" s="56"/>
      <c r="J96" s="56"/>
      <c r="L96" s="56"/>
      <c r="N96" s="56"/>
      <c r="P96" s="56"/>
    </row>
    <row r="97" spans="2:16" hidden="1" x14ac:dyDescent="0.25">
      <c r="B97" s="56"/>
      <c r="D97" s="56"/>
      <c r="F97" s="56"/>
      <c r="H97" s="56"/>
      <c r="J97" s="56"/>
      <c r="L97" s="56"/>
      <c r="N97" s="56"/>
      <c r="P97" s="56"/>
    </row>
    <row r="98" spans="2:16" hidden="1" x14ac:dyDescent="0.25">
      <c r="B98" s="56"/>
      <c r="D98" s="56"/>
      <c r="F98" s="56"/>
      <c r="H98" s="56"/>
      <c r="J98" s="56"/>
      <c r="L98" s="56"/>
      <c r="N98" s="56"/>
      <c r="P98" s="56"/>
    </row>
    <row r="99" spans="2:16" hidden="1" x14ac:dyDescent="0.25">
      <c r="B99" s="56"/>
      <c r="D99" s="56"/>
      <c r="F99" s="56"/>
      <c r="H99" s="56"/>
      <c r="J99" s="56"/>
      <c r="L99" s="56"/>
      <c r="N99" s="56"/>
      <c r="P99" s="56"/>
    </row>
    <row r="100" spans="2:16" hidden="1" x14ac:dyDescent="0.25">
      <c r="B100" s="56"/>
      <c r="D100" s="56"/>
      <c r="F100" s="56"/>
      <c r="H100" s="56"/>
      <c r="J100" s="56"/>
      <c r="L100" s="56"/>
      <c r="N100" s="56"/>
      <c r="P100" s="56"/>
    </row>
    <row r="101" spans="2:16" hidden="1" x14ac:dyDescent="0.25">
      <c r="B101" s="56"/>
      <c r="D101" s="56"/>
      <c r="F101" s="56"/>
      <c r="H101" s="56"/>
      <c r="J101" s="56"/>
      <c r="L101" s="56"/>
      <c r="N101" s="56"/>
      <c r="P101" s="56"/>
    </row>
    <row r="102" spans="2:16" hidden="1" x14ac:dyDescent="0.25">
      <c r="B102" s="56"/>
      <c r="D102" s="56"/>
      <c r="F102" s="56"/>
      <c r="H102" s="56"/>
      <c r="J102" s="56"/>
      <c r="L102" s="56"/>
      <c r="N102" s="56"/>
      <c r="P102" s="56"/>
    </row>
  </sheetData>
  <sheetProtection algorithmName="SHA-512" hashValue="3V0sWQoXmlzuJWPqdKYz0ZonElv4bYTq3yc33SlLEH7XQSAjCxJX1eA4GKpwJIipunmy6VJI+aTYs2+caW4OaQ==" saltValue="s3GLokxghvnMVjE62g+CtQ==" spinCount="100000" sheet="1" selectLockedCells="1"/>
  <mergeCells count="1">
    <mergeCell ref="C7:H7"/>
  </mergeCells>
  <pageMargins left="0.75" right="0.75" top="1" bottom="1" header="0.5" footer="0.5"/>
  <pageSetup paperSize="9" scale="53" orientation="landscape" r:id="rId1"/>
  <headerFooter alignWithMargins="0">
    <oddHeader>&amp;CMachines/apparatuur&amp;R&amp;P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c 9 8 2 a f a - 8 2 5 2 - 4 0 1 0 - b 2 e a - a 9 5 1 4 d 0 1 3 8 1 5 "   x m l n s = " h t t p : / / s c h e m a s . m i c r o s o f t . c o m / D a t a M a s h u p " > A A A A A K 4 D A A B Q S w M E F A A C A A g A 5 0 T 4 W l n H K F q k A A A A 9 g A A A B I A H A B D b 2 5 m a W c v U G F j a 2 F n Z S 5 4 b W w g o h g A K K A U A A A A A A A A A A A A A A A A A A A A A A A A A A A A h Y 9 B D o I w F E S v Q r q n h a q J I Z + y c A v G x M S 4 b W q F R v g Y W i x 3 c + G R v I I Y R d 2 5 n J k 3 y c z 9 e o N s a O r g o j t r W k x J T C M S a F T t w W C Z k t 4 d w y X J B G y k O s l S B y O M N h m s S U n l 3 D l h z H t P / Y y 2 X c l 4 F M V s X + R b V e l G h g a t k 6 g 0 + b Q O / 1 t E w O 4 1 R n A a z z n l i 3 E T s M m E w u A X 4 G P 2 T H 9 M W P W 1 6 z s t s A 7 X O b B J A n t / E A 9 Q S w M E F A A C A A g A 5 0 T 4 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d E + F q u r b O k q A A A A O A A A A A T A B w A R m 9 y b X V s Y X M v U 2 V j d G l v b j E u b S C i G A A o o B Q A A A A A A A A A A A A A A A A A A A A A A A A A A A B 1 j b E O g k A Q R H s S / m F z N p g Q E m t D I 7 G 1 k c T C U B y w 4 s l x a / b W i B L + 3 S P U T j P N e z M e G z H k 4 L z 2 b h 9 H c e T v m r G F U t d o d 5 C D R Y k j C D l w Q H M 4 j g 3 a r H g x o 5 M L c V 8 T 9 c l 2 u p 7 0 g L l a P V X N 1 4 K c B K R K V 3 2 j y s 8 T o c O 3 e X x N 1 6 q w F W C L W c n a + R v x U J B 9 D W 7 B f L K 8 p d O k P B E L E H f a G a / F o E p B l i H B U e Z 5 G 0 f G / T n Y / w B Q S w E C L Q A U A A I A C A D n R P h a W c c o W q Q A A A D 2 A A A A E g A A A A A A A A A A A A A A A A A A A A A A Q 2 9 u Z m l n L 1 B h Y 2 t h Z 2 U u e G 1 s U E s B A i 0 A F A A C A A g A 5 0 T 4 W g / K 6 a u k A A A A 6 Q A A A B M A A A A A A A A A A A A A A A A A 8 A A A A F t D b 2 5 0 Z W 5 0 X 1 R 5 c G V z X S 5 4 b W x Q S w E C L Q A U A A I A C A D n R P h a r q 2 z p K g A A A D g A A A A E w A A A A A A A A A A A A A A A A D h A Q A A R m 9 y b X V s Y X M v U 2 V j d G l v b j E u b V B L B Q Y A A A A A A w A D A M I A A A D W 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m C A A A A A A A A A Q 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Z W w 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j l h Y T U 4 O W E t N T h h Z S 0 0 M j c z L W F k Y m Q t Z j V k Y j g 3 M G E w N D k 0 I i A v P j x F b n R y e S B U e X B l P S J C d W Z m Z X J O Z X h 0 U m V m c m V z a C I g V m F s d W U 9 I m w x I i A v P j x F b n R y e S B U e X B l P S J S Z X N 1 b H R U e X B l I i B W Y W x 1 Z T 0 i c 1 R h Y m x l I i A v P j x F b n R y e S B U e X B l P S J O Y W 1 l V X B k Y X R l Z E F m d G V y R m l s b C I g V m F s d W U 9 I m w w I i A v P j x F b n R y e S B U e X B l P S J O Y X Z p Z 2 F 0 a W 9 u U 3 R l c E 5 h b W U i I F Z h b H V l P S J z T m F 2 a W d h d G l l I i A v P j x F b n R y e S B U e X B l P S J G a W x s Z W R D b 2 1 w b G V 0 Z V J l c 3 V s d F R v V 2 9 y a 3 N o Z W V 0 I i B W Y W x 1 Z T 0 i b D E i I C 8 + P E V u d H J 5 I F R 5 c G U 9 I l J l b G F 0 a W 9 u c 2 h p c E l u Z m 9 D b 2 5 0 Y W l u Z X I i I F Z h b H V l P S J z e y Z x d W 9 0 O 2 N v b H V t b k N v d W 5 0 J n F 1 b 3 Q 7 O j E s J n F 1 b 3 Q 7 a 2 V 5 Q 2 9 s d W 1 u T m F t Z X M m c X V v d D s 6 W 1 0 s J n F 1 b 3 Q 7 c X V l c n l S Z W x h d G l v b n N o a X B z J n F 1 b 3 Q 7 O l t d L C Z x d W 9 0 O 2 N v b H V t b k l k Z W 5 0 a X R p Z X M m c X V v d D s 6 W y Z x d W 9 0 O 1 N l Y 3 R p b 2 4 x L 1 R h Y m V s M S 9 B d X R v U m V t b 3 Z l Z E N v b H V t b n M x L n t z b 2 9 y d C B v c m d h b m l z Y X R p Z S w w f S Z x d W 9 0 O 1 0 s J n F 1 b 3 Q 7 Q 2 9 s d W 1 u Q 2 9 1 b n Q m c X V v d D s 6 M S w m c X V v d D t L Z X l D b 2 x 1 b W 5 O Y W 1 l c y Z x d W 9 0 O z p b X S w m c X V v d D t D b 2 x 1 b W 5 J Z G V u d G l 0 a W V z J n F 1 b 3 Q 7 O l s m c X V v d D t T Z W N 0 a W 9 u M S 9 U Y W J l b D E v Q X V 0 b 1 J l b W 9 2 Z W R D b 2 x 1 b W 5 z M S 5 7 c 2 9 v c n Q g b 3 J n Y W 5 p c 2 F 0 a W U s M H 0 m c X V v d D t d L C Z x d W 9 0 O 1 J l b G F 0 a W 9 u c 2 h p c E l u Z m 8 m c X V v d D s 6 W 1 1 9 I i A v P j x F b n R y e S B U e X B l P S J G a W x s U 3 R h d H V z I i B W Y W x 1 Z T 0 i c 0 N v b X B s Z X R l I i A v P j x F b n R y e S B U e X B l P S J G a W x s Q 2 9 s d W 1 u T m F t Z X M i I F Z h b H V l P S J z W y Z x d W 9 0 O 3 N v b 3 J 0 I G 9 y Z 2 F u a X N h d G l l J n F 1 b 3 Q 7 X S I g L z 4 8 R W 5 0 c n k g V H l w Z T 0 i R m l s b E N v b H V t b l R 5 c G V z I i B W Y W x 1 Z T 0 i c 0 J n P T 0 i I C 8 + P E V u d H J 5 I F R 5 c G U 9 I k Z p b G x M Y X N 0 V X B k Y X R l Z C I g V m F s d W U 9 I m Q y M D I 1 L T A 3 L T I 0 V D A 2 O j M 5 O j A x L j E y O D g 4 M T J a I i A v P j x F b n R y e S B U e X B l P S J G a W x s R X J y b 3 J D b 3 V u d C I g V m F s d W U 9 I m w w I i A v P j x F b n R y e S B U e X B l P S J G a W x s R X J y b 3 J D b 2 R l I i B W Y W x 1 Z T 0 i c 1 V u a 2 5 v d 2 4 i I C 8 + P E V u d H J 5 I F R 5 c G U 9 I k Z p b G x D b 3 V u d C I g V m F s d W U 9 I m w 1 I i A v P j x F b n R y e S B U e X B l P S J B Z G R l Z F R v R G F 0 Y U 1 v Z G V s I i B W Y W x 1 Z T 0 i b D A i I C 8 + P C 9 T d G F i b G V F b n R y a W V z P j w v S X R l b T 4 8 S X R l b T 4 8 S X R l b U x v Y 2 F 0 a W 9 u P j x J d G V t V H l w Z T 5 G b 3 J t d W x h P C 9 J d G V t V H l w Z T 4 8 S X R l b V B h d G g + U 2 V j d G l v b j E v V G F i Z W w x L 0 J y b 2 4 8 L 0 l 0 Z W 1 Q Y X R o P j w v S X R l b U x v Y 2 F 0 a W 9 u P j x T d G F i b G V F b n R y a W V z I C 8 + P C 9 J d G V t P j x J d G V t P j x J d G V t T G 9 j Y X R p b 2 4 + P E l 0 Z W 1 U e X B l P k Z v c m 1 1 b G E 8 L 0 l 0 Z W 1 U e X B l P j x J d G V t U G F 0 a D 5 T Z W N 0 a W 9 u M S 9 U Y W J l b D E v V H l w Z S U y M G d l d 2 l q e m l n Z D w v S X R l b V B h d G g + P C 9 J d G V t T G 9 j Y X R p b 2 4 + P F N 0 Y W J s Z U V u d H J p Z X M g L z 4 8 L 0 l 0 Z W 0 + P C 9 J d G V t c z 4 8 L 0 x v Y 2 F s U G F j a 2 F n Z U 1 l d G F k Y X R h R m l s Z T 4 W A A A A U E s F B g A A A A A A A A A A A A A A A A A A A A A A A N o A A A A B A A A A 0 I y d 3 w E V 0 R G M e g D A T 8 K X 6 w E A A A D b S 4 r 1 3 7 L b S a L V 0 k q C 6 4 u d A A A A A A I A A A A A A A N m A A D A A A A A E A A A A G n l f C V A 4 S i g M a r A 5 h + 9 K P s A A A A A B I A A A K A A A A A Q A A A A m 4 p D 9 / r j D 4 N N 9 V + y o u K u 4 l A A A A C z B n X i U G O Y A e B f X 7 I F Q 0 E H u 9 g D v 7 7 v c f y T C + T d s C l m l C v A S 5 6 I X z w H l t O k p y u A I Z s c 8 N l B i w i R 0 o z J d o W X 5 + L I 4 V 0 P 8 L h m r 9 Q A p 0 y j Q I h D u B Q A A A C V i Y c z 3 + M w b A c 2 o 7 0 t G a p D + E J 1 2 w = = < / D a t a M a s h u p > 
</file>

<file path=customXml/itemProps1.xml><?xml version="1.0" encoding="utf-8"?>
<ds:datastoreItem xmlns:ds="http://schemas.openxmlformats.org/officeDocument/2006/customXml" ds:itemID="{619D8417-8CFC-4A6E-BB46-9611F171A74E}">
  <ds:schemaRefs>
    <ds:schemaRef ds:uri="http://schemas.microsoft.com/DataMashup"/>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2</vt:i4>
      </vt:variant>
    </vt:vector>
  </HeadingPairs>
  <TitlesOfParts>
    <vt:vector size="11" baseType="lpstr">
      <vt:lpstr>Samenvatting</vt:lpstr>
      <vt:lpstr>Deelnemer 1 (penvoerder)</vt:lpstr>
      <vt:lpstr>Deelnemer 2</vt:lpstr>
      <vt:lpstr>Deelnemer 3</vt:lpstr>
      <vt:lpstr>Deelnemer 4</vt:lpstr>
      <vt:lpstr>Deelnemer 5</vt:lpstr>
      <vt:lpstr>Deelnemer 6</vt:lpstr>
      <vt:lpstr>Deelnemer 7</vt:lpstr>
      <vt:lpstr>Specificatie apparatuur</vt:lpstr>
      <vt:lpstr>'Specificatie apparatuur'!Afdrukbereik</vt:lpstr>
      <vt:lpstr>'Specificatie apparatuur'!Afdruktitels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Innoveren in visserijtechnieken</dc:title>
  <dc:creator>Rijksdienst voor Ondernemend Nederland</dc:creator>
  <dcterms:created xsi:type="dcterms:W3CDTF">2025-07-24T06:19:00Z</dcterms:created>
  <dcterms:modified xsi:type="dcterms:W3CDTF">2025-08-28T13:15:47Z</dcterms:modified>
</cp:coreProperties>
</file>