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Lnv.intern\grp\rvo\kai\Communicatie en Analyse 1\Klantcommunicatie Agrarisch II\Marktordening en Visserij\Visserij\Nationale subsidies\Innoveren in visserijtechnieken\Bijlagen\"/>
    </mc:Choice>
  </mc:AlternateContent>
  <xr:revisionPtr revIDLastSave="0" documentId="13_ncr:1_{C27F5C7F-1688-456F-879A-695007065148}" xr6:coauthVersionLast="47" xr6:coauthVersionMax="47" xr10:uidLastSave="{00000000-0000-0000-0000-000000000000}"/>
  <bookViews>
    <workbookView xWindow="-120" yWindow="-120" windowWidth="29040" windowHeight="15840" tabRatio="697" xr2:uid="{6882216E-1D44-44CE-8486-413CE46A9034}"/>
  </bookViews>
  <sheets>
    <sheet name="Samenvatting" sheetId="2" r:id="rId1"/>
    <sheet name="Deelnemer 1 (penvoerder)" sheetId="1" r:id="rId2"/>
    <sheet name="Deelnemer 2" sheetId="4" r:id="rId3"/>
    <sheet name="Deelnemer 3" sheetId="5" r:id="rId4"/>
    <sheet name="Deelnemer 4" sheetId="6" r:id="rId5"/>
    <sheet name="Deelnemer 5" sheetId="7" r:id="rId6"/>
    <sheet name="Deelnemer 6" sheetId="8" r:id="rId7"/>
    <sheet name="Deelnemer 7" sheetId="9" r:id="rId8"/>
    <sheet name="Specificatie apparatuur" sheetId="11" r:id="rId9"/>
  </sheets>
  <definedNames>
    <definedName name="_xlnm.Print_Area" localSheetId="8">'Specificatie apparatuur'!$B$2:$P$37</definedName>
    <definedName name="_xlnm.Print_Titles" localSheetId="8">'Specificatie apparatuur'!$2:$8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7" i="9" l="1"/>
  <c r="F81" i="9" s="1"/>
  <c r="F77" i="8"/>
  <c r="F81" i="8" s="1"/>
  <c r="F77" i="7"/>
  <c r="F81" i="7" s="1"/>
  <c r="F77" i="6"/>
  <c r="F81" i="6" s="1"/>
  <c r="F77" i="5"/>
  <c r="F81" i="5" s="1"/>
  <c r="F77" i="4"/>
  <c r="F81" i="4" s="1"/>
  <c r="F63" i="9"/>
  <c r="F63" i="8"/>
  <c r="F63" i="7"/>
  <c r="F63" i="6"/>
  <c r="F63" i="5"/>
  <c r="F63" i="4"/>
  <c r="F47" i="9"/>
  <c r="F46" i="9"/>
  <c r="F45" i="9"/>
  <c r="F44" i="9"/>
  <c r="F43" i="9"/>
  <c r="F42" i="9"/>
  <c r="F41" i="9"/>
  <c r="F40" i="9"/>
  <c r="F49" i="9" s="1"/>
  <c r="F47" i="8"/>
  <c r="F46" i="8"/>
  <c r="F45" i="8"/>
  <c r="F44" i="8"/>
  <c r="F43" i="8"/>
  <c r="F42" i="8"/>
  <c r="F41" i="8"/>
  <c r="F40" i="8"/>
  <c r="F49" i="8" s="1"/>
  <c r="F47" i="7"/>
  <c r="F46" i="7"/>
  <c r="F45" i="7"/>
  <c r="F44" i="7"/>
  <c r="F43" i="7"/>
  <c r="F42" i="7"/>
  <c r="F41" i="7"/>
  <c r="F40" i="7"/>
  <c r="F49" i="7" s="1"/>
  <c r="F47" i="6"/>
  <c r="F46" i="6"/>
  <c r="F45" i="6"/>
  <c r="F44" i="6"/>
  <c r="F43" i="6"/>
  <c r="F42" i="6"/>
  <c r="F41" i="6"/>
  <c r="F40" i="6"/>
  <c r="F49" i="6" s="1"/>
  <c r="F47" i="5"/>
  <c r="F46" i="5"/>
  <c r="F45" i="5"/>
  <c r="F44" i="5"/>
  <c r="F43" i="5"/>
  <c r="F42" i="5"/>
  <c r="F41" i="5"/>
  <c r="F40" i="5"/>
  <c r="F49" i="5" s="1"/>
  <c r="F47" i="4"/>
  <c r="F46" i="4"/>
  <c r="F45" i="4"/>
  <c r="F44" i="4"/>
  <c r="F43" i="4"/>
  <c r="F42" i="4"/>
  <c r="F41" i="4"/>
  <c r="F40" i="4"/>
  <c r="F49" i="4" s="1"/>
  <c r="F34" i="9"/>
  <c r="E34" i="9"/>
  <c r="F31" i="9"/>
  <c r="F30" i="9"/>
  <c r="F29" i="9"/>
  <c r="F28" i="9"/>
  <c r="F27" i="9"/>
  <c r="F25" i="9"/>
  <c r="F24" i="9"/>
  <c r="F23" i="9"/>
  <c r="F34" i="8"/>
  <c r="E34" i="8"/>
  <c r="F31" i="8"/>
  <c r="F30" i="8"/>
  <c r="F29" i="8"/>
  <c r="F28" i="8"/>
  <c r="F27" i="8"/>
  <c r="F25" i="8"/>
  <c r="F24" i="8"/>
  <c r="F23" i="8"/>
  <c r="F34" i="7"/>
  <c r="E34" i="7"/>
  <c r="F31" i="7"/>
  <c r="F30" i="7"/>
  <c r="F29" i="7"/>
  <c r="F28" i="7"/>
  <c r="F27" i="7"/>
  <c r="F25" i="7"/>
  <c r="F24" i="7"/>
  <c r="F23" i="7"/>
  <c r="F34" i="6"/>
  <c r="E34" i="6"/>
  <c r="F31" i="6"/>
  <c r="F30" i="6"/>
  <c r="F29" i="6"/>
  <c r="F28" i="6"/>
  <c r="F27" i="6"/>
  <c r="F25" i="6"/>
  <c r="F24" i="6"/>
  <c r="F23" i="6"/>
  <c r="F34" i="5"/>
  <c r="E34" i="5"/>
  <c r="F31" i="5"/>
  <c r="F30" i="5"/>
  <c r="F29" i="5"/>
  <c r="F28" i="5"/>
  <c r="F27" i="5"/>
  <c r="F25" i="5"/>
  <c r="F24" i="5"/>
  <c r="F23" i="5"/>
  <c r="F34" i="4"/>
  <c r="E34" i="4"/>
  <c r="F31" i="4"/>
  <c r="F30" i="4"/>
  <c r="F29" i="4"/>
  <c r="F28" i="4"/>
  <c r="F27" i="4"/>
  <c r="F25" i="4"/>
  <c r="F24" i="4"/>
  <c r="F23" i="4"/>
  <c r="B20" i="9"/>
  <c r="B20" i="8"/>
  <c r="B20" i="7"/>
  <c r="B20" i="6"/>
  <c r="B20" i="5"/>
  <c r="B20" i="4"/>
  <c r="B20" i="1"/>
  <c r="F35" i="9" l="1"/>
  <c r="F32" i="9"/>
  <c r="F35" i="8"/>
  <c r="F32" i="8"/>
  <c r="F35" i="7"/>
  <c r="F32" i="7"/>
  <c r="F35" i="6"/>
  <c r="F32" i="6"/>
  <c r="F35" i="5"/>
  <c r="F32" i="5"/>
  <c r="F35" i="4"/>
  <c r="F32" i="4"/>
  <c r="E34" i="1" l="1"/>
  <c r="G46" i="2"/>
  <c r="G47" i="2"/>
  <c r="G48" i="2"/>
  <c r="G49" i="2"/>
  <c r="G50" i="2"/>
  <c r="G51" i="2"/>
  <c r="G52" i="2"/>
  <c r="P37" i="11" l="1"/>
  <c r="P22" i="11"/>
  <c r="F77" i="1"/>
  <c r="F63" i="1"/>
  <c r="F47" i="1"/>
  <c r="F46" i="1"/>
  <c r="F45" i="1"/>
  <c r="F44" i="1"/>
  <c r="F43" i="1"/>
  <c r="F42" i="1"/>
  <c r="F41" i="1"/>
  <c r="F40" i="1"/>
  <c r="F49" i="1" s="1"/>
  <c r="F31" i="1"/>
  <c r="F30" i="1"/>
  <c r="F29" i="1"/>
  <c r="F28" i="1"/>
  <c r="F27" i="1"/>
  <c r="F25" i="1"/>
  <c r="F24" i="1"/>
  <c r="F23" i="1"/>
  <c r="F52" i="2" l="1"/>
  <c r="H52" i="2" s="1"/>
  <c r="F51" i="2"/>
  <c r="H51" i="2" s="1"/>
  <c r="F50" i="2"/>
  <c r="H50" i="2" s="1"/>
  <c r="F49" i="2"/>
  <c r="H49" i="2" s="1"/>
  <c r="F48" i="2"/>
  <c r="H48" i="2" s="1"/>
  <c r="F47" i="2"/>
  <c r="H47" i="2" s="1"/>
  <c r="F32" i="1"/>
  <c r="F34" i="1" s="1"/>
  <c r="F35" i="1" s="1"/>
  <c r="F81" i="1" s="1"/>
  <c r="F46" i="2" s="1"/>
  <c r="H46" i="2"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A654B74-9E37-451B-ADB7-E06DB48D67FC}" keepAlive="1" name="Query - Tabel1" description="Verbinding maken met de query Tabel1 in de werkmap." type="5" refreshedVersion="8" background="1" saveData="1">
    <dbPr connection="Provider=Microsoft.Mashup.OleDb.1;Data Source=$Workbook$;Location=Tabel1;Extended Properties=&quot;&quot;" command="SELECT * FROM [Tabel1]"/>
  </connection>
</connections>
</file>

<file path=xl/sharedStrings.xml><?xml version="1.0" encoding="utf-8"?>
<sst xmlns="http://schemas.openxmlformats.org/spreadsheetml/2006/main" count="324" uniqueCount="109">
  <si>
    <t>Penvoerder/aanvrager 1:</t>
  </si>
  <si>
    <t>Projecttitel:</t>
  </si>
  <si>
    <t>Medewerker</t>
  </si>
  <si>
    <t>Functie</t>
  </si>
  <si>
    <t>Uurtarief</t>
  </si>
  <si>
    <t>Uren</t>
  </si>
  <si>
    <t>Subtotaal:</t>
  </si>
  <si>
    <t>Totaal:</t>
  </si>
  <si>
    <t>Omschrijving</t>
  </si>
  <si>
    <t>Prijs per hoeveelheid</t>
  </si>
  <si>
    <t>Hoeveelheid</t>
  </si>
  <si>
    <t>Kosten</t>
  </si>
  <si>
    <t>Soort organisatie</t>
  </si>
  <si>
    <t>Onderzoeksorganisatie</t>
  </si>
  <si>
    <t>Visserijonderneming</t>
  </si>
  <si>
    <t>Visserijorganisatie</t>
  </si>
  <si>
    <t>Aanvrager 2:</t>
  </si>
  <si>
    <t>Aanvrager 3:</t>
  </si>
  <si>
    <t>Aanvrager 4:</t>
  </si>
  <si>
    <t>Aanvrager 5:</t>
  </si>
  <si>
    <t>Aanvrager 6:</t>
  </si>
  <si>
    <t>Aanvrager 7:</t>
  </si>
  <si>
    <t>Projectkosten</t>
  </si>
  <si>
    <t>Specificatie apparatuur</t>
  </si>
  <si>
    <t>Naam aanvrager</t>
  </si>
  <si>
    <t>Omschrijving apparatuur</t>
  </si>
  <si>
    <t>Aanschafdatum</t>
  </si>
  <si>
    <t>Aanschafwaarde</t>
  </si>
  <si>
    <t>Restwaarde</t>
  </si>
  <si>
    <t>Jaarlijkse fiscale afschrijving</t>
  </si>
  <si>
    <t>Gebruikspercentage apparatuur</t>
  </si>
  <si>
    <t>Aanschafdatum
(indicatie)</t>
  </si>
  <si>
    <t>Deelnemer 1 (penvoerder)</t>
  </si>
  <si>
    <t>Uitleg voor invullen</t>
  </si>
  <si>
    <t>Toelichting</t>
  </si>
  <si>
    <t>Tabbladen in document</t>
  </si>
  <si>
    <t>Begroting</t>
  </si>
  <si>
    <t>Innoveren in visserijtechnieken</t>
  </si>
  <si>
    <t>Versie september 2025</t>
  </si>
  <si>
    <t>In dit document maakt u een begroting voor uw project.</t>
  </si>
  <si>
    <t>Dit document heeft verschillende tabbladen.</t>
  </si>
  <si>
    <t>Opgeven in uw subsidieaanvraag</t>
  </si>
  <si>
    <t>Naam deelnemer</t>
  </si>
  <si>
    <t>Subsidie-percentage</t>
  </si>
  <si>
    <t>Subsidie-bedrag</t>
  </si>
  <si>
    <t>Legenda</t>
  </si>
  <si>
    <t xml:space="preserve">Cellen met formules die u niet kunt invullen </t>
  </si>
  <si>
    <t>Cellen die u in kunt vullen</t>
  </si>
  <si>
    <t>Cellen die u kunt invullen met keuzes uit het uitklapmenu</t>
  </si>
  <si>
    <t>Subsidiepercentage</t>
  </si>
  <si>
    <t>Algemeen nut beogende instelling</t>
  </si>
  <si>
    <t>Marktdeelnemer</t>
  </si>
  <si>
    <t xml:space="preserve">Verder ziet u de bedragen die u heeft ingevuld per deelnemer en wordt het subsidiebedrag automatisch berekend. </t>
  </si>
  <si>
    <t xml:space="preserve">kosten elke deelnemer gaat maken. </t>
  </si>
  <si>
    <t xml:space="preserve">U stuur dit document mee als bijlage bij uw subsidieaanvraag. Ook neemt u de bedragen uit het tabblad </t>
  </si>
  <si>
    <t>Samenvatting over in het digitale aanvraagformulier.</t>
  </si>
  <si>
    <t>Overzicht subsidiepercentages</t>
  </si>
  <si>
    <t xml:space="preserve">·  Samenvatting: In dit tabblad vult u de namen van de deelnemers in en kiest u wat voor soort organisatie het is. </t>
  </si>
  <si>
    <t xml:space="preserve">·  Deelnemers: Voor elke deelnemer vult u een tabblad in. De penvoerder is de eerste deelnemer. U vult in welke </t>
  </si>
  <si>
    <t xml:space="preserve">·  Specificatie apparatuur: In dit tabblad vult u de kosten in voor apparatuur waar u samen kosten voor maakt. </t>
  </si>
  <si>
    <t>Projecttitel</t>
  </si>
  <si>
    <t>[Maak een keuze]</t>
  </si>
  <si>
    <t>Hoeveelheid x prijs</t>
  </si>
  <si>
    <t>Uren x uurtarief</t>
  </si>
  <si>
    <t>3. Kosten voor materialen die u gaat gebruiken bij het project</t>
  </si>
  <si>
    <t>4. Kosten voor apparatuur die u gaat gebruiken bij het project</t>
  </si>
  <si>
    <t>5. Kosten voor het project die u aan derden gaat betalen</t>
  </si>
  <si>
    <t>6. Totale projectkosten</t>
  </si>
  <si>
    <t>3. U vult de kosten in die u gaat maken voor materialen die u gebruikt bij het project.</t>
  </si>
  <si>
    <t>4. U vult de kosten in die u gaat maken voor apparatuur die u gebruikt bij het project.</t>
  </si>
  <si>
    <t xml:space="preserve">5. U vult de kosten voor het project in die u gaat betalen aan derden. </t>
  </si>
  <si>
    <t>6. Hier staan automatisch de totale projectkosten. Dit is het totaal van alle kosten die u heeft ingevuld bij stappen 2, 3, 4 en 5.</t>
  </si>
  <si>
    <t xml:space="preserve">In dit tabblad vult u de kosten in van deelnemer 1. U vult alleen kosten in die u gaat maken voor het project, en geen kosten voor de normale bedrijfsvoering. </t>
  </si>
  <si>
    <t>Samenvatting projectkosten</t>
  </si>
  <si>
    <t xml:space="preserve">U vult voor elke deelnemer een tabblad in met de kosten. Daarin worden de totale projectkosten berekend. Die totale </t>
  </si>
  <si>
    <t>subsidiebedrag.</t>
  </si>
  <si>
    <t>kosten worden automatisch ingevuld in de tabel hieronder. Ook staat hier het subsidiepercentage en het verwachte</t>
  </si>
  <si>
    <t xml:space="preserve">Hieronder leest u de vaste subsidiepercentages per soort organisatie. </t>
  </si>
  <si>
    <t xml:space="preserve">In dit tabblad vult u de kosten in die door het hele samenwerkingsverband samen worden betaald. U vult alleen kosten in die u gaat maken voor het project, en geen kosten voor de normale bedrijfsvoering. </t>
  </si>
  <si>
    <t>Kosten voor apparatuur die u al in bezit heeft en die u gaat gebruiken voor het project.</t>
  </si>
  <si>
    <t xml:space="preserve">Kosten voor apparatuur die u alleen gaat kopen voor het project. </t>
  </si>
  <si>
    <t xml:space="preserve">U gebruikt de apparatuur niet voor de normale bedrijfsvoering. </t>
  </si>
  <si>
    <t xml:space="preserve">U gebruikt deze apparatuur ook voor de normale bedrijfsvoering. U berekent welk deel van de afschrijftijd de apparatuur gebruikt wordt voor het project. Alleen voor dat deel kunt u subsidie krijgen. </t>
  </si>
  <si>
    <t>Deelnemer 2</t>
  </si>
  <si>
    <t xml:space="preserve">In dit tabblad vult u de kosten in van deelnemer 2. U vult alleen kosten in die u gaat maken voor het project, en geen kosten voor de normale bedrijfsvoering. </t>
  </si>
  <si>
    <t>Deelnemer 3</t>
  </si>
  <si>
    <t xml:space="preserve">In dit tabblad vult u de kosten in van deelnemer 3. U vult alleen kosten in die u gaat maken voor het project, en geen kosten voor de normale bedrijfsvoering. </t>
  </si>
  <si>
    <t>Deelnemer 4</t>
  </si>
  <si>
    <t xml:space="preserve">In dit tabblad vult u de kosten in van deelnemer 4. U vult alleen kosten in die u gaat maken voor het project, en geen kosten voor de normale bedrijfsvoering. </t>
  </si>
  <si>
    <t>Deelnemer 5</t>
  </si>
  <si>
    <t xml:space="preserve">In dit tabblad vult u de kosten in van deelnemer 5. U vult alleen kosten in die u gaat maken voor het project, en geen kosten voor de normale bedrijfsvoering. </t>
  </si>
  <si>
    <t>Deelnemer 6</t>
  </si>
  <si>
    <t xml:space="preserve">In dit tabblad vult u de kosten in van deelnemer 6. U vult alleen kosten in die u gaat maken voor het project, en geen kosten voor de normale bedrijfsvoering. </t>
  </si>
  <si>
    <t>Deelnemer 7</t>
  </si>
  <si>
    <t xml:space="preserve">In dit tabblad vult u de kosten in van deelnemer 7. U vult alleen kosten in die u gaat maken voor het project, en geen kosten voor de normale bedrijfsvoering. </t>
  </si>
  <si>
    <t>Btw</t>
  </si>
  <si>
    <t xml:space="preserve">Kunt u voor bepaalde kosten de btw aftrekken of terugvragen bij de Belastingdienst? Dan krijgt u geen subsdie voor btw. </t>
  </si>
  <si>
    <t>opgeven in uw begroting. U kunt dan wel subsidie krijgen voor de btw.</t>
  </si>
  <si>
    <t>1. Hoe wilt u de loonkosten berekenen?</t>
  </si>
  <si>
    <t>1. U geeft aan hoe u de loonkosten wilt berekenen. Er zijn 3 opties: Integrale kostensystematiek (IKS), de Vaste uurtarief-systematiek of de Loonkosten plus vaste opslag-systematiek.</t>
  </si>
  <si>
    <t xml:space="preserve">2. U vult de loonkosten in. U heeft bij stap 2 een systematiek gekozen voor de berekening daarvan. Deze systematiek wordt hier automatisch gebruikt. </t>
  </si>
  <si>
    <t>Loonkosten</t>
  </si>
  <si>
    <t>Elke deelnemer kiest één systematiek om zijn loonkosten te berekenen. Er zijn 3 methodieken:</t>
  </si>
  <si>
    <t xml:space="preserve">Op de pagina van de subsidie leest u meer over hoe de systematieken werken. </t>
  </si>
  <si>
    <t>bij op als opslag.</t>
  </si>
  <si>
    <t>·  Vaste uurtarief-systematiek: U vult het aantal uren in en krijgt hiervoor een vast bedrag. Het tarief per uur is € 60.</t>
  </si>
  <si>
    <t>·  Integrale kostensystematiek: Deze is vooral geschikt voor grote organisaties die vaker subsidie bij RVO aanvragen.</t>
  </si>
  <si>
    <t>·  Loonkosten plus vaste opslag-systematiek: U vult de directe loonkosten van de projectmedewerkers in en telt hier 50%</t>
  </si>
  <si>
    <t>U vult de kosten dan zonder btw in. Kun u voor kosten de btw niet aftrekken? Dan mag u de kosten inclusief btw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</si>
</sst>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 &quot;€&quot;\ * #,##0_ ;_ &quot;€&quot;\ * \-#,##0_ ;_ &quot;€&quot;\ * &quot;-&quot;_ ;_ @_ "/>
    <numFmt numFmtId="43" formatCode="_ * #,##0.00_ ;_ * \-#,##0.00_ ;_ * &quot;-&quot;??_ ;_ @_ "/>
    <numFmt numFmtId="164" formatCode="_-* #,##0.00_-;_-* #,##0.00\-;_-* &quot;-&quot;??_-;_-@_-"/>
    <numFmt numFmtId="165" formatCode="_-* #,##0_-;_-* #,##0\-;_-* &quot;-&quot;??_-;_-@_-"/>
    <numFmt numFmtId="166" formatCode="&quot;€&quot;\ #,##0.00_-"/>
    <numFmt numFmtId="167" formatCode="General_)"/>
    <numFmt numFmtId="168" formatCode="d/mm/yy;@"/>
    <numFmt numFmtId="169" formatCode="&quot;€&quot;\ #,##0_-"/>
    <numFmt numFmtId="170" formatCode="&quot;€&quot;\ #,##0.00"/>
  </numFmts>
  <fonts count="26" x14ac:knownFonts="1">
    <font>
      <sz val="11"/>
      <color theme="1"/>
      <name val="Calibri"/>
      <family val="2"/>
    </font>
    <font>
      <sz val="11"/>
      <color theme="1"/>
      <name val="Calibri"/>
      <family val="2"/>
    </font>
    <font>
      <sz val="10"/>
      <name val="Arial"/>
      <family val="2"/>
    </font>
    <font>
      <sz val="10"/>
      <color indexed="8"/>
      <name val="Arial"/>
      <family val="2"/>
    </font>
    <font>
      <b/>
      <sz val="12"/>
      <color indexed="8"/>
      <name val="Arial"/>
      <family val="2"/>
    </font>
    <font>
      <b/>
      <sz val="10"/>
      <color indexed="8"/>
      <name val="Arial"/>
      <family val="2"/>
    </font>
    <font>
      <b/>
      <sz val="10"/>
      <name val="Arial"/>
      <family val="2"/>
    </font>
    <font>
      <b/>
      <sz val="12"/>
      <name val="Arial"/>
      <family val="2"/>
    </font>
    <font>
      <b/>
      <sz val="12"/>
      <name val="Courier"/>
    </font>
    <font>
      <sz val="14"/>
      <color indexed="8"/>
      <name val="Arial"/>
      <family val="2"/>
    </font>
    <font>
      <b/>
      <sz val="14"/>
      <color indexed="8"/>
      <name val="Arial"/>
      <family val="2"/>
    </font>
    <font>
      <sz val="10"/>
      <color indexed="8"/>
      <name val="Times New Roman"/>
      <family val="1"/>
    </font>
    <font>
      <sz val="8"/>
      <color indexed="8"/>
      <name val="Times New Roman"/>
      <family val="1"/>
    </font>
    <font>
      <sz val="10"/>
      <name val="Courier"/>
    </font>
    <font>
      <sz val="12"/>
      <name val="Arial"/>
      <family val="2"/>
    </font>
    <font>
      <b/>
      <sz val="14"/>
      <color theme="0"/>
      <name val="Verdana"/>
      <family val="2"/>
    </font>
    <font>
      <b/>
      <sz val="9"/>
      <color theme="1"/>
      <name val="Verdana"/>
      <family val="2"/>
    </font>
    <font>
      <sz val="9"/>
      <name val="Verdana"/>
      <family val="2"/>
    </font>
    <font>
      <b/>
      <sz val="9"/>
      <name val="Verdana"/>
      <family val="2"/>
    </font>
    <font>
      <sz val="9"/>
      <color theme="1"/>
      <name val="Verdana"/>
      <family val="2"/>
    </font>
    <font>
      <b/>
      <sz val="9"/>
      <color theme="0"/>
      <name val="Verdana"/>
      <family val="2"/>
    </font>
    <font>
      <sz val="9"/>
      <color theme="0"/>
      <name val="Verdana"/>
      <family val="2"/>
    </font>
    <font>
      <sz val="9"/>
      <color indexed="8"/>
      <name val="Verdana"/>
      <family val="2"/>
    </font>
    <font>
      <b/>
      <sz val="9"/>
      <color indexed="8"/>
      <name val="Verdana"/>
      <family val="2"/>
    </font>
    <font>
      <b/>
      <sz val="9"/>
      <color rgb="FF000000"/>
      <name val="Verdana"/>
      <family val="2"/>
    </font>
    <font>
      <b/>
      <i/>
      <sz val="9"/>
      <color indexed="8"/>
      <name val="Verdana"/>
      <family val="2"/>
    </font>
  </fonts>
  <fills count="10">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rgb="FF007BC7"/>
        <bgColor indexed="64"/>
      </patternFill>
    </fill>
    <fill>
      <patternFill patternType="solid">
        <fgColor theme="0"/>
        <bgColor indexed="64"/>
      </patternFill>
    </fill>
    <fill>
      <patternFill patternType="solid">
        <fgColor rgb="FFFBEAD9"/>
        <bgColor indexed="64"/>
      </patternFill>
    </fill>
    <fill>
      <patternFill patternType="solid">
        <fgColor rgb="FFD9EBF7"/>
        <bgColor indexed="64"/>
      </patternFill>
    </fill>
    <fill>
      <patternFill patternType="solid">
        <fgColor rgb="FFE1EDDA"/>
        <bgColor indexed="64"/>
      </patternFill>
    </fill>
    <fill>
      <patternFill patternType="solid">
        <fgColor rgb="FFE8E8E8"/>
        <bgColor indexed="64"/>
      </patternFill>
    </fill>
  </fills>
  <borders count="3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auto="1"/>
      </top>
      <bottom style="thin">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auto="1"/>
      </left>
      <right style="medium">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167" fontId="13" fillId="0" borderId="0"/>
    <xf numFmtId="164" fontId="2" fillId="0" borderId="0" applyFont="0" applyFill="0" applyBorder="0" applyAlignment="0" applyProtection="0"/>
  </cellStyleXfs>
  <cellXfs count="280">
    <xf numFmtId="0" fontId="0" fillId="0" borderId="0" xfId="0"/>
    <xf numFmtId="165" fontId="3" fillId="2" borderId="0" xfId="1" applyNumberFormat="1" applyFont="1" applyFill="1" applyBorder="1" applyAlignment="1" applyProtection="1">
      <alignment horizontal="left" vertical="center"/>
    </xf>
    <xf numFmtId="165" fontId="3" fillId="2" borderId="0" xfId="1" applyNumberFormat="1" applyFont="1" applyFill="1" applyBorder="1" applyAlignment="1" applyProtection="1">
      <alignment vertical="center"/>
    </xf>
    <xf numFmtId="10" fontId="3" fillId="2" borderId="0" xfId="1" applyNumberFormat="1" applyFont="1" applyFill="1" applyBorder="1" applyAlignment="1" applyProtection="1">
      <alignment vertical="center"/>
    </xf>
    <xf numFmtId="165" fontId="3" fillId="0" borderId="0" xfId="1" applyNumberFormat="1" applyFont="1" applyFill="1" applyBorder="1" applyAlignment="1" applyProtection="1">
      <alignment vertical="center"/>
    </xf>
    <xf numFmtId="165" fontId="5" fillId="2" borderId="0" xfId="1" applyNumberFormat="1" applyFont="1" applyFill="1" applyBorder="1" applyAlignment="1" applyProtection="1">
      <alignment horizontal="left" vertical="center"/>
    </xf>
    <xf numFmtId="165" fontId="5" fillId="2" borderId="0" xfId="1" applyNumberFormat="1" applyFont="1" applyFill="1" applyBorder="1" applyAlignment="1" applyProtection="1">
      <alignment vertical="center"/>
    </xf>
    <xf numFmtId="10" fontId="5" fillId="2" borderId="0" xfId="1" applyNumberFormat="1" applyFont="1" applyFill="1" applyBorder="1" applyAlignment="1" applyProtection="1">
      <alignment vertical="center"/>
    </xf>
    <xf numFmtId="165" fontId="5" fillId="0" borderId="0" xfId="1" applyNumberFormat="1" applyFont="1" applyFill="1" applyBorder="1" applyAlignment="1" applyProtection="1">
      <alignment vertical="center"/>
    </xf>
    <xf numFmtId="165" fontId="4" fillId="2" borderId="0" xfId="1" applyNumberFormat="1" applyFont="1" applyFill="1" applyBorder="1" applyAlignment="1" applyProtection="1">
      <alignment vertical="center"/>
    </xf>
    <xf numFmtId="0" fontId="0" fillId="2" borderId="0" xfId="0" applyFill="1" applyAlignment="1">
      <alignment vertical="center"/>
    </xf>
    <xf numFmtId="166" fontId="5" fillId="2" borderId="0" xfId="1" applyNumberFormat="1" applyFont="1" applyFill="1" applyBorder="1" applyAlignment="1" applyProtection="1">
      <alignment vertical="center"/>
    </xf>
    <xf numFmtId="165" fontId="4" fillId="2" borderId="0" xfId="1" applyNumberFormat="1" applyFont="1" applyFill="1" applyBorder="1" applyAlignment="1" applyProtection="1">
      <alignment vertical="center" wrapText="1"/>
      <protection locked="0"/>
    </xf>
    <xf numFmtId="0" fontId="8" fillId="2" borderId="0" xfId="0" applyFont="1" applyFill="1" applyAlignment="1" applyProtection="1">
      <alignment vertical="center"/>
      <protection locked="0"/>
    </xf>
    <xf numFmtId="0" fontId="0" fillId="2" borderId="0" xfId="0" applyFill="1" applyAlignment="1" applyProtection="1">
      <alignment vertical="center"/>
      <protection locked="0"/>
    </xf>
    <xf numFmtId="49" fontId="4" fillId="2" borderId="0" xfId="1" applyNumberFormat="1" applyFont="1" applyFill="1" applyBorder="1" applyAlignment="1" applyProtection="1">
      <alignment vertical="center" wrapText="1"/>
      <protection locked="0"/>
    </xf>
    <xf numFmtId="165" fontId="4" fillId="2" borderId="0" xfId="1" applyNumberFormat="1" applyFont="1" applyFill="1" applyBorder="1" applyAlignment="1" applyProtection="1">
      <alignment horizontal="left" vertical="center"/>
    </xf>
    <xf numFmtId="165" fontId="3" fillId="2" borderId="4" xfId="1" applyNumberFormat="1" applyFont="1" applyFill="1" applyBorder="1" applyAlignment="1" applyProtection="1">
      <alignment vertical="center"/>
    </xf>
    <xf numFmtId="166" fontId="3" fillId="2" borderId="5" xfId="1" applyNumberFormat="1" applyFont="1" applyFill="1" applyBorder="1" applyAlignment="1" applyProtection="1">
      <alignment vertical="center"/>
    </xf>
    <xf numFmtId="165" fontId="5" fillId="2" borderId="6" xfId="1" applyNumberFormat="1" applyFont="1" applyFill="1" applyBorder="1" applyAlignment="1" applyProtection="1">
      <alignment vertical="center"/>
    </xf>
    <xf numFmtId="165" fontId="6" fillId="2" borderId="0" xfId="1" applyNumberFormat="1" applyFont="1" applyFill="1" applyBorder="1" applyAlignment="1" applyProtection="1">
      <alignment horizontal="center" vertical="center"/>
    </xf>
    <xf numFmtId="166" fontId="3" fillId="2" borderId="7" xfId="1" applyNumberFormat="1" applyFont="1" applyFill="1" applyBorder="1" applyAlignment="1" applyProtection="1">
      <alignment horizontal="right" vertical="center"/>
    </xf>
    <xf numFmtId="165" fontId="5" fillId="2" borderId="0" xfId="1" applyNumberFormat="1" applyFont="1" applyFill="1" applyBorder="1" applyAlignment="1" applyProtection="1">
      <alignment horizontal="center" vertical="center"/>
    </xf>
    <xf numFmtId="166" fontId="5" fillId="2" borderId="7" xfId="1" applyNumberFormat="1" applyFont="1" applyFill="1" applyBorder="1" applyAlignment="1" applyProtection="1">
      <alignment horizontal="center" vertical="center"/>
    </xf>
    <xf numFmtId="10" fontId="5" fillId="2" borderId="0" xfId="1" applyNumberFormat="1" applyFont="1" applyFill="1" applyBorder="1" applyAlignment="1" applyProtection="1">
      <alignment horizontal="center" vertical="center"/>
    </xf>
    <xf numFmtId="165" fontId="5" fillId="0" borderId="0" xfId="1" applyNumberFormat="1" applyFont="1" applyFill="1" applyBorder="1" applyAlignment="1" applyProtection="1">
      <alignment horizontal="center" vertical="center"/>
    </xf>
    <xf numFmtId="1" fontId="3" fillId="2" borderId="7" xfId="1" applyNumberFormat="1" applyFont="1" applyFill="1" applyBorder="1" applyAlignment="1" applyProtection="1">
      <alignment vertical="center"/>
    </xf>
    <xf numFmtId="10" fontId="9" fillId="2" borderId="0" xfId="1" applyNumberFormat="1" applyFont="1" applyFill="1" applyBorder="1" applyAlignment="1" applyProtection="1">
      <alignment vertical="center"/>
    </xf>
    <xf numFmtId="3" fontId="5" fillId="2" borderId="0" xfId="1" applyNumberFormat="1" applyFont="1" applyFill="1" applyBorder="1" applyAlignment="1" applyProtection="1">
      <alignment vertical="center"/>
    </xf>
    <xf numFmtId="1" fontId="5" fillId="2" borderId="7" xfId="1" applyNumberFormat="1" applyFont="1" applyFill="1" applyBorder="1" applyAlignment="1" applyProtection="1">
      <alignment vertical="center"/>
    </xf>
    <xf numFmtId="3" fontId="5" fillId="2" borderId="7" xfId="1" applyNumberFormat="1" applyFont="1" applyFill="1" applyBorder="1" applyAlignment="1" applyProtection="1">
      <alignment vertical="center"/>
    </xf>
    <xf numFmtId="166" fontId="5" fillId="2" borderId="10" xfId="1" applyNumberFormat="1" applyFont="1" applyFill="1" applyBorder="1" applyAlignment="1" applyProtection="1">
      <alignment vertical="center"/>
    </xf>
    <xf numFmtId="166" fontId="5" fillId="2" borderId="5" xfId="1" applyNumberFormat="1" applyFont="1" applyFill="1" applyBorder="1" applyAlignment="1" applyProtection="1">
      <alignment vertical="center"/>
    </xf>
    <xf numFmtId="0" fontId="0" fillId="2" borderId="7" xfId="0" applyFill="1" applyBorder="1" applyAlignment="1">
      <alignment horizontal="center" vertical="center"/>
    </xf>
    <xf numFmtId="165" fontId="9" fillId="2" borderId="0" xfId="1" applyNumberFormat="1" applyFont="1" applyFill="1" applyBorder="1" applyAlignment="1" applyProtection="1">
      <alignment horizontal="center" vertical="center"/>
    </xf>
    <xf numFmtId="3" fontId="3" fillId="2" borderId="7" xfId="1" applyNumberFormat="1" applyFont="1" applyFill="1" applyBorder="1" applyAlignment="1" applyProtection="1">
      <alignment vertical="center"/>
    </xf>
    <xf numFmtId="165" fontId="9" fillId="2" borderId="0" xfId="1" applyNumberFormat="1" applyFont="1" applyFill="1" applyBorder="1" applyAlignment="1" applyProtection="1">
      <alignment vertical="center"/>
    </xf>
    <xf numFmtId="3" fontId="5" fillId="2" borderId="10" xfId="1" applyNumberFormat="1" applyFont="1" applyFill="1" applyBorder="1" applyAlignment="1" applyProtection="1">
      <alignment vertical="center"/>
    </xf>
    <xf numFmtId="165" fontId="5" fillId="2" borderId="0" xfId="1" quotePrefix="1" applyNumberFormat="1" applyFont="1" applyFill="1" applyBorder="1" applyAlignment="1" applyProtection="1">
      <alignment vertical="center"/>
    </xf>
    <xf numFmtId="4" fontId="5" fillId="2" borderId="0" xfId="1" applyNumberFormat="1" applyFont="1" applyFill="1" applyBorder="1" applyAlignment="1" applyProtection="1">
      <alignment vertical="center"/>
    </xf>
    <xf numFmtId="165" fontId="3" fillId="2" borderId="0" xfId="1" applyNumberFormat="1" applyFont="1" applyFill="1" applyBorder="1" applyAlignment="1" applyProtection="1">
      <alignment horizontal="right" vertical="center"/>
    </xf>
    <xf numFmtId="165" fontId="3" fillId="2" borderId="5" xfId="1" applyNumberFormat="1" applyFont="1" applyFill="1" applyBorder="1" applyAlignment="1" applyProtection="1">
      <alignment vertical="center"/>
    </xf>
    <xf numFmtId="165" fontId="2" fillId="2" borderId="0" xfId="1" applyNumberFormat="1" applyFont="1" applyFill="1" applyBorder="1" applyAlignment="1" applyProtection="1">
      <alignment vertical="center"/>
    </xf>
    <xf numFmtId="10" fontId="2" fillId="2" borderId="0" xfId="1" applyNumberFormat="1" applyFont="1" applyFill="1" applyBorder="1" applyAlignment="1" applyProtection="1">
      <alignment vertical="center"/>
    </xf>
    <xf numFmtId="165" fontId="10" fillId="2" borderId="0" xfId="1" applyNumberFormat="1" applyFont="1" applyFill="1" applyBorder="1" applyAlignment="1" applyProtection="1">
      <alignment vertical="center"/>
    </xf>
    <xf numFmtId="165" fontId="10" fillId="2" borderId="0" xfId="1" applyNumberFormat="1" applyFont="1" applyFill="1" applyBorder="1" applyAlignment="1" applyProtection="1">
      <alignment horizontal="left" vertical="center"/>
    </xf>
    <xf numFmtId="10" fontId="10" fillId="2" borderId="0" xfId="1" applyNumberFormat="1" applyFont="1" applyFill="1" applyBorder="1" applyAlignment="1" applyProtection="1">
      <alignment vertical="center"/>
    </xf>
    <xf numFmtId="165" fontId="10" fillId="0" borderId="0" xfId="1" applyNumberFormat="1" applyFont="1" applyFill="1" applyBorder="1" applyAlignment="1" applyProtection="1">
      <alignment vertical="center"/>
    </xf>
    <xf numFmtId="165" fontId="11" fillId="2" borderId="0" xfId="1" applyNumberFormat="1" applyFont="1" applyFill="1" applyBorder="1" applyAlignment="1" applyProtection="1">
      <alignment horizontal="left" vertical="center"/>
    </xf>
    <xf numFmtId="165" fontId="11" fillId="2" borderId="0" xfId="1" applyNumberFormat="1" applyFont="1" applyFill="1" applyBorder="1" applyAlignment="1" applyProtection="1">
      <alignment vertical="center"/>
    </xf>
    <xf numFmtId="166" fontId="11" fillId="2" borderId="0" xfId="1" applyNumberFormat="1" applyFont="1" applyFill="1" applyBorder="1" applyAlignment="1" applyProtection="1">
      <alignment vertical="center"/>
    </xf>
    <xf numFmtId="166" fontId="12" fillId="2" borderId="0" xfId="1" applyNumberFormat="1" applyFont="1" applyFill="1" applyBorder="1" applyAlignment="1" applyProtection="1">
      <alignment horizontal="right" vertical="center"/>
    </xf>
    <xf numFmtId="10" fontId="11" fillId="2" borderId="0" xfId="1" applyNumberFormat="1" applyFont="1" applyFill="1" applyBorder="1" applyAlignment="1" applyProtection="1">
      <alignment vertical="center"/>
    </xf>
    <xf numFmtId="165" fontId="11" fillId="0" borderId="0" xfId="1" applyNumberFormat="1" applyFont="1" applyFill="1" applyBorder="1" applyAlignment="1" applyProtection="1">
      <alignment vertical="center"/>
    </xf>
    <xf numFmtId="166" fontId="11" fillId="0" borderId="0" xfId="1" applyNumberFormat="1" applyFont="1" applyFill="1" applyBorder="1" applyAlignment="1" applyProtection="1">
      <alignment vertical="center"/>
    </xf>
    <xf numFmtId="167" fontId="14" fillId="2" borderId="0" xfId="2" applyFont="1" applyFill="1" applyAlignment="1">
      <alignment vertical="center"/>
    </xf>
    <xf numFmtId="167" fontId="2" fillId="2" borderId="0" xfId="2" applyFont="1" applyFill="1" applyAlignment="1">
      <alignment vertical="center"/>
    </xf>
    <xf numFmtId="167" fontId="14" fillId="0" borderId="0" xfId="2" applyFont="1" applyAlignment="1">
      <alignment vertical="center"/>
    </xf>
    <xf numFmtId="167" fontId="2" fillId="0" borderId="0" xfId="2" applyFont="1" applyAlignment="1">
      <alignment vertical="center"/>
    </xf>
    <xf numFmtId="9" fontId="0" fillId="3" borderId="11" xfId="0" applyNumberFormat="1" applyFill="1" applyBorder="1"/>
    <xf numFmtId="42" fontId="15" fillId="4" borderId="0" xfId="0" applyNumberFormat="1" applyFont="1" applyFill="1" applyAlignment="1">
      <alignment horizontal="left" vertical="center"/>
    </xf>
    <xf numFmtId="0" fontId="16" fillId="5" borderId="0" xfId="0" applyFont="1" applyFill="1"/>
    <xf numFmtId="0" fontId="20" fillId="4" borderId="0" xfId="0" applyFont="1" applyFill="1" applyAlignment="1">
      <alignment horizontal="left" vertical="center" indent="1"/>
    </xf>
    <xf numFmtId="0" fontId="20" fillId="5" borderId="0" xfId="0" applyFont="1" applyFill="1" applyAlignment="1">
      <alignment horizontal="left" vertical="center" indent="1"/>
    </xf>
    <xf numFmtId="0" fontId="19" fillId="7" borderId="17" xfId="0" applyFont="1" applyFill="1" applyBorder="1" applyAlignment="1">
      <alignment horizontal="left" vertical="center" indent="1"/>
    </xf>
    <xf numFmtId="0" fontId="21" fillId="5" borderId="0" xfId="0" applyFont="1" applyFill="1" applyAlignment="1">
      <alignment horizontal="left" vertical="center" wrapText="1"/>
    </xf>
    <xf numFmtId="0" fontId="19" fillId="3" borderId="11" xfId="0" applyFont="1" applyFill="1" applyBorder="1" applyAlignment="1">
      <alignment horizontal="left" vertical="top" wrapText="1"/>
    </xf>
    <xf numFmtId="0" fontId="19" fillId="5" borderId="0" xfId="0" applyFont="1" applyFill="1" applyAlignment="1">
      <alignment horizontal="left" vertical="top" indent="1"/>
    </xf>
    <xf numFmtId="0" fontId="19" fillId="6" borderId="11" xfId="0" applyFont="1" applyFill="1" applyBorder="1" applyAlignment="1" applyProtection="1">
      <alignment horizontal="left" vertical="top" wrapText="1"/>
      <protection locked="0"/>
    </xf>
    <xf numFmtId="0" fontId="19" fillId="8" borderId="11" xfId="0" applyFont="1" applyFill="1" applyBorder="1" applyAlignment="1" applyProtection="1">
      <alignment horizontal="left" vertical="top" wrapText="1"/>
      <protection locked="0"/>
    </xf>
    <xf numFmtId="170" fontId="0" fillId="3" borderId="11" xfId="0" applyNumberFormat="1" applyFill="1" applyBorder="1"/>
    <xf numFmtId="0" fontId="19" fillId="7" borderId="18" xfId="0" applyFont="1" applyFill="1" applyBorder="1" applyAlignment="1">
      <alignment horizontal="left" vertical="center" indent="1"/>
    </xf>
    <xf numFmtId="0" fontId="19" fillId="7" borderId="0" xfId="0" applyFont="1" applyFill="1" applyAlignment="1">
      <alignment horizontal="left" vertical="center" indent="1"/>
    </xf>
    <xf numFmtId="0" fontId="19" fillId="6" borderId="14" xfId="0" applyFont="1" applyFill="1" applyBorder="1" applyAlignment="1" applyProtection="1">
      <alignment horizontal="left" vertical="top" wrapText="1"/>
      <protection locked="0"/>
    </xf>
    <xf numFmtId="0" fontId="19" fillId="6" borderId="15" xfId="0" applyFont="1" applyFill="1" applyBorder="1" applyAlignment="1" applyProtection="1">
      <alignment horizontal="left" vertical="top" wrapText="1"/>
      <protection locked="0"/>
    </xf>
    <xf numFmtId="0" fontId="19" fillId="6" borderId="16" xfId="0" applyFont="1" applyFill="1" applyBorder="1" applyAlignment="1" applyProtection="1">
      <alignment horizontal="left" vertical="top" wrapText="1"/>
      <protection locked="0"/>
    </xf>
    <xf numFmtId="0" fontId="19" fillId="7" borderId="19" xfId="0" applyFont="1" applyFill="1" applyBorder="1" applyAlignment="1">
      <alignment horizontal="left" vertical="center" indent="1"/>
    </xf>
    <xf numFmtId="0" fontId="19" fillId="7" borderId="20" xfId="0" applyFont="1" applyFill="1" applyBorder="1" applyAlignment="1">
      <alignment horizontal="left" vertical="center" indent="1"/>
    </xf>
    <xf numFmtId="0" fontId="19" fillId="7" borderId="21" xfId="0" applyFont="1" applyFill="1" applyBorder="1" applyAlignment="1">
      <alignment horizontal="left" vertical="center" indent="1"/>
    </xf>
    <xf numFmtId="0" fontId="19" fillId="7" borderId="22" xfId="0" applyFont="1" applyFill="1" applyBorder="1" applyAlignment="1">
      <alignment horizontal="left" vertical="center" indent="1"/>
    </xf>
    <xf numFmtId="0" fontId="19" fillId="7" borderId="13" xfId="0" applyFont="1" applyFill="1" applyBorder="1" applyAlignment="1">
      <alignment horizontal="left" vertical="center" indent="1"/>
    </xf>
    <xf numFmtId="0" fontId="19" fillId="7" borderId="23" xfId="0" applyFont="1" applyFill="1" applyBorder="1" applyAlignment="1">
      <alignment horizontal="left" vertical="center" indent="1"/>
    </xf>
    <xf numFmtId="0" fontId="0" fillId="5" borderId="0" xfId="0" applyFill="1"/>
    <xf numFmtId="0" fontId="19" fillId="5" borderId="0" xfId="0" applyFont="1" applyFill="1" applyAlignment="1">
      <alignment horizontal="left" vertical="center" indent="1"/>
    </xf>
    <xf numFmtId="0" fontId="19" fillId="5" borderId="0" xfId="0" applyFont="1" applyFill="1"/>
    <xf numFmtId="9" fontId="0" fillId="5" borderId="0" xfId="0" applyNumberFormat="1" applyFill="1"/>
    <xf numFmtId="0" fontId="0" fillId="5" borderId="0" xfId="0" applyFill="1" applyAlignment="1">
      <alignment wrapText="1"/>
    </xf>
    <xf numFmtId="0" fontId="0" fillId="0" borderId="0" xfId="0" applyAlignment="1">
      <alignment wrapText="1"/>
    </xf>
    <xf numFmtId="0" fontId="18" fillId="5" borderId="11" xfId="0" applyFont="1" applyFill="1" applyBorder="1" applyAlignment="1">
      <alignment horizontal="left" wrapText="1"/>
    </xf>
    <xf numFmtId="0" fontId="18" fillId="5" borderId="16" xfId="0" applyFont="1" applyFill="1" applyBorder="1" applyAlignment="1">
      <alignment horizontal="left" wrapText="1"/>
    </xf>
    <xf numFmtId="0" fontId="18" fillId="5" borderId="14" xfId="0" applyFont="1" applyFill="1" applyBorder="1" applyAlignment="1">
      <alignment horizontal="left" wrapText="1"/>
    </xf>
    <xf numFmtId="0" fontId="19" fillId="8" borderId="14" xfId="0" applyFont="1" applyFill="1" applyBorder="1" applyAlignment="1" applyProtection="1">
      <alignment horizontal="left" vertical="top" wrapText="1"/>
      <protection locked="0"/>
    </xf>
    <xf numFmtId="0" fontId="0" fillId="6" borderId="16" xfId="0" applyFill="1" applyBorder="1"/>
    <xf numFmtId="0" fontId="0" fillId="8" borderId="16" xfId="0" applyFill="1" applyBorder="1"/>
    <xf numFmtId="170" fontId="0" fillId="9" borderId="11" xfId="0" applyNumberFormat="1" applyFill="1" applyBorder="1"/>
    <xf numFmtId="0" fontId="16" fillId="5" borderId="11" xfId="0" applyFont="1" applyFill="1" applyBorder="1"/>
    <xf numFmtId="9" fontId="19" fillId="3" borderId="11" xfId="0" applyNumberFormat="1" applyFont="1" applyFill="1" applyBorder="1" applyAlignment="1">
      <alignment horizontal="left"/>
    </xf>
    <xf numFmtId="0" fontId="16" fillId="5" borderId="16" xfId="0" applyFont="1" applyFill="1" applyBorder="1"/>
    <xf numFmtId="0" fontId="19" fillId="3" borderId="16" xfId="0" applyFont="1" applyFill="1" applyBorder="1"/>
    <xf numFmtId="0" fontId="16" fillId="5" borderId="14" xfId="0" applyFont="1" applyFill="1" applyBorder="1"/>
    <xf numFmtId="0" fontId="19" fillId="3" borderId="14" xfId="0" applyFont="1" applyFill="1" applyBorder="1"/>
    <xf numFmtId="0" fontId="16" fillId="7" borderId="20" xfId="0" applyFont="1" applyFill="1" applyBorder="1" applyAlignment="1">
      <alignment horizontal="left" vertical="center" indent="1"/>
    </xf>
    <xf numFmtId="0" fontId="19" fillId="9" borderId="14" xfId="0" applyFont="1" applyFill="1" applyBorder="1"/>
    <xf numFmtId="0" fontId="0" fillId="9" borderId="16" xfId="0" applyFill="1" applyBorder="1"/>
    <xf numFmtId="165" fontId="22" fillId="2" borderId="0" xfId="1" applyNumberFormat="1" applyFont="1" applyFill="1" applyBorder="1" applyAlignment="1" applyProtection="1">
      <alignment horizontal="left" vertical="center"/>
    </xf>
    <xf numFmtId="165" fontId="22" fillId="2" borderId="0" xfId="1" applyNumberFormat="1" applyFont="1" applyFill="1" applyBorder="1" applyAlignment="1" applyProtection="1">
      <alignment vertical="center"/>
    </xf>
    <xf numFmtId="166" fontId="22" fillId="2" borderId="0" xfId="1" applyNumberFormat="1" applyFont="1" applyFill="1" applyBorder="1" applyAlignment="1" applyProtection="1">
      <alignment vertical="center"/>
    </xf>
    <xf numFmtId="165" fontId="18" fillId="2" borderId="0" xfId="1" applyNumberFormat="1" applyFont="1" applyFill="1" applyBorder="1" applyAlignment="1" applyProtection="1">
      <alignment vertical="center"/>
    </xf>
    <xf numFmtId="166" fontId="18" fillId="2" borderId="0" xfId="1" applyNumberFormat="1" applyFont="1" applyFill="1" applyBorder="1" applyAlignment="1" applyProtection="1">
      <alignment vertical="center"/>
    </xf>
    <xf numFmtId="165" fontId="23" fillId="2" borderId="0" xfId="1" applyNumberFormat="1" applyFont="1" applyFill="1" applyBorder="1" applyAlignment="1" applyProtection="1">
      <alignment vertical="center"/>
    </xf>
    <xf numFmtId="166" fontId="23" fillId="2" borderId="0" xfId="1" applyNumberFormat="1" applyFont="1" applyFill="1" applyBorder="1" applyAlignment="1" applyProtection="1">
      <alignment vertical="center"/>
    </xf>
    <xf numFmtId="165" fontId="23" fillId="2" borderId="0" xfId="1" applyNumberFormat="1" applyFont="1" applyFill="1" applyBorder="1" applyAlignment="1" applyProtection="1">
      <alignment vertical="center" wrapText="1"/>
      <protection locked="0"/>
    </xf>
    <xf numFmtId="0" fontId="18" fillId="2" borderId="0" xfId="0" applyFont="1" applyFill="1" applyAlignment="1" applyProtection="1">
      <alignment vertical="center"/>
      <protection locked="0"/>
    </xf>
    <xf numFmtId="0" fontId="19" fillId="2" borderId="0" xfId="0" applyFont="1" applyFill="1" applyAlignment="1" applyProtection="1">
      <alignment vertical="center"/>
      <protection locked="0"/>
    </xf>
    <xf numFmtId="49" fontId="23" fillId="2" borderId="0" xfId="1" applyNumberFormat="1" applyFont="1" applyFill="1" applyBorder="1" applyAlignment="1" applyProtection="1">
      <alignment vertical="center" wrapText="1"/>
      <protection locked="0"/>
    </xf>
    <xf numFmtId="165" fontId="22" fillId="2" borderId="4" xfId="1" applyNumberFormat="1" applyFont="1" applyFill="1" applyBorder="1" applyAlignment="1" applyProtection="1">
      <alignment vertical="center"/>
    </xf>
    <xf numFmtId="166" fontId="22" fillId="2" borderId="5" xfId="1" applyNumberFormat="1" applyFont="1" applyFill="1" applyBorder="1" applyAlignment="1" applyProtection="1">
      <alignment vertical="center"/>
    </xf>
    <xf numFmtId="165" fontId="23" fillId="2" borderId="6" xfId="1" applyNumberFormat="1" applyFont="1" applyFill="1" applyBorder="1" applyAlignment="1" applyProtection="1">
      <alignment vertical="center"/>
    </xf>
    <xf numFmtId="165" fontId="18" fillId="2" borderId="0" xfId="1" applyNumberFormat="1" applyFont="1" applyFill="1" applyBorder="1" applyAlignment="1" applyProtection="1">
      <alignment horizontal="center" vertical="center"/>
    </xf>
    <xf numFmtId="166" fontId="23" fillId="2" borderId="7" xfId="1" applyNumberFormat="1" applyFont="1" applyFill="1" applyBorder="1" applyAlignment="1" applyProtection="1">
      <alignment horizontal="center" vertical="center"/>
    </xf>
    <xf numFmtId="1" fontId="22" fillId="2" borderId="7" xfId="1" applyNumberFormat="1" applyFont="1" applyFill="1" applyBorder="1" applyAlignment="1" applyProtection="1">
      <alignment vertical="center"/>
    </xf>
    <xf numFmtId="165" fontId="22" fillId="2" borderId="6" xfId="1" applyNumberFormat="1" applyFont="1" applyFill="1" applyBorder="1" applyAlignment="1" applyProtection="1">
      <alignment vertical="center"/>
      <protection locked="0"/>
    </xf>
    <xf numFmtId="165" fontId="22" fillId="2" borderId="0" xfId="1" applyNumberFormat="1" applyFont="1" applyFill="1" applyBorder="1" applyAlignment="1" applyProtection="1">
      <alignment vertical="center"/>
      <protection locked="0"/>
    </xf>
    <xf numFmtId="2" fontId="22" fillId="2" borderId="0" xfId="1" applyNumberFormat="1" applyFont="1" applyFill="1" applyBorder="1" applyAlignment="1" applyProtection="1">
      <alignment vertical="center"/>
      <protection locked="0"/>
    </xf>
    <xf numFmtId="3" fontId="22" fillId="2" borderId="0" xfId="1" applyNumberFormat="1" applyFont="1" applyFill="1" applyBorder="1" applyAlignment="1" applyProtection="1">
      <alignment horizontal="right" vertical="center"/>
      <protection locked="0"/>
    </xf>
    <xf numFmtId="3" fontId="22" fillId="2" borderId="0" xfId="1" applyNumberFormat="1" applyFont="1" applyFill="1" applyBorder="1" applyAlignment="1" applyProtection="1">
      <alignment vertical="center"/>
    </xf>
    <xf numFmtId="1" fontId="23" fillId="2" borderId="0" xfId="1" applyNumberFormat="1" applyFont="1" applyFill="1" applyBorder="1" applyAlignment="1" applyProtection="1">
      <alignment vertical="center"/>
    </xf>
    <xf numFmtId="3" fontId="23" fillId="2" borderId="0" xfId="1" applyNumberFormat="1" applyFont="1" applyFill="1" applyBorder="1" applyAlignment="1" applyProtection="1">
      <alignment vertical="center"/>
    </xf>
    <xf numFmtId="1" fontId="23" fillId="2" borderId="7" xfId="1" applyNumberFormat="1" applyFont="1" applyFill="1" applyBorder="1" applyAlignment="1" applyProtection="1">
      <alignment vertical="center"/>
    </xf>
    <xf numFmtId="0" fontId="18" fillId="2" borderId="0" xfId="1" applyNumberFormat="1" applyFont="1" applyFill="1" applyBorder="1" applyAlignment="1" applyProtection="1">
      <alignment horizontal="right" vertical="center" wrapText="1"/>
    </xf>
    <xf numFmtId="3" fontId="23" fillId="2" borderId="7" xfId="1" applyNumberFormat="1" applyFont="1" applyFill="1" applyBorder="1" applyAlignment="1" applyProtection="1">
      <alignment vertical="center"/>
    </xf>
    <xf numFmtId="165" fontId="23" fillId="2" borderId="8" xfId="1" applyNumberFormat="1" applyFont="1" applyFill="1" applyBorder="1" applyAlignment="1" applyProtection="1">
      <alignment vertical="center"/>
    </xf>
    <xf numFmtId="165" fontId="23" fillId="2" borderId="9" xfId="1" applyNumberFormat="1" applyFont="1" applyFill="1" applyBorder="1" applyAlignment="1" applyProtection="1">
      <alignment vertical="center"/>
    </xf>
    <xf numFmtId="166" fontId="23" fillId="2" borderId="9" xfId="1" applyNumberFormat="1" applyFont="1" applyFill="1" applyBorder="1" applyAlignment="1" applyProtection="1">
      <alignment vertical="center"/>
    </xf>
    <xf numFmtId="165" fontId="22" fillId="2" borderId="9" xfId="1" applyNumberFormat="1" applyFont="1" applyFill="1" applyBorder="1" applyAlignment="1" applyProtection="1">
      <alignment horizontal="right" vertical="center"/>
    </xf>
    <xf numFmtId="166" fontId="23" fillId="2" borderId="10" xfId="1" applyNumberFormat="1" applyFont="1" applyFill="1" applyBorder="1" applyAlignment="1" applyProtection="1">
      <alignment vertical="center"/>
    </xf>
    <xf numFmtId="165" fontId="23" fillId="2" borderId="3" xfId="1" applyNumberFormat="1" applyFont="1" applyFill="1" applyBorder="1" applyAlignment="1" applyProtection="1">
      <alignment vertical="center"/>
    </xf>
    <xf numFmtId="166" fontId="23" fillId="2" borderId="4" xfId="1" applyNumberFormat="1" applyFont="1" applyFill="1" applyBorder="1" applyAlignment="1" applyProtection="1">
      <alignment vertical="center"/>
    </xf>
    <xf numFmtId="165" fontId="23" fillId="2" borderId="4" xfId="1" applyNumberFormat="1" applyFont="1" applyFill="1" applyBorder="1" applyAlignment="1" applyProtection="1">
      <alignment vertical="center"/>
    </xf>
    <xf numFmtId="3" fontId="23" fillId="2" borderId="4" xfId="1" applyNumberFormat="1" applyFont="1" applyFill="1" applyBorder="1" applyAlignment="1" applyProtection="1">
      <alignment vertical="center"/>
    </xf>
    <xf numFmtId="166" fontId="23" fillId="2" borderId="5" xfId="1" applyNumberFormat="1" applyFont="1" applyFill="1" applyBorder="1" applyAlignment="1" applyProtection="1">
      <alignment vertical="center"/>
    </xf>
    <xf numFmtId="165" fontId="22" fillId="2" borderId="6" xfId="1" applyNumberFormat="1" applyFont="1" applyFill="1" applyBorder="1" applyAlignment="1" applyProtection="1">
      <alignment vertical="center"/>
    </xf>
    <xf numFmtId="0" fontId="19" fillId="2" borderId="7" xfId="0" applyFont="1" applyFill="1" applyBorder="1" applyAlignment="1">
      <alignment horizontal="center" vertical="center"/>
    </xf>
    <xf numFmtId="3" fontId="22" fillId="2" borderId="7" xfId="1" applyNumberFormat="1" applyFont="1" applyFill="1" applyBorder="1" applyAlignment="1" applyProtection="1">
      <alignment vertical="center"/>
    </xf>
    <xf numFmtId="4" fontId="22" fillId="2" borderId="0" xfId="1" applyNumberFormat="1" applyFont="1" applyFill="1" applyBorder="1" applyAlignment="1" applyProtection="1">
      <alignment vertical="center"/>
    </xf>
    <xf numFmtId="165" fontId="23" fillId="2" borderId="8" xfId="1" quotePrefix="1" applyNumberFormat="1" applyFont="1" applyFill="1" applyBorder="1" applyAlignment="1" applyProtection="1">
      <alignment vertical="center"/>
    </xf>
    <xf numFmtId="165" fontId="23" fillId="2" borderId="9" xfId="1" quotePrefix="1" applyNumberFormat="1" applyFont="1" applyFill="1" applyBorder="1" applyAlignment="1" applyProtection="1">
      <alignment vertical="center"/>
    </xf>
    <xf numFmtId="4" fontId="23" fillId="2" borderId="9" xfId="1" applyNumberFormat="1" applyFont="1" applyFill="1" applyBorder="1" applyAlignment="1" applyProtection="1">
      <alignment vertical="center"/>
    </xf>
    <xf numFmtId="3" fontId="23" fillId="2" borderId="10" xfId="1" applyNumberFormat="1" applyFont="1" applyFill="1" applyBorder="1" applyAlignment="1" applyProtection="1">
      <alignment vertical="center"/>
    </xf>
    <xf numFmtId="165" fontId="23" fillId="2" borderId="0" xfId="1" quotePrefix="1" applyNumberFormat="1" applyFont="1" applyFill="1" applyBorder="1" applyAlignment="1" applyProtection="1">
      <alignment vertical="center"/>
    </xf>
    <xf numFmtId="4" fontId="23" fillId="2" borderId="0" xfId="1" applyNumberFormat="1" applyFont="1" applyFill="1" applyBorder="1" applyAlignment="1" applyProtection="1">
      <alignment vertical="center"/>
    </xf>
    <xf numFmtId="165" fontId="22" fillId="2" borderId="0" xfId="1" applyNumberFormat="1" applyFont="1" applyFill="1" applyBorder="1" applyAlignment="1" applyProtection="1">
      <alignment horizontal="right" vertical="center"/>
    </xf>
    <xf numFmtId="165" fontId="22" fillId="2" borderId="5" xfId="1" applyNumberFormat="1" applyFont="1" applyFill="1" applyBorder="1" applyAlignment="1" applyProtection="1">
      <alignment vertical="center"/>
    </xf>
    <xf numFmtId="166" fontId="22" fillId="2" borderId="4" xfId="1" applyNumberFormat="1" applyFont="1" applyFill="1" applyBorder="1" applyAlignment="1" applyProtection="1">
      <alignment vertical="center"/>
    </xf>
    <xf numFmtId="3" fontId="22" fillId="0" borderId="0" xfId="1" applyNumberFormat="1" applyFont="1" applyFill="1" applyBorder="1" applyAlignment="1" applyProtection="1">
      <alignment vertical="center"/>
    </xf>
    <xf numFmtId="165" fontId="23" fillId="2" borderId="5" xfId="1" applyNumberFormat="1" applyFont="1" applyFill="1" applyBorder="1" applyAlignment="1" applyProtection="1">
      <alignment vertical="center"/>
    </xf>
    <xf numFmtId="0" fontId="17" fillId="2" borderId="7" xfId="0" applyFont="1" applyFill="1" applyBorder="1" applyAlignment="1">
      <alignment horizontal="right" vertical="center"/>
    </xf>
    <xf numFmtId="3" fontId="22" fillId="2" borderId="10" xfId="1" applyNumberFormat="1" applyFont="1" applyFill="1" applyBorder="1" applyAlignment="1" applyProtection="1">
      <alignment vertical="center"/>
    </xf>
    <xf numFmtId="166" fontId="22" fillId="2" borderId="0" xfId="1" applyNumberFormat="1" applyFont="1" applyFill="1" applyBorder="1" applyAlignment="1" applyProtection="1">
      <alignment horizontal="right" vertical="center"/>
    </xf>
    <xf numFmtId="165" fontId="23" fillId="0" borderId="11" xfId="1" applyNumberFormat="1" applyFont="1" applyFill="1" applyBorder="1" applyAlignment="1" applyProtection="1">
      <alignment vertical="center"/>
    </xf>
    <xf numFmtId="165" fontId="23" fillId="2" borderId="0" xfId="1" applyNumberFormat="1" applyFont="1" applyFill="1" applyBorder="1" applyAlignment="1" applyProtection="1">
      <alignment horizontal="left"/>
    </xf>
    <xf numFmtId="49" fontId="23" fillId="8" borderId="11" xfId="1" applyNumberFormat="1" applyFont="1" applyFill="1" applyBorder="1" applyAlignment="1" applyProtection="1">
      <alignment wrapText="1"/>
      <protection locked="0"/>
    </xf>
    <xf numFmtId="165" fontId="5" fillId="2" borderId="0" xfId="1" applyNumberFormat="1" applyFont="1" applyFill="1" applyBorder="1" applyAlignment="1" applyProtection="1"/>
    <xf numFmtId="10" fontId="5" fillId="2" borderId="0" xfId="1" applyNumberFormat="1" applyFont="1" applyFill="1" applyBorder="1" applyAlignment="1" applyProtection="1"/>
    <xf numFmtId="165" fontId="5" fillId="0" borderId="0" xfId="1" applyNumberFormat="1" applyFont="1" applyFill="1" applyBorder="1" applyAlignment="1" applyProtection="1"/>
    <xf numFmtId="165" fontId="11" fillId="2" borderId="0" xfId="1" applyNumberFormat="1" applyFont="1" applyFill="1" applyBorder="1" applyAlignment="1" applyProtection="1">
      <alignment horizontal="left"/>
    </xf>
    <xf numFmtId="165" fontId="22" fillId="2" borderId="0" xfId="1" applyNumberFormat="1" applyFont="1" applyFill="1" applyBorder="1" applyAlignment="1" applyProtection="1">
      <alignment horizontal="left"/>
    </xf>
    <xf numFmtId="165" fontId="22" fillId="6" borderId="11" xfId="1" applyNumberFormat="1" applyFont="1" applyFill="1" applyBorder="1" applyAlignment="1" applyProtection="1">
      <alignment vertical="center"/>
      <protection locked="0"/>
    </xf>
    <xf numFmtId="2" fontId="22" fillId="6" borderId="11" xfId="1" applyNumberFormat="1" applyFont="1" applyFill="1" applyBorder="1" applyAlignment="1" applyProtection="1">
      <alignment vertical="center"/>
      <protection locked="0"/>
    </xf>
    <xf numFmtId="3" fontId="22" fillId="6" borderId="11" xfId="1" applyNumberFormat="1" applyFont="1" applyFill="1" applyBorder="1" applyAlignment="1" applyProtection="1">
      <alignment vertical="center"/>
      <protection locked="0"/>
    </xf>
    <xf numFmtId="165" fontId="22" fillId="5" borderId="4" xfId="1" applyNumberFormat="1" applyFont="1" applyFill="1" applyBorder="1" applyAlignment="1" applyProtection="1">
      <alignment vertical="center"/>
    </xf>
    <xf numFmtId="166" fontId="22" fillId="5" borderId="5" xfId="1" applyNumberFormat="1" applyFont="1" applyFill="1" applyBorder="1" applyAlignment="1" applyProtection="1">
      <alignment vertical="center"/>
    </xf>
    <xf numFmtId="165" fontId="23" fillId="5" borderId="6" xfId="1" applyNumberFormat="1" applyFont="1" applyFill="1" applyBorder="1" applyAlignment="1" applyProtection="1">
      <alignment vertical="center"/>
    </xf>
    <xf numFmtId="0" fontId="19" fillId="5" borderId="0" xfId="0" applyFont="1" applyFill="1" applyAlignment="1">
      <alignment vertical="center"/>
    </xf>
    <xf numFmtId="165" fontId="22" fillId="5" borderId="0" xfId="1" applyNumberFormat="1" applyFont="1" applyFill="1" applyBorder="1" applyAlignment="1" applyProtection="1">
      <alignment vertical="center"/>
    </xf>
    <xf numFmtId="165" fontId="18" fillId="5" borderId="0" xfId="1" applyNumberFormat="1" applyFont="1" applyFill="1" applyBorder="1" applyAlignment="1" applyProtection="1">
      <alignment horizontal="center" vertical="center"/>
    </xf>
    <xf numFmtId="166" fontId="22" fillId="5" borderId="7" xfId="1" applyNumberFormat="1" applyFont="1" applyFill="1" applyBorder="1" applyAlignment="1" applyProtection="1">
      <alignment horizontal="right" vertical="center"/>
    </xf>
    <xf numFmtId="170" fontId="22" fillId="9" borderId="11" xfId="1" applyNumberFormat="1" applyFont="1" applyFill="1" applyBorder="1" applyAlignment="1" applyProtection="1">
      <alignment vertical="center"/>
    </xf>
    <xf numFmtId="170" fontId="23" fillId="9" borderId="24" xfId="1" applyNumberFormat="1" applyFont="1" applyFill="1" applyBorder="1" applyAlignment="1" applyProtection="1">
      <alignment vertical="center"/>
    </xf>
    <xf numFmtId="0" fontId="22" fillId="9" borderId="11" xfId="1" applyNumberFormat="1" applyFont="1" applyFill="1" applyBorder="1" applyAlignment="1" applyProtection="1">
      <alignment horizontal="right" vertical="center" wrapText="1"/>
    </xf>
    <xf numFmtId="170" fontId="22" fillId="6" borderId="11" xfId="1" applyNumberFormat="1" applyFont="1" applyFill="1" applyBorder="1" applyAlignment="1" applyProtection="1">
      <alignment vertical="center"/>
      <protection locked="0"/>
    </xf>
    <xf numFmtId="165" fontId="22" fillId="6" borderId="25" xfId="1" applyNumberFormat="1" applyFont="1" applyFill="1" applyBorder="1" applyAlignment="1" applyProtection="1">
      <alignment vertical="center"/>
      <protection locked="0"/>
    </xf>
    <xf numFmtId="165" fontId="23" fillId="2" borderId="16" xfId="1" applyNumberFormat="1" applyFont="1" applyFill="1" applyBorder="1" applyAlignment="1" applyProtection="1">
      <alignment horizontal="center" vertical="center"/>
    </xf>
    <xf numFmtId="165" fontId="23" fillId="2" borderId="7" xfId="1" applyNumberFormat="1" applyFont="1" applyFill="1" applyBorder="1" applyAlignment="1" applyProtection="1">
      <alignment horizontal="left"/>
    </xf>
    <xf numFmtId="165" fontId="22" fillId="2" borderId="7" xfId="1" applyNumberFormat="1" applyFont="1" applyFill="1" applyBorder="1" applyAlignment="1" applyProtection="1">
      <alignment horizontal="left"/>
    </xf>
    <xf numFmtId="165" fontId="23" fillId="2" borderId="15" xfId="1" applyNumberFormat="1" applyFont="1" applyFill="1" applyBorder="1" applyAlignment="1" applyProtection="1">
      <alignment horizontal="center" vertical="center"/>
    </xf>
    <xf numFmtId="166" fontId="23" fillId="2" borderId="15" xfId="1" applyNumberFormat="1" applyFont="1" applyFill="1" applyBorder="1" applyAlignment="1" applyProtection="1">
      <alignment horizontal="center" vertical="center"/>
    </xf>
    <xf numFmtId="165" fontId="22" fillId="6" borderId="26" xfId="1" applyNumberFormat="1" applyFont="1" applyFill="1" applyBorder="1" applyAlignment="1" applyProtection="1">
      <alignment vertical="center"/>
      <protection locked="0"/>
    </xf>
    <xf numFmtId="165" fontId="23" fillId="2" borderId="25" xfId="1" applyNumberFormat="1" applyFont="1" applyFill="1" applyBorder="1" applyAlignment="1" applyProtection="1">
      <alignment horizontal="left" vertical="center"/>
    </xf>
    <xf numFmtId="166" fontId="23" fillId="2" borderId="11" xfId="1" applyNumberFormat="1" applyFont="1" applyFill="1" applyBorder="1" applyAlignment="1" applyProtection="1">
      <alignment horizontal="left" vertical="center"/>
    </xf>
    <xf numFmtId="165" fontId="23" fillId="2" borderId="15" xfId="1" applyNumberFormat="1" applyFont="1" applyFill="1" applyBorder="1" applyAlignment="1" applyProtection="1">
      <alignment horizontal="left" vertical="center"/>
    </xf>
    <xf numFmtId="166" fontId="23" fillId="2" borderId="15" xfId="1" applyNumberFormat="1" applyFont="1" applyFill="1" applyBorder="1" applyAlignment="1" applyProtection="1">
      <alignment horizontal="left" vertical="center"/>
    </xf>
    <xf numFmtId="165" fontId="23" fillId="2" borderId="16" xfId="1" applyNumberFormat="1" applyFont="1" applyFill="1" applyBorder="1" applyAlignment="1" applyProtection="1">
      <alignment horizontal="left" vertical="center"/>
    </xf>
    <xf numFmtId="165" fontId="23" fillId="2" borderId="11" xfId="1" applyNumberFormat="1" applyFont="1" applyFill="1" applyBorder="1" applyAlignment="1" applyProtection="1">
      <alignment horizontal="left" vertical="center"/>
    </xf>
    <xf numFmtId="165" fontId="23" fillId="2" borderId="26" xfId="1" applyNumberFormat="1" applyFont="1" applyFill="1" applyBorder="1" applyAlignment="1" applyProtection="1">
      <alignment horizontal="left" vertical="center"/>
    </xf>
    <xf numFmtId="49" fontId="22" fillId="6" borderId="26" xfId="1" applyNumberFormat="1" applyFont="1" applyFill="1" applyBorder="1" applyAlignment="1" applyProtection="1">
      <alignment vertical="center"/>
      <protection locked="0"/>
    </xf>
    <xf numFmtId="166" fontId="24" fillId="2" borderId="11" xfId="1" applyNumberFormat="1" applyFont="1" applyFill="1" applyBorder="1" applyAlignment="1" applyProtection="1">
      <alignment horizontal="left" vertical="center"/>
    </xf>
    <xf numFmtId="42" fontId="15" fillId="5" borderId="0" xfId="0" applyNumberFormat="1" applyFont="1" applyFill="1" applyAlignment="1">
      <alignment horizontal="left" vertical="center"/>
    </xf>
    <xf numFmtId="167" fontId="14" fillId="5" borderId="0" xfId="2" applyFont="1" applyFill="1" applyAlignment="1">
      <alignment vertical="center"/>
    </xf>
    <xf numFmtId="165" fontId="23" fillId="5" borderId="0" xfId="3" applyNumberFormat="1" applyFont="1" applyFill="1" applyBorder="1" applyAlignment="1" applyProtection="1">
      <alignment horizontal="left" vertical="center"/>
    </xf>
    <xf numFmtId="42" fontId="20" fillId="5" borderId="0" xfId="0" applyNumberFormat="1" applyFont="1" applyFill="1" applyAlignment="1">
      <alignment horizontal="left" vertical="center"/>
    </xf>
    <xf numFmtId="165" fontId="23" fillId="2" borderId="1" xfId="3" applyNumberFormat="1" applyFont="1" applyFill="1" applyBorder="1" applyAlignment="1" applyProtection="1">
      <alignment vertical="center"/>
    </xf>
    <xf numFmtId="167" fontId="17" fillId="2" borderId="0" xfId="2" applyFont="1" applyFill="1" applyAlignment="1">
      <alignment vertical="center"/>
    </xf>
    <xf numFmtId="167" fontId="18" fillId="2" borderId="0" xfId="2" applyFont="1" applyFill="1" applyAlignment="1">
      <alignment vertical="center"/>
    </xf>
    <xf numFmtId="165" fontId="25" fillId="2" borderId="0" xfId="3" applyNumberFormat="1" applyFont="1" applyFill="1" applyBorder="1" applyAlignment="1" applyProtection="1">
      <alignment vertical="center"/>
    </xf>
    <xf numFmtId="167" fontId="18" fillId="2" borderId="3" xfId="2" applyFont="1" applyFill="1" applyBorder="1" applyAlignment="1">
      <alignment vertical="center"/>
    </xf>
    <xf numFmtId="167" fontId="18" fillId="2" borderId="4" xfId="2" applyFont="1" applyFill="1" applyBorder="1" applyAlignment="1">
      <alignment vertical="center"/>
    </xf>
    <xf numFmtId="167" fontId="17" fillId="2" borderId="4" xfId="2" applyFont="1" applyFill="1" applyBorder="1" applyAlignment="1">
      <alignment vertical="center"/>
    </xf>
    <xf numFmtId="167" fontId="17" fillId="2" borderId="5" xfId="2" applyFont="1" applyFill="1" applyBorder="1" applyAlignment="1">
      <alignment vertical="center"/>
    </xf>
    <xf numFmtId="49" fontId="17" fillId="2" borderId="0" xfId="2" applyNumberFormat="1" applyFont="1" applyFill="1" applyAlignment="1">
      <alignment vertical="center"/>
    </xf>
    <xf numFmtId="168" fontId="17" fillId="2" borderId="0" xfId="2" applyNumberFormat="1" applyFont="1" applyFill="1" applyAlignment="1">
      <alignment vertical="center"/>
    </xf>
    <xf numFmtId="3" fontId="22" fillId="2" borderId="0" xfId="3" applyNumberFormat="1" applyFont="1" applyFill="1" applyBorder="1" applyAlignment="1" applyProtection="1">
      <alignment vertical="center"/>
    </xf>
    <xf numFmtId="9" fontId="22" fillId="2" borderId="0" xfId="3" applyNumberFormat="1" applyFont="1" applyFill="1" applyBorder="1" applyAlignment="1" applyProtection="1">
      <alignment vertical="center"/>
    </xf>
    <xf numFmtId="167" fontId="17" fillId="2" borderId="6" xfId="2" applyFont="1" applyFill="1" applyBorder="1" applyAlignment="1">
      <alignment vertical="center"/>
    </xf>
    <xf numFmtId="169" fontId="22" fillId="2" borderId="0" xfId="3" applyNumberFormat="1" applyFont="1" applyFill="1" applyBorder="1" applyAlignment="1" applyProtection="1">
      <alignment vertical="center"/>
    </xf>
    <xf numFmtId="165" fontId="22" fillId="2" borderId="7" xfId="3" applyNumberFormat="1" applyFont="1" applyFill="1" applyBorder="1" applyAlignment="1" applyProtection="1">
      <alignment vertical="center"/>
    </xf>
    <xf numFmtId="167" fontId="17" fillId="2" borderId="8" xfId="2" applyFont="1" applyFill="1" applyBorder="1" applyAlignment="1">
      <alignment vertical="center"/>
    </xf>
    <xf numFmtId="167" fontId="17" fillId="2" borderId="9" xfId="2" applyFont="1" applyFill="1" applyBorder="1" applyAlignment="1">
      <alignment vertical="center"/>
    </xf>
    <xf numFmtId="165" fontId="22" fillId="2" borderId="9" xfId="3" applyNumberFormat="1" applyFont="1" applyFill="1" applyBorder="1" applyAlignment="1" applyProtection="1">
      <alignment vertical="center"/>
    </xf>
    <xf numFmtId="165" fontId="22" fillId="2" borderId="0" xfId="3" applyNumberFormat="1" applyFont="1" applyFill="1" applyBorder="1" applyAlignment="1" applyProtection="1">
      <alignment vertical="center"/>
    </xf>
    <xf numFmtId="165" fontId="22" fillId="2" borderId="4" xfId="3" applyNumberFormat="1" applyFont="1" applyFill="1" applyBorder="1" applyAlignment="1" applyProtection="1">
      <alignment vertical="center"/>
    </xf>
    <xf numFmtId="165" fontId="22" fillId="2" borderId="5" xfId="3" applyNumberFormat="1" applyFont="1" applyFill="1" applyBorder="1" applyAlignment="1" applyProtection="1">
      <alignment vertical="center"/>
    </xf>
    <xf numFmtId="167" fontId="7" fillId="2" borderId="0" xfId="2" applyFont="1" applyFill="1" applyAlignment="1">
      <alignment horizontal="left"/>
    </xf>
    <xf numFmtId="165" fontId="23" fillId="2" borderId="0" xfId="3" applyNumberFormat="1" applyFont="1" applyFill="1" applyBorder="1" applyAlignment="1" applyProtection="1">
      <alignment horizontal="left" wrapText="1"/>
    </xf>
    <xf numFmtId="167" fontId="6" fillId="2" borderId="0" xfId="2" applyFont="1" applyFill="1" applyAlignment="1">
      <alignment horizontal="left" wrapText="1"/>
    </xf>
    <xf numFmtId="167" fontId="6" fillId="0" borderId="0" xfId="2" applyFont="1" applyAlignment="1">
      <alignment horizontal="left" wrapText="1"/>
    </xf>
    <xf numFmtId="49" fontId="17" fillId="6" borderId="28" xfId="2" applyNumberFormat="1" applyFont="1" applyFill="1" applyBorder="1" applyAlignment="1" applyProtection="1">
      <alignment vertical="center"/>
      <protection locked="0"/>
    </xf>
    <xf numFmtId="49" fontId="17" fillId="6" borderId="29" xfId="2" applyNumberFormat="1" applyFont="1" applyFill="1" applyBorder="1" applyAlignment="1" applyProtection="1">
      <alignment vertical="center"/>
      <protection locked="0"/>
    </xf>
    <xf numFmtId="49" fontId="17" fillId="6" borderId="30" xfId="2" applyNumberFormat="1" applyFont="1" applyFill="1" applyBorder="1" applyAlignment="1" applyProtection="1">
      <alignment vertical="center"/>
      <protection locked="0"/>
    </xf>
    <xf numFmtId="168" fontId="17" fillId="6" borderId="28" xfId="2" applyNumberFormat="1" applyFont="1" applyFill="1" applyBorder="1" applyAlignment="1" applyProtection="1">
      <alignment vertical="center"/>
      <protection locked="0"/>
    </xf>
    <xf numFmtId="168" fontId="17" fillId="6" borderId="29" xfId="2" applyNumberFormat="1" applyFont="1" applyFill="1" applyBorder="1" applyAlignment="1" applyProtection="1">
      <alignment vertical="center"/>
      <protection locked="0"/>
    </xf>
    <xf numFmtId="168" fontId="17" fillId="6" borderId="30" xfId="2" applyNumberFormat="1" applyFont="1" applyFill="1" applyBorder="1" applyAlignment="1" applyProtection="1">
      <alignment vertical="center"/>
      <protection locked="0"/>
    </xf>
    <xf numFmtId="170" fontId="22" fillId="6" borderId="28" xfId="3" applyNumberFormat="1" applyFont="1" applyFill="1" applyBorder="1" applyAlignment="1" applyProtection="1">
      <alignment vertical="center"/>
      <protection locked="0"/>
    </xf>
    <xf numFmtId="170" fontId="22" fillId="6" borderId="29" xfId="3" applyNumberFormat="1" applyFont="1" applyFill="1" applyBorder="1" applyAlignment="1" applyProtection="1">
      <alignment vertical="center"/>
      <protection locked="0"/>
    </xf>
    <xf numFmtId="170" fontId="22" fillId="6" borderId="30" xfId="3" applyNumberFormat="1" applyFont="1" applyFill="1" applyBorder="1" applyAlignment="1" applyProtection="1">
      <alignment vertical="center"/>
      <protection locked="0"/>
    </xf>
    <xf numFmtId="9" fontId="22" fillId="6" borderId="28" xfId="3" applyNumberFormat="1" applyFont="1" applyFill="1" applyBorder="1" applyAlignment="1" applyProtection="1">
      <alignment vertical="center"/>
      <protection locked="0"/>
    </xf>
    <xf numFmtId="9" fontId="22" fillId="6" borderId="29" xfId="3" applyNumberFormat="1" applyFont="1" applyFill="1" applyBorder="1" applyAlignment="1" applyProtection="1">
      <alignment vertical="center"/>
      <protection locked="0"/>
    </xf>
    <xf numFmtId="9" fontId="22" fillId="6" borderId="30" xfId="3" applyNumberFormat="1" applyFont="1" applyFill="1" applyBorder="1" applyAlignment="1" applyProtection="1">
      <alignment vertical="center"/>
      <protection locked="0"/>
    </xf>
    <xf numFmtId="165" fontId="23" fillId="2" borderId="11" xfId="3" applyNumberFormat="1" applyFont="1" applyFill="1" applyBorder="1" applyAlignment="1" applyProtection="1">
      <alignment horizontal="left" wrapText="1"/>
    </xf>
    <xf numFmtId="170" fontId="22" fillId="9" borderId="31" xfId="3" applyNumberFormat="1" applyFont="1" applyFill="1" applyBorder="1" applyAlignment="1" applyProtection="1">
      <alignment vertical="center"/>
    </xf>
    <xf numFmtId="170" fontId="22" fillId="6" borderId="17" xfId="3" applyNumberFormat="1" applyFont="1" applyFill="1" applyBorder="1" applyAlignment="1" applyProtection="1">
      <alignment vertical="center"/>
      <protection locked="0"/>
    </xf>
    <xf numFmtId="170" fontId="22" fillId="6" borderId="20" xfId="3" applyNumberFormat="1" applyFont="1" applyFill="1" applyBorder="1" applyAlignment="1" applyProtection="1">
      <alignment vertical="center"/>
      <protection locked="0"/>
    </xf>
    <xf numFmtId="170" fontId="22" fillId="6" borderId="22" xfId="3" applyNumberFormat="1" applyFont="1" applyFill="1" applyBorder="1" applyAlignment="1" applyProtection="1">
      <alignment vertical="center"/>
      <protection locked="0"/>
    </xf>
    <xf numFmtId="165" fontId="23" fillId="2" borderId="26" xfId="3" applyNumberFormat="1" applyFont="1" applyFill="1" applyBorder="1" applyAlignment="1" applyProtection="1">
      <alignment horizontal="left" wrapText="1"/>
    </xf>
    <xf numFmtId="49" fontId="17" fillId="6" borderId="27" xfId="2" applyNumberFormat="1" applyFont="1" applyFill="1" applyBorder="1" applyAlignment="1" applyProtection="1">
      <alignment vertical="center"/>
      <protection locked="0"/>
    </xf>
    <xf numFmtId="49" fontId="17" fillId="6" borderId="32" xfId="2" applyNumberFormat="1" applyFont="1" applyFill="1" applyBorder="1" applyAlignment="1" applyProtection="1">
      <alignment vertical="center"/>
      <protection locked="0"/>
    </xf>
    <xf numFmtId="49" fontId="17" fillId="6" borderId="33" xfId="2" applyNumberFormat="1" applyFont="1" applyFill="1" applyBorder="1" applyAlignment="1" applyProtection="1">
      <alignment vertical="center"/>
      <protection locked="0"/>
    </xf>
    <xf numFmtId="167" fontId="6" fillId="2" borderId="6" xfId="2" applyFont="1" applyFill="1" applyBorder="1" applyAlignment="1">
      <alignment horizontal="left" wrapText="1"/>
    </xf>
    <xf numFmtId="167" fontId="14" fillId="2" borderId="6" xfId="2" applyFont="1" applyFill="1" applyBorder="1" applyAlignment="1">
      <alignment vertical="center"/>
    </xf>
    <xf numFmtId="167" fontId="7" fillId="2" borderId="6" xfId="2" applyFont="1" applyFill="1" applyBorder="1" applyAlignment="1">
      <alignment horizontal="left"/>
    </xf>
    <xf numFmtId="42" fontId="15" fillId="7" borderId="18" xfId="0" applyNumberFormat="1" applyFont="1" applyFill="1" applyBorder="1" applyAlignment="1">
      <alignment horizontal="left" vertical="center"/>
    </xf>
    <xf numFmtId="42" fontId="15" fillId="7" borderId="19" xfId="0" applyNumberFormat="1" applyFont="1" applyFill="1" applyBorder="1" applyAlignment="1">
      <alignment horizontal="left" vertical="center"/>
    </xf>
    <xf numFmtId="42" fontId="15" fillId="7" borderId="22" xfId="0" applyNumberFormat="1" applyFont="1" applyFill="1" applyBorder="1" applyAlignment="1">
      <alignment horizontal="left" vertical="center"/>
    </xf>
    <xf numFmtId="42" fontId="15" fillId="7" borderId="13" xfId="0" applyNumberFormat="1" applyFont="1" applyFill="1" applyBorder="1" applyAlignment="1">
      <alignment horizontal="left" vertical="center"/>
    </xf>
    <xf numFmtId="42" fontId="15" fillId="7" borderId="23" xfId="0" applyNumberFormat="1" applyFont="1" applyFill="1" applyBorder="1" applyAlignment="1">
      <alignment horizontal="left" vertical="center"/>
    </xf>
    <xf numFmtId="165" fontId="23" fillId="2" borderId="34" xfId="3" applyNumberFormat="1" applyFont="1" applyFill="1" applyBorder="1" applyAlignment="1" applyProtection="1">
      <alignment horizontal="left" wrapText="1"/>
    </xf>
    <xf numFmtId="167" fontId="17" fillId="2" borderId="7" xfId="2" applyFont="1" applyFill="1" applyBorder="1" applyAlignment="1">
      <alignment vertical="center"/>
    </xf>
    <xf numFmtId="165" fontId="11" fillId="5" borderId="0" xfId="1" applyNumberFormat="1" applyFont="1" applyFill="1" applyBorder="1" applyAlignment="1" applyProtection="1">
      <alignment horizontal="left"/>
    </xf>
    <xf numFmtId="165" fontId="11" fillId="5" borderId="0" xfId="1" applyNumberFormat="1" applyFont="1" applyFill="1" applyBorder="1" applyAlignment="1" applyProtection="1">
      <alignment vertical="center"/>
    </xf>
    <xf numFmtId="166" fontId="11" fillId="5" borderId="0" xfId="1" applyNumberFormat="1" applyFont="1" applyFill="1" applyBorder="1" applyAlignment="1" applyProtection="1">
      <alignment vertical="center"/>
    </xf>
    <xf numFmtId="10" fontId="11" fillId="5" borderId="0" xfId="1" applyNumberFormat="1" applyFont="1" applyFill="1" applyBorder="1" applyAlignment="1" applyProtection="1">
      <alignment vertical="center"/>
    </xf>
    <xf numFmtId="165" fontId="3" fillId="5" borderId="0" xfId="1" applyNumberFormat="1" applyFont="1" applyFill="1" applyBorder="1" applyAlignment="1" applyProtection="1">
      <alignment vertical="center"/>
    </xf>
    <xf numFmtId="165" fontId="5" fillId="5" borderId="0" xfId="1" applyNumberFormat="1" applyFont="1" applyFill="1" applyBorder="1" applyAlignment="1" applyProtection="1">
      <alignment vertical="center"/>
    </xf>
    <xf numFmtId="165" fontId="22" fillId="6" borderId="16" xfId="1" applyNumberFormat="1" applyFont="1" applyFill="1" applyBorder="1" applyAlignment="1" applyProtection="1">
      <alignment vertical="center"/>
      <protection locked="0"/>
    </xf>
    <xf numFmtId="165" fontId="23" fillId="6" borderId="16" xfId="1" applyNumberFormat="1" applyFont="1" applyFill="1" applyBorder="1" applyAlignment="1" applyProtection="1">
      <alignment vertical="center"/>
      <protection locked="0"/>
    </xf>
    <xf numFmtId="0" fontId="19" fillId="6" borderId="26" xfId="0" applyFont="1" applyFill="1" applyBorder="1" applyAlignment="1" applyProtection="1">
      <alignment vertical="center"/>
      <protection locked="0"/>
    </xf>
    <xf numFmtId="0" fontId="19" fillId="6" borderId="11" xfId="0" applyFont="1" applyFill="1" applyBorder="1" applyAlignment="1" applyProtection="1">
      <alignment vertical="center"/>
      <protection locked="0"/>
    </xf>
    <xf numFmtId="0" fontId="19" fillId="6" borderId="14" xfId="0" applyFont="1" applyFill="1" applyBorder="1" applyAlignment="1" applyProtection="1">
      <alignment vertical="center"/>
      <protection locked="0"/>
    </xf>
    <xf numFmtId="49" fontId="22" fillId="6" borderId="11" xfId="1" applyNumberFormat="1" applyFont="1" applyFill="1" applyBorder="1" applyAlignment="1" applyProtection="1">
      <alignment vertical="center"/>
      <protection locked="0"/>
    </xf>
    <xf numFmtId="165" fontId="22" fillId="6" borderId="11" xfId="1" applyNumberFormat="1" applyFont="1" applyFill="1" applyBorder="1" applyAlignment="1" applyProtection="1">
      <alignment vertical="center"/>
      <protection locked="0"/>
    </xf>
    <xf numFmtId="165" fontId="23" fillId="5" borderId="11" xfId="1" applyNumberFormat="1" applyFont="1" applyFill="1" applyBorder="1" applyAlignment="1" applyProtection="1">
      <alignment wrapText="1"/>
    </xf>
    <xf numFmtId="0" fontId="18" fillId="5" borderId="11" xfId="0" applyFont="1" applyFill="1" applyBorder="1"/>
    <xf numFmtId="0" fontId="19" fillId="5" borderId="11" xfId="0" applyFont="1" applyFill="1" applyBorder="1"/>
    <xf numFmtId="165" fontId="22" fillId="6" borderId="26" xfId="1" applyNumberFormat="1" applyFont="1" applyFill="1" applyBorder="1" applyAlignment="1" applyProtection="1">
      <alignment vertical="center"/>
      <protection locked="0"/>
    </xf>
    <xf numFmtId="165" fontId="23" fillId="5" borderId="3" xfId="1" applyNumberFormat="1" applyFont="1" applyFill="1" applyBorder="1" applyAlignment="1" applyProtection="1"/>
    <xf numFmtId="0" fontId="17" fillId="5" borderId="4" xfId="0" applyFont="1" applyFill="1" applyBorder="1"/>
    <xf numFmtId="0" fontId="19" fillId="5" borderId="4" xfId="0" applyFont="1" applyFill="1" applyBorder="1"/>
    <xf numFmtId="165" fontId="22" fillId="6" borderId="1" xfId="3" applyNumberFormat="1" applyFont="1" applyFill="1" applyBorder="1" applyAlignment="1" applyProtection="1">
      <alignment horizontal="left" vertical="center"/>
      <protection locked="0"/>
    </xf>
    <xf numFmtId="167" fontId="17" fillId="6" borderId="12" xfId="2" applyFont="1" applyFill="1" applyBorder="1" applyAlignment="1" applyProtection="1">
      <alignment horizontal="left" vertical="center"/>
      <protection locked="0"/>
    </xf>
    <xf numFmtId="167" fontId="17" fillId="6" borderId="2" xfId="2" applyFont="1" applyFill="1" applyBorder="1" applyAlignment="1" applyProtection="1">
      <alignment horizontal="left" vertical="center"/>
      <protection locked="0"/>
    </xf>
  </cellXfs>
  <cellStyles count="4">
    <cellStyle name="Komma" xfId="1" builtinId="3"/>
    <cellStyle name="Komma 2" xfId="3" xr:uid="{E46669D6-0631-4104-BADC-784EF0C7E801}"/>
    <cellStyle name="Standaard" xfId="0" builtinId="0"/>
    <cellStyle name="Standaard 2" xfId="2" xr:uid="{A7EE2514-9B62-4587-BC5C-0C725CBB0117}"/>
  </cellStyles>
  <dxfs count="35">
    <dxf>
      <fill>
        <patternFill>
          <bgColor indexed="42"/>
        </patternFill>
      </fill>
    </dxf>
    <dxf>
      <fill>
        <patternFill>
          <bgColor indexed="42"/>
        </patternFill>
      </fill>
    </dxf>
    <dxf>
      <font>
        <condense val="0"/>
        <extend val="0"/>
        <color indexed="8"/>
      </font>
      <fill>
        <patternFill>
          <bgColor indexed="42"/>
        </patternFill>
      </fill>
    </dxf>
    <dxf>
      <font>
        <condense val="0"/>
        <extend val="0"/>
        <color indexed="8"/>
      </font>
    </dxf>
    <dxf>
      <fill>
        <patternFill>
          <bgColor theme="2"/>
        </patternFill>
      </fill>
    </dxf>
    <dxf>
      <fill>
        <patternFill>
          <bgColor indexed="42"/>
        </patternFill>
      </fill>
    </dxf>
    <dxf>
      <fill>
        <patternFill>
          <bgColor indexed="42"/>
        </patternFill>
      </fill>
    </dxf>
    <dxf>
      <font>
        <condense val="0"/>
        <extend val="0"/>
        <color indexed="8"/>
      </font>
      <fill>
        <patternFill>
          <bgColor indexed="42"/>
        </patternFill>
      </fill>
    </dxf>
    <dxf>
      <font>
        <condense val="0"/>
        <extend val="0"/>
        <color indexed="8"/>
      </font>
    </dxf>
    <dxf>
      <fill>
        <patternFill>
          <bgColor theme="2"/>
        </patternFill>
      </fill>
    </dxf>
    <dxf>
      <fill>
        <patternFill>
          <bgColor indexed="42"/>
        </patternFill>
      </fill>
    </dxf>
    <dxf>
      <fill>
        <patternFill>
          <bgColor indexed="42"/>
        </patternFill>
      </fill>
    </dxf>
    <dxf>
      <font>
        <condense val="0"/>
        <extend val="0"/>
        <color indexed="8"/>
      </font>
      <fill>
        <patternFill>
          <bgColor indexed="42"/>
        </patternFill>
      </fill>
    </dxf>
    <dxf>
      <font>
        <condense val="0"/>
        <extend val="0"/>
        <color indexed="8"/>
      </font>
    </dxf>
    <dxf>
      <fill>
        <patternFill>
          <bgColor theme="2"/>
        </patternFill>
      </fill>
    </dxf>
    <dxf>
      <fill>
        <patternFill>
          <bgColor indexed="42"/>
        </patternFill>
      </fill>
    </dxf>
    <dxf>
      <fill>
        <patternFill>
          <bgColor indexed="42"/>
        </patternFill>
      </fill>
    </dxf>
    <dxf>
      <font>
        <condense val="0"/>
        <extend val="0"/>
        <color indexed="8"/>
      </font>
      <fill>
        <patternFill>
          <bgColor indexed="42"/>
        </patternFill>
      </fill>
    </dxf>
    <dxf>
      <font>
        <condense val="0"/>
        <extend val="0"/>
        <color indexed="8"/>
      </font>
    </dxf>
    <dxf>
      <fill>
        <patternFill>
          <bgColor theme="2"/>
        </patternFill>
      </fill>
    </dxf>
    <dxf>
      <fill>
        <patternFill>
          <bgColor indexed="42"/>
        </patternFill>
      </fill>
    </dxf>
    <dxf>
      <fill>
        <patternFill>
          <bgColor indexed="42"/>
        </patternFill>
      </fill>
    </dxf>
    <dxf>
      <font>
        <condense val="0"/>
        <extend val="0"/>
        <color indexed="8"/>
      </font>
      <fill>
        <patternFill>
          <bgColor indexed="42"/>
        </patternFill>
      </fill>
    </dxf>
    <dxf>
      <font>
        <condense val="0"/>
        <extend val="0"/>
        <color indexed="8"/>
      </font>
    </dxf>
    <dxf>
      <fill>
        <patternFill>
          <bgColor theme="2"/>
        </patternFill>
      </fill>
    </dxf>
    <dxf>
      <fill>
        <patternFill>
          <bgColor indexed="42"/>
        </patternFill>
      </fill>
    </dxf>
    <dxf>
      <fill>
        <patternFill>
          <bgColor indexed="42"/>
        </patternFill>
      </fill>
    </dxf>
    <dxf>
      <font>
        <condense val="0"/>
        <extend val="0"/>
        <color indexed="8"/>
      </font>
      <fill>
        <patternFill>
          <bgColor indexed="42"/>
        </patternFill>
      </fill>
    </dxf>
    <dxf>
      <font>
        <condense val="0"/>
        <extend val="0"/>
        <color indexed="8"/>
      </font>
    </dxf>
    <dxf>
      <fill>
        <patternFill>
          <bgColor theme="2"/>
        </patternFill>
      </fill>
    </dxf>
    <dxf>
      <fill>
        <patternFill>
          <bgColor indexed="42"/>
        </patternFill>
      </fill>
    </dxf>
    <dxf>
      <fill>
        <patternFill>
          <bgColor indexed="42"/>
        </patternFill>
      </fill>
    </dxf>
    <dxf>
      <font>
        <condense val="0"/>
        <extend val="0"/>
        <color indexed="8"/>
      </font>
      <fill>
        <patternFill>
          <bgColor indexed="42"/>
        </patternFill>
      </fill>
    </dxf>
    <dxf>
      <font>
        <condense val="0"/>
        <extend val="0"/>
        <color indexed="8"/>
      </font>
    </dxf>
    <dxf>
      <fill>
        <patternFill>
          <bgColor theme="2"/>
        </patternFill>
      </fill>
    </dxf>
  </dxfs>
  <tableStyles count="0" defaultTableStyle="TableStyleMedium2" defaultPivotStyle="PivotStyleLight16"/>
  <colors>
    <mruColors>
      <color rgb="FFFBEAD9"/>
      <color rgb="FFD9EBF7"/>
      <color rgb="FFE8E8E8"/>
      <color rgb="FFE1EDDA"/>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29634</xdr:colOff>
      <xdr:row>0</xdr:row>
      <xdr:rowOff>0</xdr:rowOff>
    </xdr:from>
    <xdr:to>
      <xdr:col>7</xdr:col>
      <xdr:colOff>554779</xdr:colOff>
      <xdr:row>3</xdr:row>
      <xdr:rowOff>39833</xdr:rowOff>
    </xdr:to>
    <xdr:pic>
      <xdr:nvPicPr>
        <xdr:cNvPr id="2" name="Afbeelding 1" descr="Rijkslogo Rijksdienst voor Ondernemend Nederland">
          <a:extLst>
            <a:ext uri="{FF2B5EF4-FFF2-40B4-BE49-F238E27FC236}">
              <a16:creationId xmlns:a16="http://schemas.microsoft.com/office/drawing/2014/main" id="{DDEB0896-3E5C-4FA5-AAB6-5D541ECB64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4884" y="0"/>
          <a:ext cx="4853728" cy="1394500"/>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EA6B2-304A-4C46-AD9A-5818C0F32780}">
  <dimension ref="A1:Z122"/>
  <sheetViews>
    <sheetView tabSelected="1" zoomScale="90" zoomScaleNormal="90" workbookViewId="0">
      <selection activeCell="B55" sqref="B55"/>
    </sheetView>
  </sheetViews>
  <sheetFormatPr defaultColWidth="0" defaultRowHeight="15" zeroHeight="1" x14ac:dyDescent="0.25"/>
  <cols>
    <col min="1" max="1" width="8.7109375" customWidth="1"/>
    <col min="2" max="2" width="30.7109375" customWidth="1"/>
    <col min="3" max="3" width="2.7109375" customWidth="1"/>
    <col min="4" max="4" width="30.7109375" customWidth="1"/>
    <col min="5" max="5" width="2.7109375" customWidth="1"/>
    <col min="6" max="6" width="15.7109375" customWidth="1"/>
    <col min="7" max="7" width="13" customWidth="1"/>
    <col min="8" max="8" width="17.5703125" customWidth="1"/>
    <col min="9" max="10" width="8.7109375" customWidth="1"/>
    <col min="11" max="11" width="11.42578125" customWidth="1"/>
    <col min="12" max="26" width="0" hidden="1" customWidth="1"/>
    <col min="27" max="16384" width="8.7109375" hidden="1"/>
  </cols>
  <sheetData>
    <row r="1" spans="1:26" ht="73.5" customHeight="1" x14ac:dyDescent="0.25">
      <c r="A1" s="82"/>
      <c r="B1" s="82"/>
      <c r="C1" s="82"/>
      <c r="D1" s="82"/>
      <c r="E1" s="82"/>
      <c r="F1" s="82"/>
      <c r="G1" s="82"/>
      <c r="H1" s="82"/>
      <c r="I1" s="82"/>
      <c r="J1" s="82"/>
      <c r="K1" s="82"/>
      <c r="L1" s="82"/>
      <c r="M1" s="82"/>
      <c r="N1" s="82"/>
      <c r="O1" s="82"/>
      <c r="P1" s="82"/>
      <c r="Q1" s="82"/>
      <c r="R1" s="82"/>
      <c r="S1" s="82"/>
      <c r="T1" s="82"/>
      <c r="U1" s="82"/>
      <c r="V1" s="82"/>
      <c r="W1" s="82"/>
      <c r="X1" s="82"/>
      <c r="Y1" s="82"/>
      <c r="Z1" s="82"/>
    </row>
    <row r="2" spans="1:26" x14ac:dyDescent="0.25">
      <c r="A2" s="82"/>
      <c r="B2" s="82"/>
      <c r="C2" s="82"/>
      <c r="D2" s="82"/>
      <c r="E2" s="82"/>
      <c r="F2" s="82"/>
      <c r="G2" s="82"/>
      <c r="H2" s="82"/>
      <c r="I2" s="82"/>
      <c r="J2" s="82"/>
      <c r="K2" s="82"/>
      <c r="L2" s="82"/>
      <c r="M2" s="82"/>
      <c r="N2" s="82"/>
      <c r="O2" s="82"/>
      <c r="P2" s="82"/>
      <c r="Q2" s="82"/>
      <c r="R2" s="82"/>
      <c r="S2" s="82"/>
      <c r="T2" s="82"/>
      <c r="U2" s="82"/>
      <c r="V2" s="82"/>
      <c r="W2" s="82"/>
      <c r="X2" s="82"/>
      <c r="Y2" s="82"/>
      <c r="Z2" s="82"/>
    </row>
    <row r="3" spans="1:26" ht="18" x14ac:dyDescent="0.25">
      <c r="A3" s="82"/>
      <c r="B3" s="60" t="s">
        <v>36</v>
      </c>
      <c r="C3" s="60"/>
      <c r="D3" s="60"/>
      <c r="E3" s="60"/>
      <c r="F3" s="60"/>
      <c r="G3" s="60"/>
      <c r="H3" s="60"/>
      <c r="I3" s="82"/>
      <c r="J3" s="82"/>
      <c r="K3" s="82"/>
      <c r="L3" s="82"/>
      <c r="M3" s="82"/>
      <c r="N3" s="82"/>
      <c r="O3" s="82"/>
      <c r="P3" s="82"/>
      <c r="Q3" s="82"/>
      <c r="R3" s="82"/>
      <c r="S3" s="82"/>
      <c r="T3" s="82"/>
      <c r="U3" s="82"/>
      <c r="V3" s="82"/>
      <c r="W3" s="82"/>
      <c r="X3" s="82"/>
      <c r="Y3" s="82"/>
      <c r="Z3" s="82"/>
    </row>
    <row r="4" spans="1:26" x14ac:dyDescent="0.25">
      <c r="A4" s="82"/>
      <c r="B4" s="61" t="s">
        <v>37</v>
      </c>
      <c r="C4" s="82"/>
      <c r="D4" s="82"/>
      <c r="E4" s="82"/>
      <c r="F4" s="82"/>
      <c r="G4" s="82"/>
      <c r="H4" s="82"/>
      <c r="I4" s="82"/>
      <c r="J4" s="82"/>
      <c r="K4" s="82"/>
      <c r="L4" s="82"/>
      <c r="M4" s="82"/>
      <c r="N4" s="82"/>
      <c r="O4" s="82"/>
      <c r="P4" s="82"/>
      <c r="Q4" s="82"/>
      <c r="R4" s="82"/>
      <c r="S4" s="82"/>
      <c r="T4" s="82"/>
      <c r="U4" s="82"/>
      <c r="V4" s="82"/>
      <c r="W4" s="82"/>
      <c r="X4" s="82"/>
      <c r="Y4" s="82"/>
      <c r="Z4" s="82"/>
    </row>
    <row r="5" spans="1:26" x14ac:dyDescent="0.25">
      <c r="A5" s="82"/>
      <c r="B5" s="84" t="s">
        <v>38</v>
      </c>
      <c r="C5" s="82"/>
      <c r="D5" s="82"/>
      <c r="E5" s="82"/>
      <c r="F5" s="82"/>
      <c r="G5" s="82"/>
      <c r="H5" s="82"/>
      <c r="I5" s="82"/>
      <c r="J5" s="82"/>
      <c r="K5" s="82"/>
      <c r="L5" s="82"/>
      <c r="M5" s="82"/>
      <c r="N5" s="82"/>
      <c r="O5" s="82"/>
      <c r="P5" s="82"/>
      <c r="Q5" s="82"/>
      <c r="R5" s="82"/>
      <c r="S5" s="82"/>
      <c r="T5" s="82"/>
      <c r="U5" s="82"/>
      <c r="V5" s="82"/>
      <c r="W5" s="82"/>
      <c r="X5" s="82"/>
      <c r="Y5" s="82"/>
      <c r="Z5" s="82"/>
    </row>
    <row r="6" spans="1:26" x14ac:dyDescent="0.25">
      <c r="A6" s="82"/>
      <c r="B6" s="84"/>
      <c r="C6" s="82"/>
      <c r="D6" s="82"/>
      <c r="E6" s="82"/>
      <c r="F6" s="82"/>
      <c r="G6" s="82"/>
      <c r="H6" s="82"/>
      <c r="I6" s="82"/>
      <c r="J6" s="82"/>
      <c r="K6" s="82"/>
      <c r="L6" s="82"/>
      <c r="M6" s="82"/>
      <c r="N6" s="82"/>
      <c r="O6" s="82"/>
      <c r="P6" s="82"/>
      <c r="Q6" s="82"/>
      <c r="R6" s="82"/>
      <c r="S6" s="82"/>
      <c r="T6" s="82"/>
      <c r="U6" s="82"/>
      <c r="V6" s="82"/>
      <c r="W6" s="82"/>
      <c r="X6" s="82"/>
      <c r="Y6" s="82"/>
      <c r="Z6" s="82"/>
    </row>
    <row r="7" spans="1:26" x14ac:dyDescent="0.25">
      <c r="A7" s="82"/>
      <c r="B7" s="102" t="s">
        <v>60</v>
      </c>
      <c r="C7" s="103"/>
      <c r="D7" s="73"/>
      <c r="E7" s="74"/>
      <c r="F7" s="74"/>
      <c r="G7" s="74"/>
      <c r="H7" s="75"/>
      <c r="I7" s="82"/>
      <c r="J7" s="82"/>
      <c r="K7" s="82"/>
      <c r="L7" s="82"/>
      <c r="M7" s="82"/>
      <c r="N7" s="82"/>
      <c r="O7" s="82"/>
      <c r="P7" s="82"/>
      <c r="Q7" s="82"/>
      <c r="R7" s="82"/>
      <c r="S7" s="82"/>
      <c r="T7" s="82"/>
      <c r="U7" s="82"/>
      <c r="V7" s="82"/>
      <c r="W7" s="82"/>
      <c r="X7" s="82"/>
      <c r="Y7" s="82"/>
      <c r="Z7" s="82"/>
    </row>
    <row r="8" spans="1:26" x14ac:dyDescent="0.25">
      <c r="A8" s="82"/>
      <c r="B8" s="84"/>
      <c r="C8" s="82"/>
      <c r="D8" s="82"/>
      <c r="E8" s="82"/>
      <c r="F8" s="82"/>
      <c r="G8" s="65"/>
      <c r="H8" s="82"/>
      <c r="I8" s="82"/>
      <c r="J8" s="82"/>
      <c r="K8" s="82"/>
      <c r="L8" s="82"/>
      <c r="M8" s="82"/>
      <c r="N8" s="82"/>
      <c r="O8" s="82"/>
      <c r="P8" s="82"/>
      <c r="Q8" s="82"/>
      <c r="R8" s="82"/>
      <c r="S8" s="82"/>
      <c r="T8" s="82"/>
      <c r="U8" s="82"/>
      <c r="V8" s="82"/>
      <c r="W8" s="82"/>
      <c r="X8" s="82"/>
      <c r="Y8" s="82"/>
      <c r="Z8" s="82"/>
    </row>
    <row r="9" spans="1:26" x14ac:dyDescent="0.25">
      <c r="A9" s="82"/>
      <c r="B9" s="62" t="s">
        <v>34</v>
      </c>
      <c r="C9" s="62"/>
      <c r="D9" s="62"/>
      <c r="E9" s="62"/>
      <c r="F9" s="62" t="s">
        <v>45</v>
      </c>
      <c r="G9" s="62"/>
      <c r="H9" s="62"/>
      <c r="I9" s="82"/>
      <c r="J9" s="82"/>
      <c r="K9" s="82"/>
      <c r="L9" s="82"/>
      <c r="M9" s="82"/>
      <c r="N9" s="82"/>
      <c r="O9" s="82"/>
      <c r="P9" s="82"/>
      <c r="Q9" s="82"/>
      <c r="R9" s="82"/>
      <c r="S9" s="82"/>
      <c r="T9" s="82"/>
      <c r="U9" s="82"/>
      <c r="V9" s="82"/>
      <c r="W9" s="82"/>
      <c r="X9" s="82"/>
      <c r="Y9" s="82"/>
      <c r="Z9" s="82"/>
    </row>
    <row r="10" spans="1:26" x14ac:dyDescent="0.25">
      <c r="A10" s="82"/>
      <c r="B10" s="84"/>
      <c r="C10" s="82"/>
      <c r="D10" s="82"/>
      <c r="E10" s="82"/>
      <c r="F10" s="63"/>
      <c r="G10" s="82"/>
      <c r="H10" s="82"/>
      <c r="I10" s="82"/>
      <c r="J10" s="82"/>
      <c r="K10" s="82"/>
      <c r="L10" s="82"/>
      <c r="M10" s="82"/>
      <c r="N10" s="82"/>
      <c r="O10" s="82"/>
      <c r="P10" s="82"/>
      <c r="Q10" s="82"/>
      <c r="R10" s="82"/>
      <c r="S10" s="82"/>
      <c r="T10" s="82"/>
      <c r="U10" s="82"/>
      <c r="V10" s="82"/>
      <c r="W10" s="82"/>
      <c r="X10" s="82"/>
      <c r="Y10" s="82"/>
      <c r="Z10" s="82"/>
    </row>
    <row r="11" spans="1:26" x14ac:dyDescent="0.25">
      <c r="A11" s="82"/>
      <c r="B11" s="64" t="s">
        <v>39</v>
      </c>
      <c r="C11" s="71"/>
      <c r="D11" s="76"/>
      <c r="E11" s="82"/>
      <c r="F11" s="66"/>
      <c r="G11" s="67" t="s">
        <v>46</v>
      </c>
      <c r="H11" s="82"/>
      <c r="I11" s="82"/>
      <c r="J11" s="82"/>
      <c r="K11" s="82"/>
      <c r="L11" s="82"/>
      <c r="M11" s="82"/>
      <c r="N11" s="82"/>
      <c r="O11" s="82"/>
      <c r="P11" s="82"/>
      <c r="Q11" s="82"/>
      <c r="R11" s="82"/>
      <c r="S11" s="82"/>
      <c r="T11" s="82"/>
      <c r="U11" s="82"/>
      <c r="V11" s="82"/>
      <c r="W11" s="82"/>
      <c r="X11" s="82"/>
      <c r="Y11" s="82"/>
      <c r="Z11" s="82"/>
    </row>
    <row r="12" spans="1:26" x14ac:dyDescent="0.25">
      <c r="A12" s="82"/>
      <c r="B12" s="77"/>
      <c r="C12" s="72"/>
      <c r="D12" s="78"/>
      <c r="E12" s="82"/>
      <c r="F12" s="68"/>
      <c r="G12" s="67" t="s">
        <v>47</v>
      </c>
      <c r="H12" s="82"/>
      <c r="I12" s="82"/>
      <c r="J12" s="82"/>
      <c r="K12" s="82"/>
      <c r="L12" s="82"/>
      <c r="M12" s="82"/>
      <c r="N12" s="82"/>
      <c r="O12" s="82"/>
      <c r="P12" s="82"/>
      <c r="Q12" s="82"/>
      <c r="R12" s="82"/>
      <c r="S12" s="82"/>
      <c r="T12" s="82"/>
      <c r="U12" s="82"/>
      <c r="V12" s="82"/>
      <c r="W12" s="82"/>
      <c r="X12" s="82"/>
      <c r="Y12" s="82"/>
      <c r="Z12" s="82"/>
    </row>
    <row r="13" spans="1:26" x14ac:dyDescent="0.25">
      <c r="A13" s="82"/>
      <c r="B13" s="101" t="s">
        <v>35</v>
      </c>
      <c r="C13" s="72"/>
      <c r="D13" s="78"/>
      <c r="E13" s="82"/>
      <c r="F13" s="69"/>
      <c r="G13" s="67" t="s">
        <v>48</v>
      </c>
      <c r="H13" s="82"/>
      <c r="I13" s="82"/>
      <c r="J13" s="82"/>
      <c r="K13" s="82"/>
      <c r="L13" s="82"/>
      <c r="M13" s="82"/>
      <c r="N13" s="82"/>
      <c r="O13" s="82"/>
      <c r="P13" s="82"/>
      <c r="Q13" s="82"/>
      <c r="R13" s="82"/>
      <c r="S13" s="82"/>
      <c r="T13" s="82"/>
      <c r="U13" s="82"/>
      <c r="V13" s="82"/>
      <c r="W13" s="82"/>
      <c r="X13" s="82"/>
      <c r="Y13" s="82"/>
      <c r="Z13" s="82"/>
    </row>
    <row r="14" spans="1:26" x14ac:dyDescent="0.25">
      <c r="A14" s="82"/>
      <c r="B14" s="77" t="s">
        <v>40</v>
      </c>
      <c r="C14" s="72"/>
      <c r="D14" s="78"/>
      <c r="E14" s="82"/>
      <c r="F14" s="82"/>
      <c r="G14" s="82"/>
      <c r="H14" s="82"/>
      <c r="I14" s="82"/>
      <c r="J14" s="82"/>
      <c r="K14" s="82"/>
      <c r="L14" s="82"/>
      <c r="M14" s="82"/>
      <c r="N14" s="82"/>
      <c r="O14" s="82"/>
      <c r="P14" s="82"/>
      <c r="Q14" s="82"/>
      <c r="R14" s="82"/>
      <c r="S14" s="82"/>
      <c r="T14" s="82"/>
      <c r="U14" s="82"/>
      <c r="V14" s="82"/>
      <c r="W14" s="82"/>
      <c r="X14" s="82"/>
      <c r="Y14" s="82"/>
      <c r="Z14" s="82"/>
    </row>
    <row r="15" spans="1:26" x14ac:dyDescent="0.25">
      <c r="A15" s="82"/>
      <c r="B15" s="77" t="s">
        <v>57</v>
      </c>
      <c r="C15" s="72"/>
      <c r="D15" s="72"/>
      <c r="E15" s="71"/>
      <c r="F15" s="71"/>
      <c r="G15" s="71"/>
      <c r="H15" s="76"/>
      <c r="I15" s="82"/>
      <c r="J15" s="82"/>
      <c r="K15" s="82"/>
      <c r="L15" s="82"/>
      <c r="M15" s="82"/>
      <c r="N15" s="82"/>
      <c r="O15" s="82"/>
      <c r="P15" s="82"/>
      <c r="Q15" s="82"/>
      <c r="R15" s="82"/>
      <c r="S15" s="82"/>
      <c r="T15" s="82"/>
      <c r="U15" s="82"/>
      <c r="V15" s="82"/>
      <c r="W15" s="82"/>
      <c r="X15" s="82"/>
      <c r="Y15" s="82"/>
      <c r="Z15" s="82"/>
    </row>
    <row r="16" spans="1:26" x14ac:dyDescent="0.25">
      <c r="A16" s="82"/>
      <c r="B16" s="77" t="s">
        <v>52</v>
      </c>
      <c r="C16" s="72"/>
      <c r="D16" s="72"/>
      <c r="E16" s="72"/>
      <c r="F16" s="72"/>
      <c r="G16" s="72"/>
      <c r="H16" s="78"/>
      <c r="I16" s="82"/>
      <c r="J16" s="82"/>
      <c r="K16" s="82"/>
      <c r="L16" s="82"/>
      <c r="M16" s="82"/>
      <c r="N16" s="82"/>
      <c r="O16" s="82"/>
      <c r="P16" s="82"/>
      <c r="Q16" s="82"/>
      <c r="R16" s="82"/>
      <c r="S16" s="82"/>
      <c r="T16" s="82"/>
      <c r="U16" s="82"/>
      <c r="V16" s="82"/>
      <c r="W16" s="82"/>
      <c r="X16" s="82"/>
      <c r="Y16" s="82"/>
      <c r="Z16" s="82"/>
    </row>
    <row r="17" spans="1:26" x14ac:dyDescent="0.25">
      <c r="A17" s="82"/>
      <c r="B17" s="77" t="s">
        <v>58</v>
      </c>
      <c r="C17" s="72"/>
      <c r="D17" s="72"/>
      <c r="E17" s="72"/>
      <c r="F17" s="72"/>
      <c r="G17" s="72"/>
      <c r="H17" s="78"/>
      <c r="I17" s="82"/>
      <c r="J17" s="82"/>
      <c r="K17" s="82"/>
      <c r="L17" s="82"/>
      <c r="M17" s="82"/>
      <c r="N17" s="82"/>
      <c r="O17" s="82"/>
      <c r="P17" s="82"/>
      <c r="Q17" s="82"/>
      <c r="R17" s="82"/>
      <c r="S17" s="82"/>
      <c r="T17" s="82"/>
      <c r="U17" s="82"/>
      <c r="V17" s="82"/>
      <c r="W17" s="82"/>
      <c r="X17" s="82"/>
      <c r="Y17" s="82"/>
      <c r="Z17" s="82"/>
    </row>
    <row r="18" spans="1:26" x14ac:dyDescent="0.25">
      <c r="A18" s="82"/>
      <c r="B18" s="77" t="s">
        <v>53</v>
      </c>
      <c r="C18" s="72"/>
      <c r="D18" s="72"/>
      <c r="E18" s="72"/>
      <c r="F18" s="72"/>
      <c r="G18" s="72"/>
      <c r="H18" s="78"/>
      <c r="I18" s="82"/>
      <c r="J18" s="82"/>
      <c r="K18" s="82"/>
      <c r="L18" s="82"/>
      <c r="M18" s="82"/>
      <c r="N18" s="82"/>
      <c r="O18" s="82"/>
      <c r="P18" s="82"/>
      <c r="Q18" s="82"/>
      <c r="R18" s="82"/>
      <c r="S18" s="82"/>
      <c r="T18" s="82"/>
      <c r="U18" s="82"/>
      <c r="V18" s="82"/>
      <c r="W18" s="82"/>
      <c r="X18" s="82"/>
      <c r="Y18" s="82"/>
      <c r="Z18" s="82"/>
    </row>
    <row r="19" spans="1:26" x14ac:dyDescent="0.25">
      <c r="A19" s="82"/>
      <c r="B19" s="77" t="s">
        <v>59</v>
      </c>
      <c r="C19" s="72"/>
      <c r="D19" s="72"/>
      <c r="E19" s="72"/>
      <c r="F19" s="72"/>
      <c r="G19" s="72"/>
      <c r="H19" s="78"/>
      <c r="I19" s="82"/>
      <c r="J19" s="82"/>
      <c r="K19" s="82"/>
      <c r="L19" s="82"/>
      <c r="M19" s="82"/>
      <c r="N19" s="82"/>
      <c r="O19" s="82"/>
      <c r="P19" s="82"/>
      <c r="Q19" s="82"/>
      <c r="R19" s="82"/>
      <c r="S19" s="82"/>
      <c r="T19" s="82"/>
      <c r="U19" s="82"/>
      <c r="V19" s="82"/>
      <c r="W19" s="82"/>
      <c r="X19" s="82"/>
      <c r="Y19" s="82"/>
      <c r="Z19" s="82"/>
    </row>
    <row r="20" spans="1:26" x14ac:dyDescent="0.25">
      <c r="A20" s="82"/>
      <c r="B20" s="77"/>
      <c r="C20" s="72"/>
      <c r="D20" s="72"/>
      <c r="E20" s="72"/>
      <c r="F20" s="72"/>
      <c r="G20" s="72"/>
      <c r="H20" s="78"/>
      <c r="I20" s="82"/>
      <c r="J20" s="82"/>
      <c r="K20" s="82"/>
      <c r="L20" s="82"/>
      <c r="M20" s="82"/>
      <c r="N20" s="82"/>
      <c r="O20" s="82"/>
      <c r="P20" s="82"/>
      <c r="Q20" s="82"/>
      <c r="R20" s="82"/>
      <c r="S20" s="82"/>
      <c r="T20" s="82"/>
      <c r="U20" s="82"/>
      <c r="V20" s="82"/>
      <c r="W20" s="82"/>
      <c r="X20" s="82"/>
      <c r="Y20" s="82"/>
      <c r="Z20" s="82"/>
    </row>
    <row r="21" spans="1:26" x14ac:dyDescent="0.25">
      <c r="A21" s="82"/>
      <c r="B21" s="101" t="s">
        <v>101</v>
      </c>
      <c r="C21" s="72"/>
      <c r="D21" s="72"/>
      <c r="E21" s="72"/>
      <c r="F21" s="72"/>
      <c r="G21" s="72"/>
      <c r="H21" s="78"/>
      <c r="I21" s="82"/>
      <c r="J21" s="82"/>
      <c r="K21" s="82"/>
      <c r="L21" s="82"/>
      <c r="M21" s="82"/>
      <c r="N21" s="82"/>
      <c r="O21" s="82"/>
      <c r="P21" s="82"/>
      <c r="Q21" s="82"/>
      <c r="R21" s="82"/>
      <c r="S21" s="82"/>
      <c r="T21" s="82"/>
      <c r="U21" s="82"/>
      <c r="V21" s="82"/>
      <c r="W21" s="82"/>
      <c r="X21" s="82"/>
      <c r="Y21" s="82"/>
      <c r="Z21" s="82"/>
    </row>
    <row r="22" spans="1:26" x14ac:dyDescent="0.25">
      <c r="A22" s="82"/>
      <c r="B22" s="77" t="s">
        <v>102</v>
      </c>
      <c r="C22" s="72"/>
      <c r="D22" s="72"/>
      <c r="E22" s="72"/>
      <c r="F22" s="72"/>
      <c r="G22" s="72"/>
      <c r="H22" s="78"/>
      <c r="I22" s="82"/>
      <c r="J22" s="82"/>
      <c r="K22" s="82"/>
      <c r="L22" s="82"/>
      <c r="M22" s="82"/>
      <c r="N22" s="82"/>
      <c r="O22" s="82"/>
      <c r="P22" s="82"/>
      <c r="Q22" s="82"/>
      <c r="R22" s="82"/>
      <c r="S22" s="82"/>
      <c r="T22" s="82"/>
      <c r="U22" s="82"/>
      <c r="V22" s="82"/>
      <c r="W22" s="82"/>
      <c r="X22" s="82"/>
      <c r="Y22" s="82"/>
      <c r="Z22" s="82"/>
    </row>
    <row r="23" spans="1:26" x14ac:dyDescent="0.25">
      <c r="A23" s="82"/>
      <c r="B23" s="77" t="s">
        <v>106</v>
      </c>
      <c r="C23" s="72"/>
      <c r="D23" s="72"/>
      <c r="E23" s="72"/>
      <c r="F23" s="72"/>
      <c r="G23" s="72"/>
      <c r="H23" s="78"/>
      <c r="I23" s="82"/>
      <c r="J23" s="82"/>
      <c r="K23" s="82"/>
      <c r="L23" s="82"/>
      <c r="M23" s="82"/>
      <c r="N23" s="82"/>
      <c r="O23" s="82"/>
      <c r="P23" s="82"/>
      <c r="Q23" s="82"/>
      <c r="R23" s="82"/>
      <c r="S23" s="82"/>
      <c r="T23" s="82"/>
      <c r="U23" s="82"/>
      <c r="V23" s="82"/>
      <c r="W23" s="82"/>
      <c r="X23" s="82"/>
      <c r="Y23" s="82"/>
      <c r="Z23" s="82"/>
    </row>
    <row r="24" spans="1:26" x14ac:dyDescent="0.25">
      <c r="A24" s="82"/>
      <c r="B24" s="77" t="s">
        <v>105</v>
      </c>
      <c r="C24" s="72"/>
      <c r="D24" s="72"/>
      <c r="E24" s="72"/>
      <c r="F24" s="72"/>
      <c r="G24" s="72"/>
      <c r="H24" s="78"/>
      <c r="I24" s="82"/>
      <c r="J24" s="82"/>
      <c r="K24" s="82"/>
      <c r="L24" s="82"/>
      <c r="M24" s="82"/>
      <c r="N24" s="82"/>
      <c r="O24" s="82"/>
      <c r="P24" s="82"/>
      <c r="Q24" s="82"/>
      <c r="R24" s="82"/>
      <c r="S24" s="82"/>
      <c r="T24" s="82"/>
      <c r="U24" s="82"/>
      <c r="V24" s="82"/>
      <c r="W24" s="82"/>
      <c r="X24" s="82"/>
      <c r="Y24" s="82"/>
      <c r="Z24" s="82"/>
    </row>
    <row r="25" spans="1:26" x14ac:dyDescent="0.25">
      <c r="A25" s="82"/>
      <c r="B25" s="77" t="s">
        <v>107</v>
      </c>
      <c r="C25" s="72"/>
      <c r="D25" s="72"/>
      <c r="E25" s="72"/>
      <c r="F25" s="72"/>
      <c r="G25" s="72"/>
      <c r="H25" s="78"/>
      <c r="I25" s="82"/>
      <c r="J25" s="82"/>
      <c r="K25" s="82"/>
      <c r="L25" s="82"/>
      <c r="M25" s="82"/>
      <c r="N25" s="82"/>
      <c r="O25" s="82"/>
      <c r="P25" s="82"/>
      <c r="Q25" s="82"/>
      <c r="R25" s="82"/>
      <c r="S25" s="82"/>
      <c r="T25" s="82"/>
      <c r="U25" s="82"/>
      <c r="V25" s="82"/>
      <c r="W25" s="82"/>
      <c r="X25" s="82"/>
      <c r="Y25" s="82"/>
      <c r="Z25" s="82"/>
    </row>
    <row r="26" spans="1:26" x14ac:dyDescent="0.25">
      <c r="A26" s="82"/>
      <c r="B26" s="77" t="s">
        <v>104</v>
      </c>
      <c r="C26" s="72"/>
      <c r="D26" s="72"/>
      <c r="E26" s="72"/>
      <c r="F26" s="72"/>
      <c r="G26" s="72"/>
      <c r="H26" s="78"/>
      <c r="I26" s="82"/>
      <c r="J26" s="82"/>
      <c r="K26" s="82"/>
      <c r="L26" s="82"/>
      <c r="M26" s="82"/>
      <c r="N26" s="82"/>
      <c r="O26" s="82"/>
      <c r="P26" s="82"/>
      <c r="Q26" s="82"/>
      <c r="R26" s="82"/>
      <c r="S26" s="82"/>
      <c r="T26" s="82"/>
      <c r="U26" s="82"/>
      <c r="V26" s="82"/>
      <c r="W26" s="82"/>
      <c r="X26" s="82"/>
      <c r="Y26" s="82"/>
      <c r="Z26" s="82"/>
    </row>
    <row r="27" spans="1:26" x14ac:dyDescent="0.25">
      <c r="A27" s="82"/>
      <c r="B27" s="77"/>
      <c r="C27" s="72"/>
      <c r="D27" s="72"/>
      <c r="E27" s="72"/>
      <c r="F27" s="72"/>
      <c r="G27" s="72"/>
      <c r="H27" s="78"/>
      <c r="I27" s="82"/>
      <c r="J27" s="82"/>
      <c r="K27" s="82"/>
      <c r="L27" s="82"/>
      <c r="M27" s="82"/>
      <c r="N27" s="82"/>
      <c r="O27" s="82"/>
      <c r="P27" s="82"/>
      <c r="Q27" s="82"/>
      <c r="R27" s="82"/>
      <c r="S27" s="82"/>
      <c r="T27" s="82"/>
      <c r="U27" s="82"/>
      <c r="V27" s="82"/>
      <c r="W27" s="82"/>
      <c r="X27" s="82"/>
      <c r="Y27" s="82"/>
      <c r="Z27" s="82"/>
    </row>
    <row r="28" spans="1:26" x14ac:dyDescent="0.25">
      <c r="A28" s="82"/>
      <c r="B28" s="77" t="s">
        <v>103</v>
      </c>
      <c r="C28" s="72"/>
      <c r="D28" s="72"/>
      <c r="E28" s="72"/>
      <c r="F28" s="72"/>
      <c r="G28" s="72"/>
      <c r="H28" s="78"/>
      <c r="I28" s="82"/>
      <c r="J28" s="82"/>
      <c r="K28" s="82"/>
      <c r="L28" s="82"/>
      <c r="M28" s="82"/>
      <c r="N28" s="82"/>
      <c r="O28" s="82"/>
      <c r="P28" s="82"/>
      <c r="Q28" s="82"/>
      <c r="R28" s="82"/>
      <c r="S28" s="82"/>
      <c r="T28" s="82"/>
      <c r="U28" s="82"/>
      <c r="V28" s="82"/>
      <c r="W28" s="82"/>
      <c r="X28" s="82"/>
      <c r="Y28" s="82"/>
      <c r="Z28" s="82"/>
    </row>
    <row r="29" spans="1:26" x14ac:dyDescent="0.25">
      <c r="A29" s="82"/>
      <c r="B29" s="77"/>
      <c r="C29" s="72"/>
      <c r="D29" s="72"/>
      <c r="E29" s="72"/>
      <c r="F29" s="72"/>
      <c r="G29" s="72"/>
      <c r="H29" s="78"/>
      <c r="I29" s="82"/>
      <c r="J29" s="82"/>
      <c r="K29" s="82"/>
      <c r="L29" s="82"/>
      <c r="M29" s="82"/>
      <c r="N29" s="82"/>
      <c r="O29" s="82"/>
      <c r="P29" s="82"/>
      <c r="Q29" s="82"/>
      <c r="R29" s="82"/>
      <c r="S29" s="82"/>
      <c r="T29" s="82"/>
      <c r="U29" s="82"/>
      <c r="V29" s="82"/>
      <c r="W29" s="82"/>
      <c r="X29" s="82"/>
      <c r="Y29" s="82"/>
      <c r="Z29" s="82"/>
    </row>
    <row r="30" spans="1:26" x14ac:dyDescent="0.25">
      <c r="A30" s="82"/>
      <c r="B30" s="101" t="s">
        <v>95</v>
      </c>
      <c r="C30" s="72"/>
      <c r="D30" s="72"/>
      <c r="E30" s="72"/>
      <c r="F30" s="72"/>
      <c r="G30" s="72"/>
      <c r="H30" s="78"/>
      <c r="I30" s="82"/>
      <c r="J30" s="82"/>
      <c r="K30" s="82"/>
      <c r="L30" s="82"/>
      <c r="M30" s="82"/>
      <c r="N30" s="82"/>
      <c r="O30" s="82"/>
      <c r="P30" s="82"/>
      <c r="Q30" s="82"/>
      <c r="R30" s="82"/>
      <c r="S30" s="82"/>
      <c r="T30" s="82"/>
      <c r="U30" s="82"/>
      <c r="V30" s="82"/>
      <c r="W30" s="82"/>
      <c r="X30" s="82"/>
      <c r="Y30" s="82"/>
      <c r="Z30" s="82"/>
    </row>
    <row r="31" spans="1:26" x14ac:dyDescent="0.25">
      <c r="A31" s="82"/>
      <c r="B31" s="77" t="s">
        <v>96</v>
      </c>
      <c r="C31" s="72"/>
      <c r="D31" s="72"/>
      <c r="E31" s="72"/>
      <c r="F31" s="72"/>
      <c r="G31" s="72"/>
      <c r="H31" s="78"/>
      <c r="I31" s="82"/>
      <c r="J31" s="82"/>
      <c r="K31" s="82"/>
      <c r="L31" s="82"/>
      <c r="M31" s="82"/>
      <c r="N31" s="82"/>
      <c r="O31" s="82"/>
      <c r="P31" s="82"/>
      <c r="Q31" s="82"/>
      <c r="R31" s="82"/>
      <c r="S31" s="82"/>
      <c r="T31" s="82"/>
      <c r="U31" s="82"/>
      <c r="V31" s="82"/>
      <c r="W31" s="82"/>
      <c r="X31" s="82"/>
      <c r="Y31" s="82"/>
      <c r="Z31" s="82"/>
    </row>
    <row r="32" spans="1:26" x14ac:dyDescent="0.25">
      <c r="A32" s="82"/>
      <c r="B32" s="77" t="s">
        <v>108</v>
      </c>
      <c r="C32" s="72"/>
      <c r="D32" s="72"/>
      <c r="E32" s="72"/>
      <c r="F32" s="72"/>
      <c r="G32" s="72"/>
      <c r="H32" s="78"/>
      <c r="I32" s="82"/>
      <c r="J32" s="82"/>
      <c r="K32" s="82"/>
      <c r="L32" s="82"/>
      <c r="M32" s="82"/>
      <c r="N32" s="82"/>
      <c r="O32" s="82"/>
      <c r="P32" s="82"/>
      <c r="Q32" s="82"/>
      <c r="R32" s="82"/>
      <c r="S32" s="82"/>
      <c r="T32" s="82"/>
      <c r="U32" s="82"/>
      <c r="V32" s="82"/>
      <c r="W32" s="82"/>
      <c r="X32" s="82"/>
      <c r="Y32" s="82"/>
      <c r="Z32" s="82"/>
    </row>
    <row r="33" spans="1:26" x14ac:dyDescent="0.25">
      <c r="A33" s="82"/>
      <c r="B33" s="77" t="s">
        <v>97</v>
      </c>
      <c r="C33" s="72"/>
      <c r="D33" s="72"/>
      <c r="E33" s="72"/>
      <c r="F33" s="72"/>
      <c r="G33" s="72"/>
      <c r="H33" s="78"/>
      <c r="I33" s="82"/>
      <c r="J33" s="82"/>
      <c r="K33" s="82"/>
      <c r="L33" s="82"/>
      <c r="M33" s="82"/>
      <c r="N33" s="82"/>
      <c r="O33" s="82"/>
      <c r="P33" s="82"/>
      <c r="Q33" s="82"/>
      <c r="R33" s="82"/>
      <c r="S33" s="82"/>
      <c r="T33" s="82"/>
      <c r="U33" s="82"/>
      <c r="V33" s="82"/>
      <c r="W33" s="82"/>
      <c r="X33" s="82"/>
      <c r="Y33" s="82"/>
      <c r="Z33" s="82"/>
    </row>
    <row r="34" spans="1:26" x14ac:dyDescent="0.25">
      <c r="A34" s="82"/>
      <c r="B34" s="77"/>
      <c r="C34" s="72"/>
      <c r="D34" s="72"/>
      <c r="E34" s="72"/>
      <c r="F34" s="72"/>
      <c r="G34" s="72"/>
      <c r="H34" s="78"/>
      <c r="I34" s="82"/>
      <c r="J34" s="82"/>
      <c r="K34" s="82"/>
      <c r="L34" s="82"/>
      <c r="M34" s="82"/>
      <c r="N34" s="82"/>
      <c r="O34" s="82"/>
      <c r="P34" s="82"/>
      <c r="Q34" s="82"/>
      <c r="R34" s="82"/>
      <c r="S34" s="82"/>
      <c r="T34" s="82"/>
      <c r="U34" s="82"/>
      <c r="V34" s="82"/>
      <c r="W34" s="82"/>
      <c r="X34" s="82"/>
      <c r="Y34" s="82"/>
      <c r="Z34" s="82"/>
    </row>
    <row r="35" spans="1:26" x14ac:dyDescent="0.25">
      <c r="A35" s="82"/>
      <c r="B35" s="101" t="s">
        <v>41</v>
      </c>
      <c r="C35" s="72"/>
      <c r="D35" s="72"/>
      <c r="E35" s="72"/>
      <c r="F35" s="72"/>
      <c r="G35" s="72"/>
      <c r="H35" s="78"/>
      <c r="I35" s="82"/>
      <c r="J35" s="82"/>
      <c r="K35" s="82"/>
      <c r="L35" s="82"/>
      <c r="M35" s="82"/>
      <c r="N35" s="82"/>
      <c r="O35" s="82"/>
      <c r="P35" s="82"/>
      <c r="Q35" s="82"/>
      <c r="R35" s="82"/>
      <c r="S35" s="82"/>
      <c r="T35" s="82"/>
      <c r="U35" s="82"/>
      <c r="V35" s="82"/>
      <c r="W35" s="82"/>
      <c r="X35" s="82"/>
      <c r="Y35" s="82"/>
      <c r="Z35" s="82"/>
    </row>
    <row r="36" spans="1:26" x14ac:dyDescent="0.25">
      <c r="A36" s="82"/>
      <c r="B36" s="77" t="s">
        <v>54</v>
      </c>
      <c r="C36" s="72"/>
      <c r="D36" s="72"/>
      <c r="E36" s="72"/>
      <c r="F36" s="72"/>
      <c r="G36" s="72"/>
      <c r="H36" s="78"/>
      <c r="I36" s="82"/>
      <c r="J36" s="82"/>
      <c r="K36" s="82"/>
      <c r="L36" s="82"/>
      <c r="M36" s="82"/>
      <c r="N36" s="82"/>
      <c r="O36" s="82"/>
      <c r="P36" s="82"/>
      <c r="Q36" s="82"/>
      <c r="R36" s="82"/>
      <c r="S36" s="82"/>
      <c r="T36" s="82"/>
      <c r="U36" s="82"/>
      <c r="V36" s="82"/>
      <c r="W36" s="82"/>
      <c r="X36" s="82"/>
      <c r="Y36" s="82"/>
      <c r="Z36" s="82"/>
    </row>
    <row r="37" spans="1:26" x14ac:dyDescent="0.25">
      <c r="A37" s="82"/>
      <c r="B37" s="77" t="s">
        <v>55</v>
      </c>
      <c r="C37" s="72"/>
      <c r="D37" s="72"/>
      <c r="E37" s="72"/>
      <c r="F37" s="72"/>
      <c r="G37" s="72"/>
      <c r="H37" s="78"/>
      <c r="I37" s="82"/>
      <c r="J37" s="82"/>
      <c r="K37" s="82"/>
      <c r="L37" s="82"/>
      <c r="M37" s="82"/>
      <c r="N37" s="82"/>
      <c r="O37" s="82"/>
      <c r="P37" s="82"/>
      <c r="Q37" s="82"/>
      <c r="R37" s="82"/>
      <c r="S37" s="82"/>
      <c r="T37" s="82"/>
      <c r="U37" s="82"/>
      <c r="V37" s="82"/>
      <c r="W37" s="82"/>
      <c r="X37" s="82"/>
      <c r="Y37" s="82"/>
      <c r="Z37" s="82"/>
    </row>
    <row r="38" spans="1:26" x14ac:dyDescent="0.25">
      <c r="A38" s="82"/>
      <c r="B38" s="79"/>
      <c r="C38" s="80"/>
      <c r="D38" s="80"/>
      <c r="E38" s="80"/>
      <c r="F38" s="80"/>
      <c r="G38" s="80"/>
      <c r="H38" s="81"/>
      <c r="I38" s="82"/>
      <c r="J38" s="82"/>
      <c r="K38" s="82"/>
      <c r="L38" s="82"/>
      <c r="M38" s="82"/>
      <c r="N38" s="82"/>
      <c r="O38" s="82"/>
      <c r="P38" s="82"/>
      <c r="Q38" s="82"/>
      <c r="R38" s="82"/>
      <c r="S38" s="82"/>
      <c r="T38" s="82"/>
      <c r="U38" s="82"/>
      <c r="V38" s="82"/>
      <c r="W38" s="82"/>
      <c r="X38" s="82"/>
      <c r="Y38" s="82"/>
      <c r="Z38" s="82"/>
    </row>
    <row r="39" spans="1:26" x14ac:dyDescent="0.25">
      <c r="A39" s="82"/>
      <c r="B39" s="83"/>
      <c r="C39" s="83"/>
      <c r="D39" s="83"/>
      <c r="E39" s="83"/>
      <c r="F39" s="83"/>
      <c r="G39" s="83"/>
      <c r="H39" s="83"/>
      <c r="I39" s="82"/>
      <c r="J39" s="82"/>
      <c r="K39" s="82"/>
      <c r="L39" s="82"/>
      <c r="M39" s="82"/>
      <c r="N39" s="82"/>
      <c r="O39" s="82"/>
      <c r="P39" s="82"/>
      <c r="Q39" s="82"/>
      <c r="R39" s="82"/>
      <c r="S39" s="82"/>
      <c r="T39" s="82"/>
      <c r="U39" s="82"/>
      <c r="V39" s="82"/>
      <c r="W39" s="82"/>
      <c r="X39" s="82"/>
      <c r="Y39" s="82"/>
      <c r="Z39" s="82"/>
    </row>
    <row r="40" spans="1:26" x14ac:dyDescent="0.25">
      <c r="A40" s="82"/>
      <c r="B40" s="62" t="s">
        <v>73</v>
      </c>
      <c r="C40" s="62"/>
      <c r="D40" s="62"/>
      <c r="E40" s="62"/>
      <c r="F40" s="62"/>
      <c r="G40" s="62"/>
      <c r="H40" s="62"/>
      <c r="I40" s="82"/>
      <c r="J40" s="82"/>
      <c r="K40" s="82"/>
      <c r="L40" s="82"/>
      <c r="M40" s="82"/>
      <c r="N40" s="82"/>
      <c r="O40" s="82"/>
      <c r="P40" s="82"/>
      <c r="Q40" s="82"/>
      <c r="R40" s="82"/>
      <c r="S40" s="82"/>
      <c r="T40" s="82"/>
      <c r="U40" s="82"/>
      <c r="V40" s="82"/>
      <c r="W40" s="82"/>
      <c r="X40" s="82"/>
      <c r="Y40" s="82"/>
      <c r="Z40" s="82"/>
    </row>
    <row r="41" spans="1:26" x14ac:dyDescent="0.25">
      <c r="A41" s="82"/>
      <c r="B41" s="83" t="s">
        <v>74</v>
      </c>
      <c r="C41" s="83"/>
      <c r="D41" s="83"/>
      <c r="E41" s="83"/>
      <c r="F41" s="83"/>
      <c r="G41" s="83"/>
      <c r="H41" s="83"/>
      <c r="I41" s="82"/>
      <c r="J41" s="82"/>
      <c r="K41" s="82"/>
      <c r="L41" s="82"/>
      <c r="M41" s="82"/>
      <c r="N41" s="82"/>
      <c r="O41" s="82"/>
      <c r="P41" s="82"/>
      <c r="Q41" s="82"/>
      <c r="R41" s="82"/>
      <c r="S41" s="82"/>
      <c r="T41" s="82"/>
      <c r="U41" s="82"/>
      <c r="V41" s="82"/>
      <c r="W41" s="82"/>
      <c r="X41" s="82"/>
      <c r="Y41" s="82"/>
      <c r="Z41" s="82"/>
    </row>
    <row r="42" spans="1:26" x14ac:dyDescent="0.25">
      <c r="A42" s="82"/>
      <c r="B42" s="83" t="s">
        <v>76</v>
      </c>
      <c r="C42" s="83"/>
      <c r="D42" s="83"/>
      <c r="E42" s="83"/>
      <c r="F42" s="83"/>
      <c r="G42" s="83"/>
      <c r="H42" s="83"/>
      <c r="I42" s="82"/>
      <c r="J42" s="82"/>
      <c r="K42" s="82"/>
      <c r="L42" s="82"/>
      <c r="M42" s="82"/>
      <c r="N42" s="82"/>
      <c r="O42" s="82"/>
      <c r="P42" s="82"/>
      <c r="Q42" s="82"/>
      <c r="R42" s="82"/>
      <c r="S42" s="82"/>
      <c r="T42" s="82"/>
      <c r="U42" s="82"/>
      <c r="V42" s="82"/>
      <c r="W42" s="82"/>
      <c r="X42" s="82"/>
      <c r="Y42" s="82"/>
      <c r="Z42" s="82"/>
    </row>
    <row r="43" spans="1:26" x14ac:dyDescent="0.25">
      <c r="A43" s="82"/>
      <c r="B43" s="83" t="s">
        <v>75</v>
      </c>
      <c r="C43" s="83"/>
      <c r="D43" s="83"/>
      <c r="E43" s="83"/>
      <c r="F43" s="83"/>
      <c r="G43" s="83"/>
      <c r="H43" s="83"/>
      <c r="I43" s="82"/>
      <c r="J43" s="82"/>
      <c r="K43" s="82"/>
      <c r="L43" s="82"/>
      <c r="M43" s="82"/>
      <c r="N43" s="82"/>
      <c r="O43" s="82"/>
      <c r="P43" s="82"/>
      <c r="Q43" s="82"/>
      <c r="R43" s="82"/>
      <c r="S43" s="82"/>
      <c r="T43" s="82"/>
      <c r="U43" s="82"/>
      <c r="V43" s="82"/>
      <c r="W43" s="82"/>
      <c r="X43" s="82"/>
      <c r="Y43" s="82"/>
      <c r="Z43" s="82"/>
    </row>
    <row r="44" spans="1:26" x14ac:dyDescent="0.25">
      <c r="A44" s="82"/>
      <c r="B44" s="84"/>
      <c r="C44" s="82"/>
      <c r="D44" s="82"/>
      <c r="E44" s="82"/>
      <c r="F44" s="82"/>
      <c r="G44" s="82"/>
      <c r="H44" s="82"/>
      <c r="I44" s="82"/>
      <c r="J44" s="82"/>
      <c r="K44" s="82"/>
      <c r="L44" s="82"/>
      <c r="M44" s="82"/>
      <c r="N44" s="82"/>
      <c r="O44" s="82"/>
      <c r="P44" s="82"/>
      <c r="Q44" s="82"/>
      <c r="R44" s="82"/>
      <c r="S44" s="82"/>
      <c r="T44" s="82"/>
      <c r="U44" s="82"/>
      <c r="V44" s="82"/>
      <c r="W44" s="82"/>
      <c r="X44" s="82"/>
      <c r="Y44" s="82"/>
      <c r="Z44" s="82"/>
    </row>
    <row r="45" spans="1:26" s="87" customFormat="1" ht="30" customHeight="1" x14ac:dyDescent="0.25">
      <c r="A45" s="86"/>
      <c r="B45" s="90" t="s">
        <v>42</v>
      </c>
      <c r="C45" s="89"/>
      <c r="D45" s="90" t="s">
        <v>12</v>
      </c>
      <c r="E45" s="89"/>
      <c r="F45" s="88" t="s">
        <v>22</v>
      </c>
      <c r="G45" s="88" t="s">
        <v>43</v>
      </c>
      <c r="H45" s="88" t="s">
        <v>44</v>
      </c>
      <c r="I45" s="86"/>
      <c r="J45" s="86"/>
      <c r="K45" s="86"/>
      <c r="L45" s="86"/>
      <c r="M45" s="86"/>
      <c r="N45" s="86"/>
      <c r="O45" s="86"/>
      <c r="P45" s="86"/>
      <c r="Q45" s="86"/>
      <c r="R45" s="86"/>
      <c r="S45" s="86"/>
      <c r="T45" s="86"/>
      <c r="U45" s="86"/>
      <c r="V45" s="86"/>
      <c r="W45" s="86"/>
      <c r="X45" s="86"/>
      <c r="Y45" s="86"/>
      <c r="Z45" s="86"/>
    </row>
    <row r="46" spans="1:26" x14ac:dyDescent="0.25">
      <c r="A46" s="82">
        <v>1</v>
      </c>
      <c r="B46" s="73"/>
      <c r="C46" s="92"/>
      <c r="D46" s="91"/>
      <c r="E46" s="93"/>
      <c r="F46" s="70">
        <f>'Deelnemer 1 (penvoerder)'!F81</f>
        <v>0</v>
      </c>
      <c r="G46" s="59">
        <f t="shared" ref="G46:G52" si="0">IF(D46=$B$58,$D$58,$D$59)</f>
        <v>0.75</v>
      </c>
      <c r="H46" s="70">
        <f>F46*G46</f>
        <v>0</v>
      </c>
      <c r="I46" s="82"/>
      <c r="J46" s="82"/>
      <c r="K46" s="82"/>
      <c r="L46" s="82"/>
      <c r="M46" s="82"/>
      <c r="N46" s="82"/>
      <c r="O46" s="82"/>
      <c r="P46" s="82"/>
      <c r="Q46" s="82"/>
      <c r="R46" s="82"/>
      <c r="S46" s="82"/>
      <c r="T46" s="82"/>
      <c r="U46" s="82"/>
      <c r="V46" s="82"/>
      <c r="W46" s="82"/>
      <c r="X46" s="82"/>
      <c r="Y46" s="82"/>
      <c r="Z46" s="82"/>
    </row>
    <row r="47" spans="1:26" x14ac:dyDescent="0.25">
      <c r="A47" s="82">
        <v>2</v>
      </c>
      <c r="B47" s="73"/>
      <c r="C47" s="92"/>
      <c r="D47" s="91"/>
      <c r="E47" s="93"/>
      <c r="F47" s="94">
        <f>'Deelnemer 2'!F81</f>
        <v>0</v>
      </c>
      <c r="G47" s="59">
        <f t="shared" si="0"/>
        <v>0.75</v>
      </c>
      <c r="H47" s="70">
        <f t="shared" ref="H47:H52" si="1">F47*G47</f>
        <v>0</v>
      </c>
      <c r="I47" s="82"/>
      <c r="J47" s="82"/>
      <c r="K47" s="82"/>
      <c r="L47" s="82"/>
      <c r="M47" s="82"/>
      <c r="N47" s="82"/>
      <c r="O47" s="82"/>
      <c r="P47" s="82"/>
      <c r="Q47" s="82"/>
      <c r="R47" s="82"/>
      <c r="S47" s="82"/>
      <c r="T47" s="82"/>
      <c r="U47" s="82"/>
      <c r="V47" s="82"/>
      <c r="W47" s="82"/>
      <c r="X47" s="82"/>
      <c r="Y47" s="82"/>
      <c r="Z47" s="82"/>
    </row>
    <row r="48" spans="1:26" x14ac:dyDescent="0.25">
      <c r="A48" s="82">
        <v>3</v>
      </c>
      <c r="B48" s="73"/>
      <c r="C48" s="92"/>
      <c r="D48" s="91"/>
      <c r="E48" s="93"/>
      <c r="F48" s="70">
        <f>'Deelnemer 3'!F81</f>
        <v>0</v>
      </c>
      <c r="G48" s="59">
        <f t="shared" si="0"/>
        <v>0.75</v>
      </c>
      <c r="H48" s="70">
        <f t="shared" si="1"/>
        <v>0</v>
      </c>
      <c r="I48" s="82"/>
      <c r="J48" s="82"/>
      <c r="K48" s="82"/>
      <c r="L48" s="82"/>
      <c r="M48" s="82"/>
      <c r="N48" s="82"/>
      <c r="O48" s="82"/>
      <c r="P48" s="82"/>
      <c r="Q48" s="82"/>
      <c r="R48" s="82"/>
      <c r="S48" s="82"/>
      <c r="T48" s="82"/>
      <c r="U48" s="82"/>
      <c r="V48" s="82"/>
      <c r="W48" s="82"/>
      <c r="X48" s="82"/>
      <c r="Y48" s="82"/>
      <c r="Z48" s="82"/>
    </row>
    <row r="49" spans="1:26" x14ac:dyDescent="0.25">
      <c r="A49" s="82">
        <v>4</v>
      </c>
      <c r="B49" s="73"/>
      <c r="C49" s="92"/>
      <c r="D49" s="91"/>
      <c r="E49" s="93"/>
      <c r="F49" s="70">
        <f>'Deelnemer 4'!F81</f>
        <v>0</v>
      </c>
      <c r="G49" s="59">
        <f t="shared" si="0"/>
        <v>0.75</v>
      </c>
      <c r="H49" s="70">
        <f t="shared" si="1"/>
        <v>0</v>
      </c>
      <c r="I49" s="82"/>
      <c r="J49" s="82"/>
      <c r="K49" s="82"/>
      <c r="L49" s="82"/>
      <c r="M49" s="82"/>
      <c r="N49" s="82"/>
      <c r="O49" s="82"/>
      <c r="P49" s="82"/>
      <c r="Q49" s="82"/>
      <c r="R49" s="82"/>
      <c r="S49" s="82"/>
      <c r="T49" s="82"/>
      <c r="U49" s="82"/>
      <c r="V49" s="82"/>
      <c r="W49" s="82"/>
      <c r="X49" s="82"/>
      <c r="Y49" s="82"/>
      <c r="Z49" s="82"/>
    </row>
    <row r="50" spans="1:26" x14ac:dyDescent="0.25">
      <c r="A50" s="82">
        <v>5</v>
      </c>
      <c r="B50" s="73"/>
      <c r="C50" s="92"/>
      <c r="D50" s="91"/>
      <c r="E50" s="93"/>
      <c r="F50" s="70">
        <f>'Deelnemer 5'!F81</f>
        <v>0</v>
      </c>
      <c r="G50" s="59">
        <f t="shared" si="0"/>
        <v>0.75</v>
      </c>
      <c r="H50" s="70">
        <f t="shared" si="1"/>
        <v>0</v>
      </c>
      <c r="I50" s="82"/>
      <c r="J50" s="82"/>
      <c r="K50" s="82"/>
      <c r="L50" s="82"/>
      <c r="M50" s="82"/>
      <c r="N50" s="82"/>
      <c r="O50" s="82"/>
      <c r="P50" s="82"/>
      <c r="Q50" s="82"/>
      <c r="R50" s="82"/>
      <c r="S50" s="82"/>
      <c r="T50" s="82"/>
      <c r="U50" s="82"/>
      <c r="V50" s="82"/>
      <c r="W50" s="82"/>
      <c r="X50" s="82"/>
      <c r="Y50" s="82"/>
      <c r="Z50" s="82"/>
    </row>
    <row r="51" spans="1:26" x14ac:dyDescent="0.25">
      <c r="A51" s="82">
        <v>6</v>
      </c>
      <c r="B51" s="73"/>
      <c r="C51" s="92"/>
      <c r="D51" s="91"/>
      <c r="E51" s="93"/>
      <c r="F51" s="70">
        <f>'Deelnemer 6'!F81</f>
        <v>0</v>
      </c>
      <c r="G51" s="59">
        <f t="shared" si="0"/>
        <v>0.75</v>
      </c>
      <c r="H51" s="70">
        <f>F51*G51</f>
        <v>0</v>
      </c>
      <c r="I51" s="82"/>
      <c r="J51" s="82"/>
      <c r="K51" s="82"/>
      <c r="L51" s="82"/>
      <c r="M51" s="82"/>
      <c r="N51" s="82"/>
      <c r="O51" s="82"/>
      <c r="P51" s="82"/>
      <c r="Q51" s="82"/>
      <c r="R51" s="82"/>
      <c r="S51" s="82"/>
      <c r="T51" s="82"/>
      <c r="U51" s="82"/>
      <c r="V51" s="82"/>
      <c r="W51" s="82"/>
      <c r="X51" s="82"/>
      <c r="Y51" s="82"/>
      <c r="Z51" s="82"/>
    </row>
    <row r="52" spans="1:26" x14ac:dyDescent="0.25">
      <c r="A52" s="82">
        <v>7</v>
      </c>
      <c r="B52" s="73"/>
      <c r="C52" s="92"/>
      <c r="D52" s="91"/>
      <c r="E52" s="93"/>
      <c r="F52" s="70">
        <f>'Deelnemer 7'!F81</f>
        <v>0</v>
      </c>
      <c r="G52" s="59">
        <f t="shared" si="0"/>
        <v>0.75</v>
      </c>
      <c r="H52" s="70">
        <f t="shared" si="1"/>
        <v>0</v>
      </c>
      <c r="I52" s="82"/>
      <c r="J52" s="82"/>
      <c r="K52" s="82"/>
      <c r="L52" s="82"/>
      <c r="M52" s="82"/>
      <c r="N52" s="82"/>
      <c r="O52" s="82"/>
      <c r="P52" s="82"/>
      <c r="Q52" s="82"/>
      <c r="R52" s="82"/>
      <c r="S52" s="82"/>
      <c r="T52" s="82"/>
      <c r="U52" s="82"/>
      <c r="V52" s="82"/>
      <c r="W52" s="82"/>
      <c r="X52" s="82"/>
      <c r="Y52" s="82"/>
      <c r="Z52" s="82"/>
    </row>
    <row r="53" spans="1:26" x14ac:dyDescent="0.25">
      <c r="A53" s="82"/>
      <c r="B53" s="82"/>
      <c r="C53" s="82"/>
      <c r="D53" s="82"/>
      <c r="E53" s="82"/>
      <c r="F53" s="82"/>
      <c r="G53" s="85"/>
      <c r="H53" s="82"/>
      <c r="I53" s="82"/>
      <c r="J53" s="82"/>
      <c r="K53" s="82"/>
      <c r="L53" s="82"/>
      <c r="M53" s="82"/>
      <c r="N53" s="82"/>
      <c r="O53" s="82"/>
      <c r="P53" s="82"/>
      <c r="Q53" s="82"/>
      <c r="R53" s="82"/>
      <c r="S53" s="82"/>
      <c r="T53" s="82"/>
      <c r="U53" s="82"/>
      <c r="V53" s="82"/>
      <c r="W53" s="82"/>
      <c r="X53" s="82"/>
      <c r="Y53" s="82"/>
      <c r="Z53" s="82"/>
    </row>
    <row r="54" spans="1:26" x14ac:dyDescent="0.25">
      <c r="A54" s="82"/>
      <c r="B54" s="62" t="s">
        <v>56</v>
      </c>
      <c r="C54" s="62"/>
      <c r="D54" s="62"/>
      <c r="E54" s="62"/>
      <c r="F54" s="62"/>
      <c r="G54" s="62"/>
      <c r="H54" s="62"/>
      <c r="I54" s="82"/>
      <c r="J54" s="82"/>
      <c r="K54" s="82"/>
      <c r="L54" s="82"/>
      <c r="M54" s="82"/>
      <c r="N54" s="82"/>
      <c r="O54" s="82"/>
      <c r="P54" s="82"/>
      <c r="Q54" s="82"/>
      <c r="R54" s="82"/>
      <c r="S54" s="82"/>
      <c r="T54" s="82"/>
      <c r="U54" s="82"/>
      <c r="V54" s="82"/>
      <c r="W54" s="82"/>
      <c r="X54" s="82"/>
      <c r="Y54" s="82"/>
      <c r="Z54" s="82"/>
    </row>
    <row r="55" spans="1:26" x14ac:dyDescent="0.25">
      <c r="A55" s="82"/>
      <c r="B55" s="83" t="s">
        <v>77</v>
      </c>
      <c r="C55" s="83"/>
      <c r="D55" s="83"/>
      <c r="E55" s="83"/>
      <c r="F55" s="83"/>
      <c r="G55" s="83"/>
      <c r="H55" s="83"/>
      <c r="I55" s="82"/>
      <c r="J55" s="82"/>
      <c r="K55" s="82"/>
      <c r="L55" s="82"/>
      <c r="M55" s="82"/>
      <c r="N55" s="82"/>
      <c r="O55" s="82"/>
      <c r="P55" s="82"/>
      <c r="Q55" s="82"/>
      <c r="R55" s="82"/>
      <c r="S55" s="82"/>
      <c r="T55" s="82"/>
      <c r="U55" s="82"/>
      <c r="V55" s="82"/>
      <c r="W55" s="82"/>
      <c r="X55" s="82"/>
      <c r="Y55" s="82"/>
      <c r="Z55" s="82"/>
    </row>
    <row r="56" spans="1:26" x14ac:dyDescent="0.25">
      <c r="A56" s="82"/>
      <c r="B56" s="83"/>
      <c r="C56" s="83"/>
      <c r="D56" s="83"/>
      <c r="E56" s="83"/>
      <c r="F56" s="83"/>
      <c r="G56" s="83"/>
      <c r="H56" s="83"/>
      <c r="I56" s="82"/>
      <c r="J56" s="82"/>
      <c r="K56" s="82"/>
      <c r="L56" s="82"/>
      <c r="M56" s="82"/>
      <c r="N56" s="82"/>
      <c r="O56" s="82"/>
      <c r="P56" s="82"/>
      <c r="Q56" s="82"/>
      <c r="R56" s="82"/>
      <c r="S56" s="82"/>
      <c r="T56" s="82"/>
      <c r="U56" s="82"/>
      <c r="V56" s="82"/>
      <c r="W56" s="82"/>
      <c r="X56" s="82"/>
      <c r="Y56" s="82"/>
      <c r="Z56" s="82"/>
    </row>
    <row r="57" spans="1:26" x14ac:dyDescent="0.25">
      <c r="A57" s="82"/>
      <c r="B57" s="99" t="s">
        <v>12</v>
      </c>
      <c r="C57" s="97"/>
      <c r="D57" s="95" t="s">
        <v>49</v>
      </c>
      <c r="E57" s="82"/>
      <c r="F57" s="82"/>
      <c r="G57" s="85"/>
      <c r="H57" s="82"/>
      <c r="I57" s="82"/>
      <c r="J57" s="82"/>
      <c r="K57" s="82"/>
      <c r="L57" s="82"/>
      <c r="M57" s="82"/>
      <c r="N57" s="82"/>
      <c r="O57" s="82"/>
      <c r="P57" s="82"/>
      <c r="Q57" s="82"/>
      <c r="R57" s="82"/>
      <c r="S57" s="82"/>
      <c r="T57" s="82"/>
      <c r="U57" s="82"/>
      <c r="V57" s="82"/>
      <c r="W57" s="82"/>
      <c r="X57" s="82"/>
      <c r="Y57" s="82"/>
      <c r="Z57" s="82"/>
    </row>
    <row r="58" spans="1:26" x14ac:dyDescent="0.25">
      <c r="A58" s="82"/>
      <c r="B58" s="100" t="s">
        <v>13</v>
      </c>
      <c r="C58" s="98"/>
      <c r="D58" s="96">
        <v>1</v>
      </c>
      <c r="E58" s="82"/>
      <c r="F58" s="82"/>
      <c r="G58" s="82"/>
      <c r="H58" s="82"/>
      <c r="I58" s="82"/>
      <c r="J58" s="82"/>
      <c r="K58" s="82"/>
      <c r="L58" s="82"/>
      <c r="M58" s="82"/>
      <c r="N58" s="82"/>
      <c r="O58" s="82"/>
      <c r="P58" s="82"/>
      <c r="Q58" s="82"/>
      <c r="R58" s="82"/>
      <c r="S58" s="82"/>
      <c r="T58" s="82"/>
      <c r="U58" s="82"/>
      <c r="V58" s="82"/>
      <c r="W58" s="82"/>
      <c r="X58" s="82"/>
      <c r="Y58" s="82"/>
      <c r="Z58" s="82"/>
    </row>
    <row r="59" spans="1:26" x14ac:dyDescent="0.25">
      <c r="A59" s="82"/>
      <c r="B59" s="100" t="s">
        <v>14</v>
      </c>
      <c r="C59" s="98"/>
      <c r="D59" s="96">
        <v>0.75</v>
      </c>
      <c r="E59" s="82"/>
      <c r="F59" s="82"/>
      <c r="G59" s="82"/>
      <c r="H59" s="82"/>
      <c r="I59" s="82"/>
      <c r="J59" s="82"/>
      <c r="K59" s="82"/>
      <c r="L59" s="82"/>
      <c r="M59" s="82"/>
      <c r="N59" s="82"/>
      <c r="O59" s="82"/>
      <c r="P59" s="82"/>
      <c r="Q59" s="82"/>
      <c r="R59" s="82"/>
      <c r="S59" s="82"/>
      <c r="T59" s="82"/>
      <c r="U59" s="82"/>
      <c r="V59" s="82"/>
      <c r="W59" s="82"/>
      <c r="X59" s="82"/>
      <c r="Y59" s="82"/>
      <c r="Z59" s="82"/>
    </row>
    <row r="60" spans="1:26" x14ac:dyDescent="0.25">
      <c r="A60" s="82"/>
      <c r="B60" s="100" t="s">
        <v>15</v>
      </c>
      <c r="C60" s="98"/>
      <c r="D60" s="96">
        <v>0.75</v>
      </c>
      <c r="E60" s="82"/>
      <c r="F60" s="82"/>
      <c r="G60" s="82"/>
      <c r="H60" s="82"/>
      <c r="I60" s="82"/>
      <c r="J60" s="82"/>
      <c r="K60" s="82"/>
      <c r="L60" s="82"/>
      <c r="M60" s="82"/>
      <c r="N60" s="82"/>
      <c r="O60" s="82"/>
      <c r="P60" s="82"/>
      <c r="Q60" s="82"/>
      <c r="R60" s="82"/>
      <c r="S60" s="82"/>
      <c r="T60" s="82"/>
      <c r="U60" s="82"/>
      <c r="V60" s="82"/>
      <c r="W60" s="82"/>
      <c r="X60" s="82"/>
      <c r="Y60" s="82"/>
      <c r="Z60" s="82"/>
    </row>
    <row r="61" spans="1:26" x14ac:dyDescent="0.25">
      <c r="A61" s="82"/>
      <c r="B61" s="100" t="s">
        <v>50</v>
      </c>
      <c r="C61" s="98"/>
      <c r="D61" s="96">
        <v>0.75</v>
      </c>
      <c r="E61" s="82"/>
      <c r="F61" s="82"/>
      <c r="G61" s="82"/>
      <c r="H61" s="82"/>
      <c r="I61" s="82"/>
      <c r="J61" s="82"/>
      <c r="K61" s="82"/>
      <c r="L61" s="82"/>
      <c r="M61" s="82"/>
      <c r="N61" s="82"/>
      <c r="O61" s="82"/>
      <c r="P61" s="82"/>
      <c r="Q61" s="82"/>
      <c r="R61" s="82"/>
      <c r="S61" s="82"/>
      <c r="T61" s="82"/>
      <c r="U61" s="82"/>
      <c r="V61" s="82"/>
      <c r="W61" s="82"/>
      <c r="X61" s="82"/>
      <c r="Y61" s="82"/>
      <c r="Z61" s="82"/>
    </row>
    <row r="62" spans="1:26" x14ac:dyDescent="0.25">
      <c r="A62" s="82"/>
      <c r="B62" s="100" t="s">
        <v>51</v>
      </c>
      <c r="C62" s="98"/>
      <c r="D62" s="96">
        <v>0.75</v>
      </c>
      <c r="E62" s="82"/>
      <c r="F62" s="82"/>
      <c r="G62" s="82"/>
      <c r="H62" s="82"/>
      <c r="I62" s="82"/>
      <c r="J62" s="82"/>
      <c r="K62" s="82"/>
      <c r="L62" s="82"/>
      <c r="M62" s="82"/>
      <c r="N62" s="82"/>
      <c r="O62" s="82"/>
      <c r="P62" s="82"/>
      <c r="Q62" s="82"/>
      <c r="R62" s="82"/>
      <c r="S62" s="82"/>
      <c r="T62" s="82"/>
      <c r="U62" s="82"/>
      <c r="V62" s="82"/>
      <c r="W62" s="82"/>
      <c r="X62" s="82"/>
      <c r="Y62" s="82"/>
      <c r="Z62" s="82"/>
    </row>
    <row r="63" spans="1:26" x14ac:dyDescent="0.25">
      <c r="A63" s="82"/>
      <c r="B63" s="82"/>
      <c r="C63" s="82"/>
      <c r="D63" s="82"/>
      <c r="E63" s="82"/>
      <c r="F63" s="82"/>
      <c r="G63" s="82"/>
      <c r="H63" s="82"/>
      <c r="I63" s="82"/>
      <c r="J63" s="82"/>
      <c r="K63" s="82"/>
      <c r="L63" s="82"/>
      <c r="M63" s="82"/>
      <c r="N63" s="82"/>
      <c r="O63" s="82"/>
      <c r="P63" s="82"/>
      <c r="Q63" s="82"/>
      <c r="R63" s="82"/>
      <c r="S63" s="82"/>
      <c r="T63" s="82"/>
      <c r="U63" s="82"/>
      <c r="V63" s="82"/>
      <c r="W63" s="82"/>
      <c r="X63" s="82"/>
      <c r="Y63" s="82"/>
      <c r="Z63" s="82"/>
    </row>
    <row r="64" spans="1:26" hidden="1" x14ac:dyDescent="0.25">
      <c r="A64" s="82"/>
      <c r="B64" s="82"/>
      <c r="C64" s="82"/>
      <c r="D64" s="82"/>
      <c r="E64" s="82"/>
      <c r="F64" s="82"/>
      <c r="G64" s="82"/>
      <c r="H64" s="82"/>
      <c r="I64" s="82"/>
      <c r="J64" s="82"/>
      <c r="K64" s="82"/>
      <c r="L64" s="82"/>
      <c r="M64" s="82"/>
      <c r="N64" s="82"/>
      <c r="O64" s="82"/>
      <c r="P64" s="82"/>
      <c r="Q64" s="82"/>
      <c r="R64" s="82"/>
      <c r="S64" s="82"/>
      <c r="T64" s="82"/>
      <c r="U64" s="82"/>
      <c r="V64" s="82"/>
      <c r="W64" s="82"/>
      <c r="X64" s="82"/>
      <c r="Y64" s="82"/>
      <c r="Z64" s="82"/>
    </row>
    <row r="65" spans="1:26" hidden="1" x14ac:dyDescent="0.25">
      <c r="A65" s="82"/>
      <c r="B65" s="82"/>
      <c r="C65" s="82"/>
      <c r="D65" s="82"/>
      <c r="E65" s="82"/>
      <c r="F65" s="82"/>
      <c r="G65" s="82"/>
      <c r="H65" s="82"/>
      <c r="I65" s="82"/>
      <c r="J65" s="82"/>
      <c r="K65" s="82"/>
      <c r="L65" s="82"/>
      <c r="M65" s="82"/>
      <c r="N65" s="82"/>
      <c r="O65" s="82"/>
      <c r="P65" s="82"/>
      <c r="Q65" s="82"/>
      <c r="R65" s="82"/>
      <c r="S65" s="82"/>
      <c r="T65" s="82"/>
      <c r="U65" s="82"/>
      <c r="V65" s="82"/>
      <c r="W65" s="82"/>
      <c r="X65" s="82"/>
      <c r="Y65" s="82"/>
      <c r="Z65" s="82"/>
    </row>
    <row r="66" spans="1:26" hidden="1" x14ac:dyDescent="0.25">
      <c r="A66" s="82"/>
      <c r="B66" s="82"/>
      <c r="C66" s="82"/>
      <c r="D66" s="82"/>
      <c r="E66" s="82"/>
      <c r="F66" s="82"/>
      <c r="G66" s="82"/>
      <c r="H66" s="82"/>
      <c r="I66" s="82"/>
      <c r="J66" s="82"/>
      <c r="K66" s="82"/>
      <c r="L66" s="82"/>
      <c r="M66" s="82"/>
      <c r="N66" s="82"/>
      <c r="O66" s="82"/>
      <c r="P66" s="82"/>
      <c r="Q66" s="82"/>
      <c r="R66" s="82"/>
      <c r="S66" s="82"/>
      <c r="T66" s="82"/>
      <c r="U66" s="82"/>
      <c r="V66" s="82"/>
      <c r="W66" s="82"/>
      <c r="X66" s="82"/>
      <c r="Y66" s="82"/>
      <c r="Z66" s="82"/>
    </row>
    <row r="67" spans="1:26" hidden="1" x14ac:dyDescent="0.25">
      <c r="A67" s="82"/>
      <c r="B67" s="82"/>
      <c r="C67" s="82"/>
      <c r="D67" s="82"/>
      <c r="E67" s="82"/>
      <c r="F67" s="82"/>
      <c r="G67" s="82"/>
      <c r="H67" s="82"/>
      <c r="I67" s="82"/>
      <c r="J67" s="82"/>
      <c r="K67" s="82"/>
      <c r="L67" s="82"/>
      <c r="M67" s="82"/>
      <c r="N67" s="82"/>
      <c r="O67" s="82"/>
      <c r="P67" s="82"/>
      <c r="Q67" s="82"/>
      <c r="R67" s="82"/>
      <c r="S67" s="82"/>
      <c r="T67" s="82"/>
      <c r="U67" s="82"/>
      <c r="V67" s="82"/>
      <c r="W67" s="82"/>
      <c r="X67" s="82"/>
      <c r="Y67" s="82"/>
      <c r="Z67" s="82"/>
    </row>
    <row r="68" spans="1:26" hidden="1" x14ac:dyDescent="0.25">
      <c r="A68" s="82"/>
      <c r="B68" s="82"/>
      <c r="C68" s="82"/>
      <c r="D68" s="82"/>
      <c r="E68" s="82"/>
      <c r="F68" s="82"/>
      <c r="G68" s="82"/>
      <c r="H68" s="82"/>
      <c r="I68" s="82"/>
      <c r="J68" s="82"/>
      <c r="K68" s="82"/>
      <c r="L68" s="82"/>
      <c r="M68" s="82"/>
      <c r="N68" s="82"/>
      <c r="O68" s="82"/>
      <c r="P68" s="82"/>
      <c r="Q68" s="82"/>
      <c r="R68" s="82"/>
      <c r="S68" s="82"/>
      <c r="T68" s="82"/>
      <c r="U68" s="82"/>
      <c r="V68" s="82"/>
      <c r="W68" s="82"/>
      <c r="X68" s="82"/>
      <c r="Y68" s="82"/>
      <c r="Z68" s="82"/>
    </row>
    <row r="69" spans="1:26" hidden="1" x14ac:dyDescent="0.25">
      <c r="A69" s="82"/>
      <c r="B69" s="82"/>
      <c r="C69" s="82"/>
      <c r="D69" s="82"/>
      <c r="E69" s="82"/>
      <c r="F69" s="82"/>
      <c r="G69" s="82"/>
      <c r="H69" s="82"/>
      <c r="I69" s="82"/>
      <c r="J69" s="82"/>
      <c r="K69" s="82"/>
      <c r="L69" s="82"/>
      <c r="M69" s="82"/>
      <c r="N69" s="82"/>
      <c r="O69" s="82"/>
      <c r="P69" s="82"/>
      <c r="Q69" s="82"/>
      <c r="R69" s="82"/>
      <c r="S69" s="82"/>
      <c r="T69" s="82"/>
      <c r="U69" s="82"/>
      <c r="V69" s="82"/>
      <c r="W69" s="82"/>
      <c r="X69" s="82"/>
      <c r="Y69" s="82"/>
      <c r="Z69" s="82"/>
    </row>
    <row r="70" spans="1:26" hidden="1" x14ac:dyDescent="0.25">
      <c r="A70" s="82"/>
      <c r="B70" s="82"/>
      <c r="C70" s="82"/>
      <c r="D70" s="82"/>
      <c r="E70" s="82"/>
      <c r="F70" s="82"/>
      <c r="G70" s="82"/>
      <c r="H70" s="82"/>
      <c r="I70" s="82"/>
      <c r="J70" s="82"/>
      <c r="K70" s="82"/>
      <c r="L70" s="82"/>
      <c r="M70" s="82"/>
      <c r="N70" s="82"/>
      <c r="O70" s="82"/>
      <c r="P70" s="82"/>
      <c r="Q70" s="82"/>
      <c r="R70" s="82"/>
      <c r="S70" s="82"/>
      <c r="T70" s="82"/>
      <c r="U70" s="82"/>
      <c r="V70" s="82"/>
      <c r="W70" s="82"/>
      <c r="X70" s="82"/>
      <c r="Y70" s="82"/>
      <c r="Z70" s="82"/>
    </row>
    <row r="71" spans="1:26" hidden="1" x14ac:dyDescent="0.25">
      <c r="A71" s="82"/>
      <c r="B71" s="82"/>
      <c r="C71" s="82"/>
      <c r="D71" s="82"/>
      <c r="E71" s="82"/>
      <c r="F71" s="82"/>
      <c r="G71" s="82"/>
      <c r="H71" s="82"/>
      <c r="I71" s="82"/>
      <c r="J71" s="82"/>
      <c r="K71" s="82"/>
      <c r="L71" s="82"/>
      <c r="M71" s="82"/>
      <c r="N71" s="82"/>
      <c r="O71" s="82"/>
      <c r="P71" s="82"/>
      <c r="Q71" s="82"/>
      <c r="R71" s="82"/>
      <c r="S71" s="82"/>
      <c r="T71" s="82"/>
      <c r="U71" s="82"/>
      <c r="V71" s="82"/>
      <c r="W71" s="82"/>
      <c r="X71" s="82"/>
      <c r="Y71" s="82"/>
      <c r="Z71" s="82"/>
    </row>
    <row r="72" spans="1:26" hidden="1" x14ac:dyDescent="0.25">
      <c r="A72" s="82"/>
      <c r="B72" s="82"/>
      <c r="C72" s="82"/>
      <c r="D72" s="82"/>
      <c r="E72" s="82"/>
      <c r="F72" s="82"/>
      <c r="G72" s="82"/>
      <c r="H72" s="82"/>
      <c r="I72" s="82"/>
      <c r="J72" s="82"/>
      <c r="K72" s="82"/>
      <c r="L72" s="82"/>
      <c r="M72" s="82"/>
      <c r="N72" s="82"/>
      <c r="O72" s="82"/>
      <c r="P72" s="82"/>
      <c r="Q72" s="82"/>
      <c r="R72" s="82"/>
      <c r="S72" s="82"/>
      <c r="T72" s="82"/>
      <c r="U72" s="82"/>
      <c r="V72" s="82"/>
      <c r="W72" s="82"/>
      <c r="X72" s="82"/>
      <c r="Y72" s="82"/>
      <c r="Z72" s="82"/>
    </row>
    <row r="73" spans="1:26" hidden="1" x14ac:dyDescent="0.25">
      <c r="A73" s="82"/>
      <c r="B73" s="82"/>
      <c r="C73" s="82"/>
      <c r="D73" s="82"/>
      <c r="E73" s="82"/>
      <c r="F73" s="82"/>
      <c r="G73" s="82"/>
      <c r="H73" s="82"/>
      <c r="I73" s="82"/>
      <c r="J73" s="82"/>
      <c r="K73" s="82"/>
      <c r="L73" s="82"/>
      <c r="M73" s="82"/>
      <c r="N73" s="82"/>
      <c r="O73" s="82"/>
      <c r="P73" s="82"/>
      <c r="Q73" s="82"/>
      <c r="R73" s="82"/>
      <c r="S73" s="82"/>
      <c r="T73" s="82"/>
      <c r="U73" s="82"/>
      <c r="V73" s="82"/>
      <c r="W73" s="82"/>
      <c r="X73" s="82"/>
      <c r="Y73" s="82"/>
      <c r="Z73" s="82"/>
    </row>
    <row r="74" spans="1:26" hidden="1" x14ac:dyDescent="0.25">
      <c r="A74" s="82"/>
      <c r="B74" s="82"/>
      <c r="C74" s="82"/>
      <c r="D74" s="82"/>
      <c r="E74" s="82"/>
      <c r="F74" s="82"/>
      <c r="G74" s="82"/>
      <c r="H74" s="82"/>
      <c r="I74" s="82"/>
      <c r="J74" s="82"/>
      <c r="K74" s="82"/>
      <c r="L74" s="82"/>
      <c r="M74" s="82"/>
      <c r="N74" s="82"/>
      <c r="O74" s="82"/>
      <c r="P74" s="82"/>
      <c r="Q74" s="82"/>
      <c r="R74" s="82"/>
      <c r="S74" s="82"/>
      <c r="T74" s="82"/>
      <c r="U74" s="82"/>
      <c r="V74" s="82"/>
      <c r="W74" s="82"/>
      <c r="X74" s="82"/>
      <c r="Y74" s="82"/>
      <c r="Z74" s="82"/>
    </row>
    <row r="75" spans="1:26" hidden="1" x14ac:dyDescent="0.25">
      <c r="A75" s="82"/>
      <c r="B75" s="82"/>
      <c r="C75" s="82"/>
      <c r="D75" s="82"/>
      <c r="E75" s="82"/>
      <c r="F75" s="82"/>
      <c r="G75" s="82"/>
      <c r="H75" s="82"/>
      <c r="I75" s="82"/>
      <c r="J75" s="82"/>
      <c r="K75" s="82"/>
      <c r="L75" s="82"/>
      <c r="M75" s="82"/>
      <c r="N75" s="82"/>
      <c r="O75" s="82"/>
      <c r="P75" s="82"/>
      <c r="Q75" s="82"/>
      <c r="R75" s="82"/>
      <c r="S75" s="82"/>
      <c r="T75" s="82"/>
      <c r="U75" s="82"/>
      <c r="V75" s="82"/>
      <c r="W75" s="82"/>
      <c r="X75" s="82"/>
      <c r="Y75" s="82"/>
      <c r="Z75" s="82"/>
    </row>
    <row r="76" spans="1:26" hidden="1" x14ac:dyDescent="0.25">
      <c r="A76" s="82"/>
      <c r="B76" s="82"/>
      <c r="C76" s="82"/>
      <c r="D76" s="82"/>
      <c r="E76" s="82"/>
      <c r="F76" s="82"/>
      <c r="G76" s="82"/>
      <c r="H76" s="82"/>
      <c r="I76" s="82"/>
      <c r="J76" s="82"/>
      <c r="K76" s="82"/>
      <c r="L76" s="82"/>
      <c r="M76" s="82"/>
      <c r="N76" s="82"/>
      <c r="O76" s="82"/>
      <c r="P76" s="82"/>
      <c r="Q76" s="82"/>
      <c r="R76" s="82"/>
      <c r="S76" s="82"/>
      <c r="T76" s="82"/>
      <c r="U76" s="82"/>
      <c r="V76" s="82"/>
      <c r="W76" s="82"/>
      <c r="X76" s="82"/>
      <c r="Y76" s="82"/>
      <c r="Z76" s="82"/>
    </row>
    <row r="77" spans="1:26" hidden="1" x14ac:dyDescent="0.25">
      <c r="A77" s="82"/>
      <c r="B77" s="82"/>
      <c r="C77" s="82"/>
      <c r="D77" s="82"/>
      <c r="E77" s="82"/>
      <c r="F77" s="82"/>
      <c r="G77" s="82"/>
      <c r="H77" s="82"/>
      <c r="I77" s="82"/>
      <c r="J77" s="82"/>
      <c r="K77" s="82"/>
      <c r="L77" s="82"/>
      <c r="M77" s="82"/>
      <c r="N77" s="82"/>
      <c r="O77" s="82"/>
      <c r="P77" s="82"/>
      <c r="Q77" s="82"/>
      <c r="R77" s="82"/>
      <c r="S77" s="82"/>
      <c r="T77" s="82"/>
      <c r="U77" s="82"/>
      <c r="V77" s="82"/>
      <c r="W77" s="82"/>
      <c r="X77" s="82"/>
      <c r="Y77" s="82"/>
      <c r="Z77" s="82"/>
    </row>
    <row r="78" spans="1:26" hidden="1" x14ac:dyDescent="0.25">
      <c r="A78" s="82"/>
      <c r="B78" s="82"/>
      <c r="C78" s="82"/>
      <c r="D78" s="82"/>
      <c r="E78" s="82"/>
      <c r="F78" s="82"/>
      <c r="G78" s="82"/>
      <c r="H78" s="82"/>
      <c r="I78" s="82"/>
      <c r="J78" s="82"/>
      <c r="K78" s="82"/>
      <c r="L78" s="82"/>
      <c r="M78" s="82"/>
      <c r="N78" s="82"/>
      <c r="O78" s="82"/>
      <c r="P78" s="82"/>
      <c r="Q78" s="82"/>
      <c r="R78" s="82"/>
      <c r="S78" s="82"/>
      <c r="T78" s="82"/>
      <c r="U78" s="82"/>
      <c r="V78" s="82"/>
      <c r="W78" s="82"/>
      <c r="X78" s="82"/>
      <c r="Y78" s="82"/>
      <c r="Z78" s="82"/>
    </row>
    <row r="79" spans="1:26" hidden="1" x14ac:dyDescent="0.25">
      <c r="A79" s="82"/>
      <c r="B79" s="82"/>
      <c r="C79" s="82"/>
      <c r="D79" s="82"/>
      <c r="E79" s="82"/>
      <c r="F79" s="82"/>
      <c r="G79" s="82"/>
      <c r="H79" s="82"/>
      <c r="I79" s="82"/>
      <c r="J79" s="82"/>
      <c r="K79" s="82"/>
      <c r="L79" s="82"/>
      <c r="M79" s="82"/>
      <c r="N79" s="82"/>
      <c r="O79" s="82"/>
      <c r="P79" s="82"/>
      <c r="Q79" s="82"/>
      <c r="R79" s="82"/>
      <c r="S79" s="82"/>
      <c r="T79" s="82"/>
      <c r="U79" s="82"/>
      <c r="V79" s="82"/>
      <c r="W79" s="82"/>
      <c r="X79" s="82"/>
      <c r="Y79" s="82"/>
      <c r="Z79" s="82"/>
    </row>
    <row r="80" spans="1:26" hidden="1" x14ac:dyDescent="0.25">
      <c r="A80" s="82"/>
      <c r="B80" s="82"/>
      <c r="C80" s="82"/>
      <c r="D80" s="82"/>
      <c r="E80" s="82"/>
      <c r="F80" s="82"/>
      <c r="G80" s="82"/>
      <c r="H80" s="82"/>
      <c r="I80" s="82"/>
      <c r="J80" s="82"/>
      <c r="K80" s="82"/>
      <c r="L80" s="82"/>
      <c r="M80" s="82"/>
      <c r="N80" s="82"/>
      <c r="O80" s="82"/>
      <c r="P80" s="82"/>
      <c r="Q80" s="82"/>
      <c r="R80" s="82"/>
      <c r="S80" s="82"/>
      <c r="T80" s="82"/>
      <c r="U80" s="82"/>
      <c r="V80" s="82"/>
      <c r="W80" s="82"/>
      <c r="X80" s="82"/>
      <c r="Y80" s="82"/>
      <c r="Z80" s="82"/>
    </row>
    <row r="81" spans="1:26" hidden="1" x14ac:dyDescent="0.25">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row>
    <row r="82" spans="1:26" hidden="1" x14ac:dyDescent="0.25">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row>
    <row r="83" spans="1:26" hidden="1" x14ac:dyDescent="0.25">
      <c r="A83" s="82"/>
      <c r="B83" s="82"/>
      <c r="C83" s="82"/>
      <c r="D83" s="82"/>
      <c r="E83" s="82"/>
      <c r="F83" s="82"/>
      <c r="G83" s="82"/>
      <c r="H83" s="82"/>
      <c r="I83" s="82"/>
      <c r="J83" s="82"/>
      <c r="K83" s="82"/>
      <c r="L83" s="82"/>
      <c r="M83" s="82"/>
      <c r="N83" s="82"/>
      <c r="O83" s="82"/>
      <c r="P83" s="82"/>
      <c r="Q83" s="82"/>
      <c r="R83" s="82"/>
      <c r="S83" s="82"/>
      <c r="T83" s="82"/>
      <c r="U83" s="82"/>
      <c r="V83" s="82"/>
      <c r="W83" s="82"/>
      <c r="X83" s="82"/>
      <c r="Y83" s="82"/>
      <c r="Z83" s="82"/>
    </row>
    <row r="84" spans="1:26" hidden="1" x14ac:dyDescent="0.25">
      <c r="A84" s="82"/>
      <c r="B84" s="82"/>
      <c r="C84" s="82"/>
      <c r="D84" s="82"/>
      <c r="E84" s="82"/>
      <c r="F84" s="82"/>
      <c r="G84" s="82"/>
      <c r="H84" s="82"/>
      <c r="I84" s="82"/>
      <c r="J84" s="82"/>
      <c r="K84" s="82"/>
      <c r="L84" s="82"/>
      <c r="M84" s="82"/>
      <c r="N84" s="82"/>
      <c r="O84" s="82"/>
      <c r="P84" s="82"/>
      <c r="Q84" s="82"/>
      <c r="R84" s="82"/>
      <c r="S84" s="82"/>
      <c r="T84" s="82"/>
      <c r="U84" s="82"/>
      <c r="V84" s="82"/>
      <c r="W84" s="82"/>
      <c r="X84" s="82"/>
      <c r="Y84" s="82"/>
      <c r="Z84" s="82"/>
    </row>
    <row r="85" spans="1:26" hidden="1" x14ac:dyDescent="0.25">
      <c r="A85" s="82"/>
      <c r="B85" s="82"/>
      <c r="C85" s="82"/>
      <c r="D85" s="82"/>
      <c r="E85" s="82"/>
      <c r="F85" s="82"/>
      <c r="G85" s="82"/>
      <c r="H85" s="82"/>
      <c r="I85" s="82"/>
      <c r="J85" s="82"/>
      <c r="K85" s="82"/>
      <c r="L85" s="82"/>
      <c r="M85" s="82"/>
      <c r="N85" s="82"/>
      <c r="O85" s="82"/>
      <c r="P85" s="82"/>
      <c r="Q85" s="82"/>
      <c r="R85" s="82"/>
      <c r="S85" s="82"/>
      <c r="T85" s="82"/>
      <c r="U85" s="82"/>
      <c r="V85" s="82"/>
      <c r="W85" s="82"/>
      <c r="X85" s="82"/>
      <c r="Y85" s="82"/>
      <c r="Z85" s="82"/>
    </row>
    <row r="86" spans="1:26" hidden="1" x14ac:dyDescent="0.25">
      <c r="A86" s="82"/>
      <c r="B86" s="82"/>
      <c r="C86" s="82"/>
      <c r="D86" s="82"/>
      <c r="E86" s="82"/>
      <c r="F86" s="82"/>
      <c r="G86" s="82"/>
      <c r="H86" s="82"/>
      <c r="I86" s="82"/>
      <c r="J86" s="82"/>
      <c r="K86" s="82"/>
      <c r="L86" s="82"/>
      <c r="M86" s="82"/>
      <c r="N86" s="82"/>
      <c r="O86" s="82"/>
      <c r="P86" s="82"/>
      <c r="Q86" s="82"/>
      <c r="R86" s="82"/>
      <c r="S86" s="82"/>
      <c r="T86" s="82"/>
      <c r="U86" s="82"/>
      <c r="V86" s="82"/>
      <c r="W86" s="82"/>
      <c r="X86" s="82"/>
      <c r="Y86" s="82"/>
      <c r="Z86" s="82"/>
    </row>
    <row r="87" spans="1:26" hidden="1" x14ac:dyDescent="0.25">
      <c r="A87" s="82"/>
      <c r="B87" s="82"/>
      <c r="C87" s="82"/>
      <c r="D87" s="82"/>
      <c r="E87" s="82"/>
      <c r="F87" s="82"/>
      <c r="G87" s="82"/>
      <c r="H87" s="82"/>
      <c r="I87" s="82"/>
      <c r="J87" s="82"/>
      <c r="K87" s="82"/>
      <c r="L87" s="82"/>
      <c r="M87" s="82"/>
      <c r="N87" s="82"/>
      <c r="O87" s="82"/>
      <c r="P87" s="82"/>
      <c r="Q87" s="82"/>
      <c r="R87" s="82"/>
      <c r="S87" s="82"/>
      <c r="T87" s="82"/>
      <c r="U87" s="82"/>
      <c r="V87" s="82"/>
      <c r="W87" s="82"/>
      <c r="X87" s="82"/>
      <c r="Y87" s="82"/>
      <c r="Z87" s="82"/>
    </row>
    <row r="88" spans="1:26" hidden="1" x14ac:dyDescent="0.25">
      <c r="A88" s="82"/>
      <c r="B88" s="82"/>
      <c r="C88" s="82"/>
      <c r="D88" s="82"/>
      <c r="E88" s="82"/>
      <c r="F88" s="82"/>
      <c r="G88" s="82"/>
      <c r="H88" s="82"/>
      <c r="I88" s="82"/>
      <c r="J88" s="82"/>
      <c r="K88" s="82"/>
      <c r="L88" s="82"/>
      <c r="M88" s="82"/>
      <c r="N88" s="82"/>
      <c r="O88" s="82"/>
      <c r="P88" s="82"/>
      <c r="Q88" s="82"/>
      <c r="R88" s="82"/>
      <c r="S88" s="82"/>
      <c r="T88" s="82"/>
      <c r="U88" s="82"/>
      <c r="V88" s="82"/>
      <c r="W88" s="82"/>
      <c r="X88" s="82"/>
      <c r="Y88" s="82"/>
      <c r="Z88" s="82"/>
    </row>
    <row r="89" spans="1:26" hidden="1" x14ac:dyDescent="0.25">
      <c r="A89" s="82"/>
      <c r="B89" s="82"/>
      <c r="C89" s="82"/>
      <c r="D89" s="82"/>
      <c r="E89" s="82"/>
      <c r="F89" s="82"/>
      <c r="G89" s="82"/>
      <c r="H89" s="82"/>
      <c r="I89" s="82"/>
      <c r="J89" s="82"/>
      <c r="K89" s="82"/>
      <c r="L89" s="82"/>
      <c r="M89" s="82"/>
      <c r="N89" s="82"/>
      <c r="O89" s="82"/>
      <c r="P89" s="82"/>
      <c r="Q89" s="82"/>
      <c r="R89" s="82"/>
      <c r="S89" s="82"/>
      <c r="T89" s="82"/>
      <c r="U89" s="82"/>
      <c r="V89" s="82"/>
      <c r="W89" s="82"/>
      <c r="X89" s="82"/>
      <c r="Y89" s="82"/>
      <c r="Z89" s="82"/>
    </row>
    <row r="90" spans="1:26" hidden="1" x14ac:dyDescent="0.25">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82"/>
    </row>
    <row r="91" spans="1:26" hidden="1" x14ac:dyDescent="0.25">
      <c r="A91" s="82"/>
      <c r="B91" s="82"/>
      <c r="C91" s="82"/>
      <c r="D91" s="82"/>
      <c r="E91" s="82"/>
      <c r="F91" s="82"/>
      <c r="G91" s="82"/>
      <c r="H91" s="82"/>
      <c r="I91" s="82"/>
      <c r="J91" s="82"/>
      <c r="K91" s="82"/>
      <c r="L91" s="82"/>
      <c r="M91" s="82"/>
      <c r="N91" s="82"/>
      <c r="O91" s="82"/>
      <c r="P91" s="82"/>
      <c r="Q91" s="82"/>
      <c r="R91" s="82"/>
      <c r="S91" s="82"/>
      <c r="T91" s="82"/>
      <c r="U91" s="82"/>
      <c r="V91" s="82"/>
      <c r="W91" s="82"/>
      <c r="X91" s="82"/>
      <c r="Y91" s="82"/>
      <c r="Z91" s="82"/>
    </row>
    <row r="92" spans="1:26" hidden="1" x14ac:dyDescent="0.25">
      <c r="A92" s="82"/>
      <c r="B92" s="82"/>
      <c r="C92" s="82"/>
      <c r="D92" s="82"/>
      <c r="E92" s="82"/>
      <c r="F92" s="82"/>
      <c r="G92" s="82"/>
      <c r="H92" s="82"/>
      <c r="I92" s="82"/>
      <c r="J92" s="82"/>
      <c r="K92" s="82"/>
      <c r="L92" s="82"/>
      <c r="M92" s="82"/>
      <c r="N92" s="82"/>
      <c r="O92" s="82"/>
      <c r="P92" s="82"/>
      <c r="Q92" s="82"/>
      <c r="R92" s="82"/>
      <c r="S92" s="82"/>
      <c r="T92" s="82"/>
      <c r="U92" s="82"/>
      <c r="V92" s="82"/>
      <c r="W92" s="82"/>
      <c r="X92" s="82"/>
      <c r="Y92" s="82"/>
      <c r="Z92" s="82"/>
    </row>
    <row r="93" spans="1:26" hidden="1" x14ac:dyDescent="0.25">
      <c r="A93" s="82"/>
      <c r="B93" s="82"/>
      <c r="C93" s="82"/>
      <c r="D93" s="82"/>
      <c r="E93" s="82"/>
      <c r="F93" s="82"/>
      <c r="G93" s="82"/>
      <c r="H93" s="82"/>
      <c r="I93" s="82"/>
      <c r="J93" s="82"/>
      <c r="K93" s="82"/>
      <c r="L93" s="82"/>
      <c r="M93" s="82"/>
      <c r="N93" s="82"/>
      <c r="O93" s="82"/>
      <c r="P93" s="82"/>
      <c r="Q93" s="82"/>
      <c r="R93" s="82"/>
      <c r="S93" s="82"/>
      <c r="T93" s="82"/>
      <c r="U93" s="82"/>
      <c r="V93" s="82"/>
      <c r="W93" s="82"/>
      <c r="X93" s="82"/>
      <c r="Y93" s="82"/>
      <c r="Z93" s="82"/>
    </row>
    <row r="94" spans="1:26" hidden="1" x14ac:dyDescent="0.25">
      <c r="A94" s="82"/>
      <c r="B94" s="82"/>
      <c r="C94" s="82"/>
      <c r="D94" s="82"/>
      <c r="E94" s="82"/>
      <c r="F94" s="82"/>
      <c r="G94" s="82"/>
      <c r="H94" s="82"/>
      <c r="I94" s="82"/>
      <c r="J94" s="82"/>
      <c r="K94" s="82"/>
      <c r="L94" s="82"/>
      <c r="M94" s="82"/>
      <c r="N94" s="82"/>
      <c r="O94" s="82"/>
      <c r="P94" s="82"/>
      <c r="Q94" s="82"/>
      <c r="R94" s="82"/>
      <c r="S94" s="82"/>
      <c r="T94" s="82"/>
      <c r="U94" s="82"/>
      <c r="V94" s="82"/>
      <c r="W94" s="82"/>
      <c r="X94" s="82"/>
      <c r="Y94" s="82"/>
      <c r="Z94" s="82"/>
    </row>
    <row r="95" spans="1:26" hidden="1" x14ac:dyDescent="0.25">
      <c r="A95" s="82"/>
      <c r="B95" s="82"/>
      <c r="C95" s="82"/>
      <c r="D95" s="82"/>
      <c r="E95" s="82"/>
      <c r="F95" s="82"/>
      <c r="G95" s="82"/>
      <c r="H95" s="82"/>
      <c r="I95" s="82"/>
      <c r="J95" s="82"/>
      <c r="K95" s="82"/>
      <c r="L95" s="82"/>
      <c r="M95" s="82"/>
      <c r="N95" s="82"/>
      <c r="O95" s="82"/>
      <c r="P95" s="82"/>
      <c r="Q95" s="82"/>
      <c r="R95" s="82"/>
      <c r="S95" s="82"/>
      <c r="T95" s="82"/>
      <c r="U95" s="82"/>
      <c r="V95" s="82"/>
      <c r="W95" s="82"/>
      <c r="X95" s="82"/>
      <c r="Y95" s="82"/>
      <c r="Z95" s="82"/>
    </row>
    <row r="96" spans="1:26" hidden="1" x14ac:dyDescent="0.25">
      <c r="A96" s="82"/>
      <c r="B96" s="82"/>
      <c r="C96" s="82"/>
      <c r="D96" s="82"/>
      <c r="E96" s="82"/>
      <c r="F96" s="82"/>
      <c r="G96" s="82"/>
      <c r="H96" s="82"/>
      <c r="I96" s="82"/>
      <c r="J96" s="82"/>
      <c r="K96" s="82"/>
      <c r="L96" s="82"/>
      <c r="M96" s="82"/>
      <c r="N96" s="82"/>
      <c r="O96" s="82"/>
      <c r="P96" s="82"/>
      <c r="Q96" s="82"/>
      <c r="R96" s="82"/>
      <c r="S96" s="82"/>
      <c r="T96" s="82"/>
      <c r="U96" s="82"/>
      <c r="V96" s="82"/>
      <c r="W96" s="82"/>
      <c r="X96" s="82"/>
      <c r="Y96" s="82"/>
      <c r="Z96" s="82"/>
    </row>
    <row r="97" spans="1:26" hidden="1" x14ac:dyDescent="0.25">
      <c r="A97" s="82"/>
      <c r="B97" s="82"/>
      <c r="C97" s="82"/>
      <c r="D97" s="82"/>
      <c r="E97" s="82"/>
      <c r="F97" s="82"/>
      <c r="G97" s="82"/>
      <c r="H97" s="82"/>
      <c r="I97" s="82"/>
      <c r="J97" s="82"/>
      <c r="K97" s="82"/>
      <c r="L97" s="82"/>
      <c r="M97" s="82"/>
      <c r="N97" s="82"/>
      <c r="O97" s="82"/>
      <c r="P97" s="82"/>
      <c r="Q97" s="82"/>
      <c r="R97" s="82"/>
      <c r="S97" s="82"/>
      <c r="T97" s="82"/>
      <c r="U97" s="82"/>
      <c r="V97" s="82"/>
      <c r="W97" s="82"/>
      <c r="X97" s="82"/>
      <c r="Y97" s="82"/>
      <c r="Z97" s="82"/>
    </row>
    <row r="98" spans="1:26" hidden="1" x14ac:dyDescent="0.25">
      <c r="A98" s="82"/>
      <c r="B98" s="82"/>
      <c r="C98" s="82"/>
      <c r="D98" s="82"/>
      <c r="E98" s="82"/>
      <c r="F98" s="82"/>
      <c r="G98" s="82"/>
      <c r="H98" s="82"/>
      <c r="I98" s="82"/>
      <c r="J98" s="82"/>
      <c r="K98" s="82"/>
      <c r="L98" s="82"/>
      <c r="M98" s="82"/>
      <c r="N98" s="82"/>
      <c r="O98" s="82"/>
      <c r="P98" s="82"/>
      <c r="Q98" s="82"/>
      <c r="R98" s="82"/>
      <c r="S98" s="82"/>
      <c r="T98" s="82"/>
      <c r="U98" s="82"/>
      <c r="V98" s="82"/>
      <c r="W98" s="82"/>
      <c r="X98" s="82"/>
      <c r="Y98" s="82"/>
      <c r="Z98" s="82"/>
    </row>
    <row r="99" spans="1:26" hidden="1" x14ac:dyDescent="0.25">
      <c r="A99" s="82"/>
      <c r="B99" s="82"/>
      <c r="C99" s="82"/>
      <c r="D99" s="82"/>
      <c r="E99" s="82"/>
      <c r="F99" s="82"/>
      <c r="G99" s="82"/>
      <c r="H99" s="82"/>
      <c r="I99" s="82"/>
      <c r="J99" s="82"/>
      <c r="K99" s="82"/>
      <c r="L99" s="82"/>
      <c r="M99" s="82"/>
      <c r="N99" s="82"/>
      <c r="O99" s="82"/>
      <c r="P99" s="82"/>
      <c r="Q99" s="82"/>
      <c r="R99" s="82"/>
      <c r="S99" s="82"/>
      <c r="T99" s="82"/>
      <c r="U99" s="82"/>
      <c r="V99" s="82"/>
      <c r="W99" s="82"/>
      <c r="X99" s="82"/>
      <c r="Y99" s="82"/>
      <c r="Z99" s="82"/>
    </row>
    <row r="100" spans="1:26" hidden="1" x14ac:dyDescent="0.25">
      <c r="A100" s="82"/>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row>
    <row r="101" spans="1:26" hidden="1" x14ac:dyDescent="0.25">
      <c r="A101" s="82"/>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row>
    <row r="102" spans="1:26" hidden="1" x14ac:dyDescent="0.25">
      <c r="A102" s="82"/>
      <c r="B102" s="82"/>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row>
    <row r="103" spans="1:26" hidden="1" x14ac:dyDescent="0.25">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row>
    <row r="104" spans="1:26" hidden="1" x14ac:dyDescent="0.25">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row>
    <row r="105" spans="1:26" hidden="1" x14ac:dyDescent="0.25">
      <c r="A105" s="82"/>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row>
    <row r="106" spans="1:26" hidden="1" x14ac:dyDescent="0.25">
      <c r="A106" s="82"/>
      <c r="B106" s="8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row>
    <row r="107" spans="1:26" hidden="1" x14ac:dyDescent="0.25">
      <c r="A107" s="82"/>
      <c r="B107" s="8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row>
    <row r="108" spans="1:26" hidden="1" x14ac:dyDescent="0.25">
      <c r="A108" s="82"/>
      <c r="B108" s="82"/>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row>
    <row r="109" spans="1:26" hidden="1" x14ac:dyDescent="0.25">
      <c r="A109" s="82"/>
      <c r="B109" s="82"/>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row>
    <row r="110" spans="1:26" hidden="1" x14ac:dyDescent="0.25">
      <c r="A110" s="82"/>
      <c r="B110" s="82"/>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row>
    <row r="111" spans="1:26" hidden="1" x14ac:dyDescent="0.25">
      <c r="A111" s="82"/>
      <c r="B111" s="82"/>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row>
    <row r="112" spans="1:26" hidden="1" x14ac:dyDescent="0.25">
      <c r="A112" s="82"/>
      <c r="B112" s="82"/>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row>
    <row r="113" spans="1:26" hidden="1" x14ac:dyDescent="0.25">
      <c r="A113" s="82"/>
      <c r="B113" s="82"/>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row>
    <row r="114" spans="1:26" hidden="1" x14ac:dyDescent="0.25">
      <c r="A114" s="82"/>
      <c r="B114" s="82"/>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row>
    <row r="115" spans="1:26" hidden="1" x14ac:dyDescent="0.25">
      <c r="A115" s="82"/>
      <c r="B115" s="82"/>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row>
    <row r="116" spans="1:26" hidden="1" x14ac:dyDescent="0.25">
      <c r="A116" s="82"/>
      <c r="B116" s="82"/>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row>
    <row r="117" spans="1:26" hidden="1" x14ac:dyDescent="0.25">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row>
    <row r="118" spans="1:26" hidden="1" x14ac:dyDescent="0.25">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row>
    <row r="119" spans="1:26" hidden="1" x14ac:dyDescent="0.25">
      <c r="A119" s="82"/>
      <c r="B119" s="82"/>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row>
    <row r="120" spans="1:26" hidden="1" x14ac:dyDescent="0.25">
      <c r="A120" s="82"/>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row>
    <row r="121" spans="1:26" hidden="1" x14ac:dyDescent="0.25">
      <c r="A121" s="82"/>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row>
    <row r="122" spans="1:26" hidden="1" x14ac:dyDescent="0.25">
      <c r="A122" s="82"/>
      <c r="B122" s="82"/>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row>
  </sheetData>
  <sheetProtection algorithmName="SHA-512" hashValue="4nRz1RBB0hsiCOKPwnDxewtZzqJhodziVlREphLVhmIK5PrMyf1x+5iafDECyHnieKp4pLWpuuAp0dPVGeYrmw==" saltValue="1ZouKO500R/HawdFFimCSA==" spinCount="100000" sheet="1" objects="1" scenarios="1"/>
  <protectedRanges>
    <protectedRange sqref="B46:D52" name="Bereik1"/>
  </protectedRanges>
  <dataValidations count="1">
    <dataValidation type="list" allowBlank="1" showInputMessage="1" showErrorMessage="1" sqref="D46:D52" xr:uid="{B2AD0C05-56F1-456E-B6CD-BF7A69B237C8}">
      <formula1>$B$58:$B$62</formula1>
    </dataValidation>
  </dataValidation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44259-64EE-49CD-BCCD-54B2636B7F4E}">
  <dimension ref="A1:WVX103"/>
  <sheetViews>
    <sheetView zoomScale="90" zoomScaleNormal="90" workbookViewId="0">
      <selection activeCell="F81" sqref="F81"/>
    </sheetView>
  </sheetViews>
  <sheetFormatPr defaultColWidth="0" defaultRowHeight="12.75" zeroHeight="1" x14ac:dyDescent="0.2"/>
  <cols>
    <col min="1" max="1" width="3.42578125" style="165" customWidth="1"/>
    <col min="2" max="2" width="32.7109375" style="53" customWidth="1"/>
    <col min="3" max="3" width="23.42578125" style="53" customWidth="1"/>
    <col min="4" max="4" width="23.42578125" style="54" customWidth="1"/>
    <col min="5" max="5" width="23.42578125" style="53" customWidth="1"/>
    <col min="6" max="6" width="35" style="54" customWidth="1"/>
    <col min="7" max="7" width="33.7109375" style="54" customWidth="1"/>
    <col min="8" max="8" width="9.42578125" style="49" customWidth="1"/>
    <col min="9" max="9" width="49.140625" style="52" hidden="1"/>
    <col min="10" max="16" width="49.140625" style="49" hidden="1"/>
    <col min="17" max="256" width="12.42578125" style="53" hidden="1"/>
    <col min="257" max="257" width="3.42578125" style="53" hidden="1"/>
    <col min="258" max="258" width="32.7109375" style="53" hidden="1"/>
    <col min="259" max="261" width="23.42578125" style="53" hidden="1"/>
    <col min="262" max="262" width="35" style="53" hidden="1"/>
    <col min="263" max="263" width="27.42578125" style="53" hidden="1"/>
    <col min="264" max="272" width="49.140625" style="53" hidden="1"/>
    <col min="273" max="512" width="12.42578125" style="53" hidden="1"/>
    <col min="513" max="513" width="3.42578125" style="53" hidden="1"/>
    <col min="514" max="514" width="32.7109375" style="53" hidden="1"/>
    <col min="515" max="517" width="23.42578125" style="53" hidden="1"/>
    <col min="518" max="518" width="35" style="53" hidden="1"/>
    <col min="519" max="519" width="27.42578125" style="53" hidden="1"/>
    <col min="520" max="528" width="49.140625" style="53" hidden="1"/>
    <col min="529" max="768" width="12.42578125" style="53" hidden="1"/>
    <col min="769" max="769" width="3.42578125" style="53" hidden="1"/>
    <col min="770" max="770" width="32.7109375" style="53" hidden="1"/>
    <col min="771" max="773" width="23.42578125" style="53" hidden="1"/>
    <col min="774" max="774" width="35" style="53" hidden="1"/>
    <col min="775" max="775" width="27.42578125" style="53" hidden="1"/>
    <col min="776" max="784" width="49.140625" style="53" hidden="1"/>
    <col min="785" max="1024" width="12.42578125" style="53" hidden="1"/>
    <col min="1025" max="1025" width="3.42578125" style="53" hidden="1"/>
    <col min="1026" max="1026" width="32.7109375" style="53" hidden="1"/>
    <col min="1027" max="1029" width="23.42578125" style="53" hidden="1"/>
    <col min="1030" max="1030" width="35" style="53" hidden="1"/>
    <col min="1031" max="1031" width="27.42578125" style="53" hidden="1"/>
    <col min="1032" max="1040" width="49.140625" style="53" hidden="1"/>
    <col min="1041" max="1280" width="12.42578125" style="53" hidden="1"/>
    <col min="1281" max="1281" width="3.42578125" style="53" hidden="1"/>
    <col min="1282" max="1282" width="32.7109375" style="53" hidden="1"/>
    <col min="1283" max="1285" width="23.42578125" style="53" hidden="1"/>
    <col min="1286" max="1286" width="35" style="53" hidden="1"/>
    <col min="1287" max="1287" width="27.42578125" style="53" hidden="1"/>
    <col min="1288" max="1296" width="49.140625" style="53" hidden="1"/>
    <col min="1297" max="1536" width="12.42578125" style="53" hidden="1"/>
    <col min="1537" max="1537" width="3.42578125" style="53" hidden="1"/>
    <col min="1538" max="1538" width="32.7109375" style="53" hidden="1"/>
    <col min="1539" max="1541" width="23.42578125" style="53" hidden="1"/>
    <col min="1542" max="1542" width="35" style="53" hidden="1"/>
    <col min="1543" max="1543" width="27.42578125" style="53" hidden="1"/>
    <col min="1544" max="1552" width="49.140625" style="53" hidden="1"/>
    <col min="1553" max="1792" width="12.42578125" style="53" hidden="1"/>
    <col min="1793" max="1793" width="3.42578125" style="53" hidden="1"/>
    <col min="1794" max="1794" width="32.7109375" style="53" hidden="1"/>
    <col min="1795" max="1797" width="23.42578125" style="53" hidden="1"/>
    <col min="1798" max="1798" width="35" style="53" hidden="1"/>
    <col min="1799" max="1799" width="27.42578125" style="53" hidden="1"/>
    <col min="1800" max="1808" width="49.140625" style="53" hidden="1"/>
    <col min="1809" max="2048" width="12.42578125" style="53" hidden="1"/>
    <col min="2049" max="2049" width="3.42578125" style="53" hidden="1"/>
    <col min="2050" max="2050" width="32.7109375" style="53" hidden="1"/>
    <col min="2051" max="2053" width="23.42578125" style="53" hidden="1"/>
    <col min="2054" max="2054" width="35" style="53" hidden="1"/>
    <col min="2055" max="2055" width="27.42578125" style="53" hidden="1"/>
    <col min="2056" max="2064" width="49.140625" style="53" hidden="1"/>
    <col min="2065" max="2304" width="12.42578125" style="53" hidden="1"/>
    <col min="2305" max="2305" width="3.42578125" style="53" hidden="1"/>
    <col min="2306" max="2306" width="32.7109375" style="53" hidden="1"/>
    <col min="2307" max="2309" width="23.42578125" style="53" hidden="1"/>
    <col min="2310" max="2310" width="35" style="53" hidden="1"/>
    <col min="2311" max="2311" width="27.42578125" style="53" hidden="1"/>
    <col min="2312" max="2320" width="49.140625" style="53" hidden="1"/>
    <col min="2321" max="2560" width="12.42578125" style="53" hidden="1"/>
    <col min="2561" max="2561" width="3.42578125" style="53" hidden="1"/>
    <col min="2562" max="2562" width="32.7109375" style="53" hidden="1"/>
    <col min="2563" max="2565" width="23.42578125" style="53" hidden="1"/>
    <col min="2566" max="2566" width="35" style="53" hidden="1"/>
    <col min="2567" max="2567" width="27.42578125" style="53" hidden="1"/>
    <col min="2568" max="2576" width="49.140625" style="53" hidden="1"/>
    <col min="2577" max="2816" width="12.42578125" style="53" hidden="1"/>
    <col min="2817" max="2817" width="3.42578125" style="53" hidden="1"/>
    <col min="2818" max="2818" width="32.7109375" style="53" hidden="1"/>
    <col min="2819" max="2821" width="23.42578125" style="53" hidden="1"/>
    <col min="2822" max="2822" width="35" style="53" hidden="1"/>
    <col min="2823" max="2823" width="27.42578125" style="53" hidden="1"/>
    <col min="2824" max="2832" width="49.140625" style="53" hidden="1"/>
    <col min="2833" max="3072" width="12.42578125" style="53" hidden="1"/>
    <col min="3073" max="3073" width="3.42578125" style="53" hidden="1"/>
    <col min="3074" max="3074" width="32.7109375" style="53" hidden="1"/>
    <col min="3075" max="3077" width="23.42578125" style="53" hidden="1"/>
    <col min="3078" max="3078" width="35" style="53" hidden="1"/>
    <col min="3079" max="3079" width="27.42578125" style="53" hidden="1"/>
    <col min="3080" max="3088" width="49.140625" style="53" hidden="1"/>
    <col min="3089" max="3328" width="12.42578125" style="53" hidden="1"/>
    <col min="3329" max="3329" width="3.42578125" style="53" hidden="1"/>
    <col min="3330" max="3330" width="32.7109375" style="53" hidden="1"/>
    <col min="3331" max="3333" width="23.42578125" style="53" hidden="1"/>
    <col min="3334" max="3334" width="35" style="53" hidden="1"/>
    <col min="3335" max="3335" width="27.42578125" style="53" hidden="1"/>
    <col min="3336" max="3344" width="49.140625" style="53" hidden="1"/>
    <col min="3345" max="3584" width="12.42578125" style="53" hidden="1"/>
    <col min="3585" max="3585" width="3.42578125" style="53" hidden="1"/>
    <col min="3586" max="3586" width="32.7109375" style="53" hidden="1"/>
    <col min="3587" max="3589" width="23.42578125" style="53" hidden="1"/>
    <col min="3590" max="3590" width="35" style="53" hidden="1"/>
    <col min="3591" max="3591" width="27.42578125" style="53" hidden="1"/>
    <col min="3592" max="3600" width="49.140625" style="53" hidden="1"/>
    <col min="3601" max="3840" width="12.42578125" style="53" hidden="1"/>
    <col min="3841" max="3841" width="3.42578125" style="53" hidden="1"/>
    <col min="3842" max="3842" width="32.7109375" style="53" hidden="1"/>
    <col min="3843" max="3845" width="23.42578125" style="53" hidden="1"/>
    <col min="3846" max="3846" width="35" style="53" hidden="1"/>
    <col min="3847" max="3847" width="27.42578125" style="53" hidden="1"/>
    <col min="3848" max="3856" width="49.140625" style="53" hidden="1"/>
    <col min="3857" max="4096" width="12.42578125" style="53" hidden="1"/>
    <col min="4097" max="4097" width="3.42578125" style="53" hidden="1"/>
    <col min="4098" max="4098" width="32.7109375" style="53" hidden="1"/>
    <col min="4099" max="4101" width="23.42578125" style="53" hidden="1"/>
    <col min="4102" max="4102" width="35" style="53" hidden="1"/>
    <col min="4103" max="4103" width="27.42578125" style="53" hidden="1"/>
    <col min="4104" max="4112" width="49.140625" style="53" hidden="1"/>
    <col min="4113" max="4352" width="12.42578125" style="53" hidden="1"/>
    <col min="4353" max="4353" width="3.42578125" style="53" hidden="1"/>
    <col min="4354" max="4354" width="32.7109375" style="53" hidden="1"/>
    <col min="4355" max="4357" width="23.42578125" style="53" hidden="1"/>
    <col min="4358" max="4358" width="35" style="53" hidden="1"/>
    <col min="4359" max="4359" width="27.42578125" style="53" hidden="1"/>
    <col min="4360" max="4368" width="49.140625" style="53" hidden="1"/>
    <col min="4369" max="4608" width="12.42578125" style="53" hidden="1"/>
    <col min="4609" max="4609" width="3.42578125" style="53" hidden="1"/>
    <col min="4610" max="4610" width="32.7109375" style="53" hidden="1"/>
    <col min="4611" max="4613" width="23.42578125" style="53" hidden="1"/>
    <col min="4614" max="4614" width="35" style="53" hidden="1"/>
    <col min="4615" max="4615" width="27.42578125" style="53" hidden="1"/>
    <col min="4616" max="4624" width="49.140625" style="53" hidden="1"/>
    <col min="4625" max="4864" width="12.42578125" style="53" hidden="1"/>
    <col min="4865" max="4865" width="3.42578125" style="53" hidden="1"/>
    <col min="4866" max="4866" width="32.7109375" style="53" hidden="1"/>
    <col min="4867" max="4869" width="23.42578125" style="53" hidden="1"/>
    <col min="4870" max="4870" width="35" style="53" hidden="1"/>
    <col min="4871" max="4871" width="27.42578125" style="53" hidden="1"/>
    <col min="4872" max="4880" width="49.140625" style="53" hidden="1"/>
    <col min="4881" max="5120" width="12.42578125" style="53" hidden="1"/>
    <col min="5121" max="5121" width="3.42578125" style="53" hidden="1"/>
    <col min="5122" max="5122" width="32.7109375" style="53" hidden="1"/>
    <col min="5123" max="5125" width="23.42578125" style="53" hidden="1"/>
    <col min="5126" max="5126" width="35" style="53" hidden="1"/>
    <col min="5127" max="5127" width="27.42578125" style="53" hidden="1"/>
    <col min="5128" max="5136" width="49.140625" style="53" hidden="1"/>
    <col min="5137" max="5376" width="12.42578125" style="53" hidden="1"/>
    <col min="5377" max="5377" width="3.42578125" style="53" hidden="1"/>
    <col min="5378" max="5378" width="32.7109375" style="53" hidden="1"/>
    <col min="5379" max="5381" width="23.42578125" style="53" hidden="1"/>
    <col min="5382" max="5382" width="35" style="53" hidden="1"/>
    <col min="5383" max="5383" width="27.42578125" style="53" hidden="1"/>
    <col min="5384" max="5392" width="49.140625" style="53" hidden="1"/>
    <col min="5393" max="5632" width="12.42578125" style="53" hidden="1"/>
    <col min="5633" max="5633" width="3.42578125" style="53" hidden="1"/>
    <col min="5634" max="5634" width="32.7109375" style="53" hidden="1"/>
    <col min="5635" max="5637" width="23.42578125" style="53" hidden="1"/>
    <col min="5638" max="5638" width="35" style="53" hidden="1"/>
    <col min="5639" max="5639" width="27.42578125" style="53" hidden="1"/>
    <col min="5640" max="5648" width="49.140625" style="53" hidden="1"/>
    <col min="5649" max="5888" width="12.42578125" style="53" hidden="1"/>
    <col min="5889" max="5889" width="3.42578125" style="53" hidden="1"/>
    <col min="5890" max="5890" width="32.7109375" style="53" hidden="1"/>
    <col min="5891" max="5893" width="23.42578125" style="53" hidden="1"/>
    <col min="5894" max="5894" width="35" style="53" hidden="1"/>
    <col min="5895" max="5895" width="27.42578125" style="53" hidden="1"/>
    <col min="5896" max="5904" width="49.140625" style="53" hidden="1"/>
    <col min="5905" max="6144" width="12.42578125" style="53" hidden="1"/>
    <col min="6145" max="6145" width="3.42578125" style="53" hidden="1"/>
    <col min="6146" max="6146" width="32.7109375" style="53" hidden="1"/>
    <col min="6147" max="6149" width="23.42578125" style="53" hidden="1"/>
    <col min="6150" max="6150" width="35" style="53" hidden="1"/>
    <col min="6151" max="6151" width="27.42578125" style="53" hidden="1"/>
    <col min="6152" max="6160" width="49.140625" style="53" hidden="1"/>
    <col min="6161" max="6400" width="12.42578125" style="53" hidden="1"/>
    <col min="6401" max="6401" width="3.42578125" style="53" hidden="1"/>
    <col min="6402" max="6402" width="32.7109375" style="53" hidden="1"/>
    <col min="6403" max="6405" width="23.42578125" style="53" hidden="1"/>
    <col min="6406" max="6406" width="35" style="53" hidden="1"/>
    <col min="6407" max="6407" width="27.42578125" style="53" hidden="1"/>
    <col min="6408" max="6416" width="49.140625" style="53" hidden="1"/>
    <col min="6417" max="6656" width="12.42578125" style="53" hidden="1"/>
    <col min="6657" max="6657" width="3.42578125" style="53" hidden="1"/>
    <col min="6658" max="6658" width="32.7109375" style="53" hidden="1"/>
    <col min="6659" max="6661" width="23.42578125" style="53" hidden="1"/>
    <col min="6662" max="6662" width="35" style="53" hidden="1"/>
    <col min="6663" max="6663" width="27.42578125" style="53" hidden="1"/>
    <col min="6664" max="6672" width="49.140625" style="53" hidden="1"/>
    <col min="6673" max="6912" width="12.42578125" style="53" hidden="1"/>
    <col min="6913" max="6913" width="3.42578125" style="53" hidden="1"/>
    <col min="6914" max="6914" width="32.7109375" style="53" hidden="1"/>
    <col min="6915" max="6917" width="23.42578125" style="53" hidden="1"/>
    <col min="6918" max="6918" width="35" style="53" hidden="1"/>
    <col min="6919" max="6919" width="27.42578125" style="53" hidden="1"/>
    <col min="6920" max="6928" width="49.140625" style="53" hidden="1"/>
    <col min="6929" max="7168" width="12.42578125" style="53" hidden="1"/>
    <col min="7169" max="7169" width="3.42578125" style="53" hidden="1"/>
    <col min="7170" max="7170" width="32.7109375" style="53" hidden="1"/>
    <col min="7171" max="7173" width="23.42578125" style="53" hidden="1"/>
    <col min="7174" max="7174" width="35" style="53" hidden="1"/>
    <col min="7175" max="7175" width="27.42578125" style="53" hidden="1"/>
    <col min="7176" max="7184" width="49.140625" style="53" hidden="1"/>
    <col min="7185" max="7424" width="12.42578125" style="53" hidden="1"/>
    <col min="7425" max="7425" width="3.42578125" style="53" hidden="1"/>
    <col min="7426" max="7426" width="32.7109375" style="53" hidden="1"/>
    <col min="7427" max="7429" width="23.42578125" style="53" hidden="1"/>
    <col min="7430" max="7430" width="35" style="53" hidden="1"/>
    <col min="7431" max="7431" width="27.42578125" style="53" hidden="1"/>
    <col min="7432" max="7440" width="49.140625" style="53" hidden="1"/>
    <col min="7441" max="7680" width="12.42578125" style="53" hidden="1"/>
    <col min="7681" max="7681" width="3.42578125" style="53" hidden="1"/>
    <col min="7682" max="7682" width="32.7109375" style="53" hidden="1"/>
    <col min="7683" max="7685" width="23.42578125" style="53" hidden="1"/>
    <col min="7686" max="7686" width="35" style="53" hidden="1"/>
    <col min="7687" max="7687" width="27.42578125" style="53" hidden="1"/>
    <col min="7688" max="7696" width="49.140625" style="53" hidden="1"/>
    <col min="7697" max="7936" width="12.42578125" style="53" hidden="1"/>
    <col min="7937" max="7937" width="3.42578125" style="53" hidden="1"/>
    <col min="7938" max="7938" width="32.7109375" style="53" hidden="1"/>
    <col min="7939" max="7941" width="23.42578125" style="53" hidden="1"/>
    <col min="7942" max="7942" width="35" style="53" hidden="1"/>
    <col min="7943" max="7943" width="27.42578125" style="53" hidden="1"/>
    <col min="7944" max="7952" width="49.140625" style="53" hidden="1"/>
    <col min="7953" max="8192" width="12.42578125" style="53" hidden="1"/>
    <col min="8193" max="8193" width="3.42578125" style="53" hidden="1"/>
    <col min="8194" max="8194" width="32.7109375" style="53" hidden="1"/>
    <col min="8195" max="8197" width="23.42578125" style="53" hidden="1"/>
    <col min="8198" max="8198" width="35" style="53" hidden="1"/>
    <col min="8199" max="8199" width="27.42578125" style="53" hidden="1"/>
    <col min="8200" max="8208" width="49.140625" style="53" hidden="1"/>
    <col min="8209" max="8448" width="12.42578125" style="53" hidden="1"/>
    <col min="8449" max="8449" width="3.42578125" style="53" hidden="1"/>
    <col min="8450" max="8450" width="32.7109375" style="53" hidden="1"/>
    <col min="8451" max="8453" width="23.42578125" style="53" hidden="1"/>
    <col min="8454" max="8454" width="35" style="53" hidden="1"/>
    <col min="8455" max="8455" width="27.42578125" style="53" hidden="1"/>
    <col min="8456" max="8464" width="49.140625" style="53" hidden="1"/>
    <col min="8465" max="8704" width="12.42578125" style="53" hidden="1"/>
    <col min="8705" max="8705" width="3.42578125" style="53" hidden="1"/>
    <col min="8706" max="8706" width="32.7109375" style="53" hidden="1"/>
    <col min="8707" max="8709" width="23.42578125" style="53" hidden="1"/>
    <col min="8710" max="8710" width="35" style="53" hidden="1"/>
    <col min="8711" max="8711" width="27.42578125" style="53" hidden="1"/>
    <col min="8712" max="8720" width="49.140625" style="53" hidden="1"/>
    <col min="8721" max="8960" width="12.42578125" style="53" hidden="1"/>
    <col min="8961" max="8961" width="3.42578125" style="53" hidden="1"/>
    <col min="8962" max="8962" width="32.7109375" style="53" hidden="1"/>
    <col min="8963" max="8965" width="23.42578125" style="53" hidden="1"/>
    <col min="8966" max="8966" width="35" style="53" hidden="1"/>
    <col min="8967" max="8967" width="27.42578125" style="53" hidden="1"/>
    <col min="8968" max="8976" width="49.140625" style="53" hidden="1"/>
    <col min="8977" max="9216" width="12.42578125" style="53" hidden="1"/>
    <col min="9217" max="9217" width="3.42578125" style="53" hidden="1"/>
    <col min="9218" max="9218" width="32.7109375" style="53" hidden="1"/>
    <col min="9219" max="9221" width="23.42578125" style="53" hidden="1"/>
    <col min="9222" max="9222" width="35" style="53" hidden="1"/>
    <col min="9223" max="9223" width="27.42578125" style="53" hidden="1"/>
    <col min="9224" max="9232" width="49.140625" style="53" hidden="1"/>
    <col min="9233" max="9472" width="12.42578125" style="53" hidden="1"/>
    <col min="9473" max="9473" width="3.42578125" style="53" hidden="1"/>
    <col min="9474" max="9474" width="32.7109375" style="53" hidden="1"/>
    <col min="9475" max="9477" width="23.42578125" style="53" hidden="1"/>
    <col min="9478" max="9478" width="35" style="53" hidden="1"/>
    <col min="9479" max="9479" width="27.42578125" style="53" hidden="1"/>
    <col min="9480" max="9488" width="49.140625" style="53" hidden="1"/>
    <col min="9489" max="9728" width="12.42578125" style="53" hidden="1"/>
    <col min="9729" max="9729" width="3.42578125" style="53" hidden="1"/>
    <col min="9730" max="9730" width="32.7109375" style="53" hidden="1"/>
    <col min="9731" max="9733" width="23.42578125" style="53" hidden="1"/>
    <col min="9734" max="9734" width="35" style="53" hidden="1"/>
    <col min="9735" max="9735" width="27.42578125" style="53" hidden="1"/>
    <col min="9736" max="9744" width="49.140625" style="53" hidden="1"/>
    <col min="9745" max="9984" width="12.42578125" style="53" hidden="1"/>
    <col min="9985" max="9985" width="3.42578125" style="53" hidden="1"/>
    <col min="9986" max="9986" width="32.7109375" style="53" hidden="1"/>
    <col min="9987" max="9989" width="23.42578125" style="53" hidden="1"/>
    <col min="9990" max="9990" width="35" style="53" hidden="1"/>
    <col min="9991" max="9991" width="27.42578125" style="53" hidden="1"/>
    <col min="9992" max="10000" width="49.140625" style="53" hidden="1"/>
    <col min="10001" max="10240" width="12.42578125" style="53" hidden="1"/>
    <col min="10241" max="10241" width="3.42578125" style="53" hidden="1"/>
    <col min="10242" max="10242" width="32.7109375" style="53" hidden="1"/>
    <col min="10243" max="10245" width="23.42578125" style="53" hidden="1"/>
    <col min="10246" max="10246" width="35" style="53" hidden="1"/>
    <col min="10247" max="10247" width="27.42578125" style="53" hidden="1"/>
    <col min="10248" max="10256" width="49.140625" style="53" hidden="1"/>
    <col min="10257" max="10496" width="12.42578125" style="53" hidden="1"/>
    <col min="10497" max="10497" width="3.42578125" style="53" hidden="1"/>
    <col min="10498" max="10498" width="32.7109375" style="53" hidden="1"/>
    <col min="10499" max="10501" width="23.42578125" style="53" hidden="1"/>
    <col min="10502" max="10502" width="35" style="53" hidden="1"/>
    <col min="10503" max="10503" width="27.42578125" style="53" hidden="1"/>
    <col min="10504" max="10512" width="49.140625" style="53" hidden="1"/>
    <col min="10513" max="10752" width="12.42578125" style="53" hidden="1"/>
    <col min="10753" max="10753" width="3.42578125" style="53" hidden="1"/>
    <col min="10754" max="10754" width="32.7109375" style="53" hidden="1"/>
    <col min="10755" max="10757" width="23.42578125" style="53" hidden="1"/>
    <col min="10758" max="10758" width="35" style="53" hidden="1"/>
    <col min="10759" max="10759" width="27.42578125" style="53" hidden="1"/>
    <col min="10760" max="10768" width="49.140625" style="53" hidden="1"/>
    <col min="10769" max="11008" width="12.42578125" style="53" hidden="1"/>
    <col min="11009" max="11009" width="3.42578125" style="53" hidden="1"/>
    <col min="11010" max="11010" width="32.7109375" style="53" hidden="1"/>
    <col min="11011" max="11013" width="23.42578125" style="53" hidden="1"/>
    <col min="11014" max="11014" width="35" style="53" hidden="1"/>
    <col min="11015" max="11015" width="27.42578125" style="53" hidden="1"/>
    <col min="11016" max="11024" width="49.140625" style="53" hidden="1"/>
    <col min="11025" max="11264" width="12.42578125" style="53" hidden="1"/>
    <col min="11265" max="11265" width="3.42578125" style="53" hidden="1"/>
    <col min="11266" max="11266" width="32.7109375" style="53" hidden="1"/>
    <col min="11267" max="11269" width="23.42578125" style="53" hidden="1"/>
    <col min="11270" max="11270" width="35" style="53" hidden="1"/>
    <col min="11271" max="11271" width="27.42578125" style="53" hidden="1"/>
    <col min="11272" max="11280" width="49.140625" style="53" hidden="1"/>
    <col min="11281" max="11520" width="12.42578125" style="53" hidden="1"/>
    <col min="11521" max="11521" width="3.42578125" style="53" hidden="1"/>
    <col min="11522" max="11522" width="32.7109375" style="53" hidden="1"/>
    <col min="11523" max="11525" width="23.42578125" style="53" hidden="1"/>
    <col min="11526" max="11526" width="35" style="53" hidden="1"/>
    <col min="11527" max="11527" width="27.42578125" style="53" hidden="1"/>
    <col min="11528" max="11536" width="49.140625" style="53" hidden="1"/>
    <col min="11537" max="11776" width="12.42578125" style="53" hidden="1"/>
    <col min="11777" max="11777" width="3.42578125" style="53" hidden="1"/>
    <col min="11778" max="11778" width="32.7109375" style="53" hidden="1"/>
    <col min="11779" max="11781" width="23.42578125" style="53" hidden="1"/>
    <col min="11782" max="11782" width="35" style="53" hidden="1"/>
    <col min="11783" max="11783" width="27.42578125" style="53" hidden="1"/>
    <col min="11784" max="11792" width="49.140625" style="53" hidden="1"/>
    <col min="11793" max="12032" width="12.42578125" style="53" hidden="1"/>
    <col min="12033" max="12033" width="3.42578125" style="53" hidden="1"/>
    <col min="12034" max="12034" width="32.7109375" style="53" hidden="1"/>
    <col min="12035" max="12037" width="23.42578125" style="53" hidden="1"/>
    <col min="12038" max="12038" width="35" style="53" hidden="1"/>
    <col min="12039" max="12039" width="27.42578125" style="53" hidden="1"/>
    <col min="12040" max="12048" width="49.140625" style="53" hidden="1"/>
    <col min="12049" max="12288" width="12.42578125" style="53" hidden="1"/>
    <col min="12289" max="12289" width="3.42578125" style="53" hidden="1"/>
    <col min="12290" max="12290" width="32.7109375" style="53" hidden="1"/>
    <col min="12291" max="12293" width="23.42578125" style="53" hidden="1"/>
    <col min="12294" max="12294" width="35" style="53" hidden="1"/>
    <col min="12295" max="12295" width="27.42578125" style="53" hidden="1"/>
    <col min="12296" max="12304" width="49.140625" style="53" hidden="1"/>
    <col min="12305" max="12544" width="12.42578125" style="53" hidden="1"/>
    <col min="12545" max="12545" width="3.42578125" style="53" hidden="1"/>
    <col min="12546" max="12546" width="32.7109375" style="53" hidden="1"/>
    <col min="12547" max="12549" width="23.42578125" style="53" hidden="1"/>
    <col min="12550" max="12550" width="35" style="53" hidden="1"/>
    <col min="12551" max="12551" width="27.42578125" style="53" hidden="1"/>
    <col min="12552" max="12560" width="49.140625" style="53" hidden="1"/>
    <col min="12561" max="12800" width="12.42578125" style="53" hidden="1"/>
    <col min="12801" max="12801" width="3.42578125" style="53" hidden="1"/>
    <col min="12802" max="12802" width="32.7109375" style="53" hidden="1"/>
    <col min="12803" max="12805" width="23.42578125" style="53" hidden="1"/>
    <col min="12806" max="12806" width="35" style="53" hidden="1"/>
    <col min="12807" max="12807" width="27.42578125" style="53" hidden="1"/>
    <col min="12808" max="12816" width="49.140625" style="53" hidden="1"/>
    <col min="12817" max="13056" width="12.42578125" style="53" hidden="1"/>
    <col min="13057" max="13057" width="3.42578125" style="53" hidden="1"/>
    <col min="13058" max="13058" width="32.7109375" style="53" hidden="1"/>
    <col min="13059" max="13061" width="23.42578125" style="53" hidden="1"/>
    <col min="13062" max="13062" width="35" style="53" hidden="1"/>
    <col min="13063" max="13063" width="27.42578125" style="53" hidden="1"/>
    <col min="13064" max="13072" width="49.140625" style="53" hidden="1"/>
    <col min="13073" max="13312" width="12.42578125" style="53" hidden="1"/>
    <col min="13313" max="13313" width="3.42578125" style="53" hidden="1"/>
    <col min="13314" max="13314" width="32.7109375" style="53" hidden="1"/>
    <col min="13315" max="13317" width="23.42578125" style="53" hidden="1"/>
    <col min="13318" max="13318" width="35" style="53" hidden="1"/>
    <col min="13319" max="13319" width="27.42578125" style="53" hidden="1"/>
    <col min="13320" max="13328" width="49.140625" style="53" hidden="1"/>
    <col min="13329" max="13568" width="12.42578125" style="53" hidden="1"/>
    <col min="13569" max="13569" width="3.42578125" style="53" hidden="1"/>
    <col min="13570" max="13570" width="32.7109375" style="53" hidden="1"/>
    <col min="13571" max="13573" width="23.42578125" style="53" hidden="1"/>
    <col min="13574" max="13574" width="35" style="53" hidden="1"/>
    <col min="13575" max="13575" width="27.42578125" style="53" hidden="1"/>
    <col min="13576" max="13584" width="49.140625" style="53" hidden="1"/>
    <col min="13585" max="13824" width="12.42578125" style="53" hidden="1"/>
    <col min="13825" max="13825" width="3.42578125" style="53" hidden="1"/>
    <col min="13826" max="13826" width="32.7109375" style="53" hidden="1"/>
    <col min="13827" max="13829" width="23.42578125" style="53" hidden="1"/>
    <col min="13830" max="13830" width="35" style="53" hidden="1"/>
    <col min="13831" max="13831" width="27.42578125" style="53" hidden="1"/>
    <col min="13832" max="13840" width="49.140625" style="53" hidden="1"/>
    <col min="13841" max="14080" width="12.42578125" style="53" hidden="1"/>
    <col min="14081" max="14081" width="3.42578125" style="53" hidden="1"/>
    <col min="14082" max="14082" width="32.7109375" style="53" hidden="1"/>
    <col min="14083" max="14085" width="23.42578125" style="53" hidden="1"/>
    <col min="14086" max="14086" width="35" style="53" hidden="1"/>
    <col min="14087" max="14087" width="27.42578125" style="53" hidden="1"/>
    <col min="14088" max="14096" width="49.140625" style="53" hidden="1"/>
    <col min="14097" max="14336" width="12.42578125" style="53" hidden="1"/>
    <col min="14337" max="14337" width="3.42578125" style="53" hidden="1"/>
    <col min="14338" max="14338" width="32.7109375" style="53" hidden="1"/>
    <col min="14339" max="14341" width="23.42578125" style="53" hidden="1"/>
    <col min="14342" max="14342" width="35" style="53" hidden="1"/>
    <col min="14343" max="14343" width="27.42578125" style="53" hidden="1"/>
    <col min="14344" max="14352" width="49.140625" style="53" hidden="1"/>
    <col min="14353" max="14592" width="12.42578125" style="53" hidden="1"/>
    <col min="14593" max="14593" width="3.42578125" style="53" hidden="1"/>
    <col min="14594" max="14594" width="32.7109375" style="53" hidden="1"/>
    <col min="14595" max="14597" width="23.42578125" style="53" hidden="1"/>
    <col min="14598" max="14598" width="35" style="53" hidden="1"/>
    <col min="14599" max="14599" width="27.42578125" style="53" hidden="1"/>
    <col min="14600" max="14608" width="49.140625" style="53" hidden="1"/>
    <col min="14609" max="14848" width="12.42578125" style="53" hidden="1"/>
    <col min="14849" max="14849" width="3.42578125" style="53" hidden="1"/>
    <col min="14850" max="14850" width="32.7109375" style="53" hidden="1"/>
    <col min="14851" max="14853" width="23.42578125" style="53" hidden="1"/>
    <col min="14854" max="14854" width="35" style="53" hidden="1"/>
    <col min="14855" max="14855" width="27.42578125" style="53" hidden="1"/>
    <col min="14856" max="14864" width="49.140625" style="53" hidden="1"/>
    <col min="14865" max="15104" width="12.42578125" style="53" hidden="1"/>
    <col min="15105" max="15105" width="3.42578125" style="53" hidden="1"/>
    <col min="15106" max="15106" width="32.7109375" style="53" hidden="1"/>
    <col min="15107" max="15109" width="23.42578125" style="53" hidden="1"/>
    <col min="15110" max="15110" width="35" style="53" hidden="1"/>
    <col min="15111" max="15111" width="27.42578125" style="53" hidden="1"/>
    <col min="15112" max="15120" width="49.140625" style="53" hidden="1"/>
    <col min="15121" max="15360" width="12.42578125" style="53" hidden="1"/>
    <col min="15361" max="15361" width="3.42578125" style="53" hidden="1"/>
    <col min="15362" max="15362" width="32.7109375" style="53" hidden="1"/>
    <col min="15363" max="15365" width="23.42578125" style="53" hidden="1"/>
    <col min="15366" max="15366" width="35" style="53" hidden="1"/>
    <col min="15367" max="15367" width="27.42578125" style="53" hidden="1"/>
    <col min="15368" max="15376" width="49.140625" style="53" hidden="1"/>
    <col min="15377" max="15616" width="12.42578125" style="53" hidden="1"/>
    <col min="15617" max="15617" width="3.42578125" style="53" hidden="1"/>
    <col min="15618" max="15618" width="32.7109375" style="53" hidden="1"/>
    <col min="15619" max="15621" width="23.42578125" style="53" hidden="1"/>
    <col min="15622" max="15622" width="35" style="53" hidden="1"/>
    <col min="15623" max="15623" width="27.42578125" style="53" hidden="1"/>
    <col min="15624" max="15632" width="49.140625" style="53" hidden="1"/>
    <col min="15633" max="15872" width="12.42578125" style="53" hidden="1"/>
    <col min="15873" max="15873" width="3.42578125" style="53" hidden="1"/>
    <col min="15874" max="15874" width="32.7109375" style="53" hidden="1"/>
    <col min="15875" max="15877" width="23.42578125" style="53" hidden="1"/>
    <col min="15878" max="15878" width="35" style="53" hidden="1"/>
    <col min="15879" max="15879" width="27.42578125" style="53" hidden="1"/>
    <col min="15880" max="15888" width="49.140625" style="53" hidden="1"/>
    <col min="15889" max="16128" width="12.42578125" style="53" hidden="1"/>
    <col min="16129" max="16129" width="3.42578125" style="53" hidden="1"/>
    <col min="16130" max="16130" width="32.7109375" style="53" hidden="1"/>
    <col min="16131" max="16133" width="23.42578125" style="53" hidden="1"/>
    <col min="16134" max="16134" width="35" style="53" hidden="1"/>
    <col min="16135" max="16135" width="27.42578125" style="53" hidden="1"/>
    <col min="16136" max="16144" width="49.140625" style="53" hidden="1"/>
    <col min="16145" max="16384" width="12.42578125" style="53" hidden="1"/>
  </cols>
  <sheetData>
    <row r="1" spans="1:16" x14ac:dyDescent="0.2">
      <c r="A1" s="257"/>
      <c r="B1" s="258"/>
      <c r="C1" s="258"/>
      <c r="D1" s="259"/>
      <c r="E1" s="258"/>
      <c r="F1" s="259"/>
      <c r="G1" s="259"/>
      <c r="H1" s="258"/>
      <c r="I1" s="260"/>
    </row>
    <row r="2" spans="1:16" ht="18" x14ac:dyDescent="0.2">
      <c r="B2" s="60" t="s">
        <v>32</v>
      </c>
      <c r="C2" s="60"/>
      <c r="D2" s="60"/>
      <c r="E2" s="60"/>
      <c r="F2" s="60"/>
      <c r="G2" s="60"/>
    </row>
    <row r="3" spans="1:16" ht="15" customHeight="1" x14ac:dyDescent="0.15">
      <c r="A3" s="166"/>
      <c r="B3" s="104"/>
      <c r="C3" s="104"/>
      <c r="D3" s="104"/>
      <c r="E3" s="104"/>
      <c r="F3" s="104"/>
      <c r="G3" s="104"/>
      <c r="H3" s="48"/>
    </row>
    <row r="4" spans="1:16" ht="15" customHeight="1" x14ac:dyDescent="0.15">
      <c r="A4" s="166"/>
      <c r="B4" s="64" t="s">
        <v>72</v>
      </c>
      <c r="C4" s="71"/>
      <c r="D4" s="71"/>
      <c r="E4" s="71"/>
      <c r="F4" s="71"/>
      <c r="G4" s="76"/>
      <c r="H4" s="48"/>
    </row>
    <row r="5" spans="1:16" ht="15" customHeight="1" x14ac:dyDescent="0.15">
      <c r="A5" s="166"/>
      <c r="B5" s="77"/>
      <c r="C5" s="72"/>
      <c r="D5" s="72"/>
      <c r="E5" s="72"/>
      <c r="F5" s="72"/>
      <c r="G5" s="78"/>
      <c r="H5" s="48"/>
    </row>
    <row r="6" spans="1:16" ht="15" customHeight="1" x14ac:dyDescent="0.15">
      <c r="A6" s="166"/>
      <c r="B6" s="101" t="s">
        <v>33</v>
      </c>
      <c r="C6" s="72"/>
      <c r="D6" s="72"/>
      <c r="E6" s="72"/>
      <c r="F6" s="72"/>
      <c r="G6" s="78"/>
      <c r="H6" s="48"/>
    </row>
    <row r="7" spans="1:16" ht="15" customHeight="1" x14ac:dyDescent="0.15">
      <c r="A7" s="166"/>
      <c r="B7" s="77" t="s">
        <v>99</v>
      </c>
      <c r="C7" s="72"/>
      <c r="D7" s="72"/>
      <c r="E7" s="72"/>
      <c r="F7" s="72"/>
      <c r="G7" s="78"/>
      <c r="H7" s="48"/>
    </row>
    <row r="8" spans="1:16" ht="15" customHeight="1" x14ac:dyDescent="0.15">
      <c r="A8" s="166"/>
      <c r="B8" s="77" t="s">
        <v>100</v>
      </c>
      <c r="C8" s="72"/>
      <c r="D8" s="72"/>
      <c r="E8" s="72"/>
      <c r="F8" s="72"/>
      <c r="G8" s="78"/>
      <c r="H8" s="48"/>
    </row>
    <row r="9" spans="1:16" ht="15" customHeight="1" x14ac:dyDescent="0.15">
      <c r="A9" s="166"/>
      <c r="B9" s="77" t="s">
        <v>68</v>
      </c>
      <c r="C9" s="72"/>
      <c r="D9" s="72"/>
      <c r="E9" s="72"/>
      <c r="F9" s="72"/>
      <c r="G9" s="78"/>
      <c r="H9" s="48"/>
    </row>
    <row r="10" spans="1:16" ht="15" customHeight="1" x14ac:dyDescent="0.15">
      <c r="A10" s="166"/>
      <c r="B10" s="77" t="s">
        <v>69</v>
      </c>
      <c r="C10" s="72"/>
      <c r="D10" s="72"/>
      <c r="E10" s="72"/>
      <c r="F10" s="72"/>
      <c r="G10" s="78"/>
      <c r="H10" s="48"/>
    </row>
    <row r="11" spans="1:16" ht="15" customHeight="1" x14ac:dyDescent="0.15">
      <c r="A11" s="166"/>
      <c r="B11" s="77" t="s">
        <v>70</v>
      </c>
      <c r="C11" s="72"/>
      <c r="D11" s="72"/>
      <c r="E11" s="72"/>
      <c r="F11" s="72"/>
      <c r="G11" s="78"/>
      <c r="H11" s="48"/>
    </row>
    <row r="12" spans="1:16" ht="15" customHeight="1" x14ac:dyDescent="0.15">
      <c r="A12" s="166"/>
      <c r="B12" s="77" t="s">
        <v>71</v>
      </c>
      <c r="C12" s="72"/>
      <c r="D12" s="72"/>
      <c r="E12" s="72"/>
      <c r="F12" s="72"/>
      <c r="G12" s="78"/>
      <c r="H12" s="48"/>
    </row>
    <row r="13" spans="1:16" ht="15" customHeight="1" x14ac:dyDescent="0.15">
      <c r="A13" s="166"/>
      <c r="B13" s="79"/>
      <c r="C13" s="80"/>
      <c r="D13" s="80"/>
      <c r="E13" s="80"/>
      <c r="F13" s="80"/>
      <c r="G13" s="81"/>
      <c r="H13" s="48"/>
    </row>
    <row r="14" spans="1:16" ht="15" customHeight="1" x14ac:dyDescent="0.15">
      <c r="A14" s="166"/>
      <c r="B14" s="104"/>
      <c r="C14" s="104"/>
      <c r="D14" s="104"/>
      <c r="E14" s="104"/>
      <c r="F14" s="104"/>
      <c r="G14" s="104"/>
      <c r="H14" s="48"/>
    </row>
    <row r="15" spans="1:16" s="4" customFormat="1" ht="15" customHeight="1" x14ac:dyDescent="0.15">
      <c r="A15" s="166"/>
      <c r="B15" s="159" t="s">
        <v>0</v>
      </c>
      <c r="C15" s="268"/>
      <c r="D15" s="266"/>
      <c r="E15" s="105"/>
      <c r="F15" s="106"/>
      <c r="G15" s="106"/>
      <c r="H15" s="2"/>
      <c r="I15" s="3"/>
      <c r="J15" s="2"/>
      <c r="K15" s="2"/>
      <c r="L15" s="2"/>
      <c r="M15" s="2"/>
      <c r="N15" s="2"/>
      <c r="O15" s="2"/>
      <c r="P15" s="2"/>
    </row>
    <row r="16" spans="1:16" s="8" customFormat="1" ht="15" customHeight="1" x14ac:dyDescent="0.15">
      <c r="A16" s="160"/>
      <c r="B16" s="159" t="s">
        <v>1</v>
      </c>
      <c r="C16" s="269"/>
      <c r="D16" s="266"/>
      <c r="E16" s="107"/>
      <c r="F16" s="108"/>
      <c r="G16" s="108"/>
      <c r="H16" s="6"/>
      <c r="I16" s="7"/>
      <c r="J16" s="6"/>
      <c r="K16" s="6"/>
      <c r="L16" s="6"/>
      <c r="M16" s="6"/>
      <c r="N16" s="6"/>
      <c r="O16" s="6"/>
      <c r="P16" s="6"/>
    </row>
    <row r="17" spans="1:16" s="6" customFormat="1" ht="15" customHeight="1" x14ac:dyDescent="0.15">
      <c r="A17" s="160"/>
      <c r="B17" s="109"/>
      <c r="C17" s="108"/>
      <c r="D17" s="110"/>
      <c r="E17" s="107"/>
      <c r="F17" s="108"/>
      <c r="G17" s="108"/>
      <c r="I17" s="7"/>
    </row>
    <row r="18" spans="1:16" s="164" customFormat="1" ht="40.15" customHeight="1" x14ac:dyDescent="0.2">
      <c r="A18" s="160"/>
      <c r="B18" s="270" t="s">
        <v>98</v>
      </c>
      <c r="C18" s="271"/>
      <c r="D18" s="271"/>
      <c r="E18" s="272"/>
      <c r="F18" s="272"/>
      <c r="G18" s="161" t="s">
        <v>61</v>
      </c>
      <c r="H18" s="162"/>
      <c r="I18" s="163"/>
      <c r="J18" s="162"/>
      <c r="K18" s="162"/>
      <c r="L18" s="162"/>
      <c r="M18" s="162"/>
      <c r="N18" s="162"/>
      <c r="O18" s="162"/>
      <c r="P18" s="162"/>
    </row>
    <row r="19" spans="1:16" s="8" customFormat="1" ht="12" customHeight="1" thickBot="1" x14ac:dyDescent="0.2">
      <c r="A19" s="160"/>
      <c r="B19" s="111"/>
      <c r="C19" s="112"/>
      <c r="D19" s="112"/>
      <c r="E19" s="113"/>
      <c r="F19" s="113"/>
      <c r="G19" s="114"/>
      <c r="H19" s="6"/>
      <c r="I19" s="7"/>
      <c r="J19" s="6"/>
      <c r="K19" s="6"/>
      <c r="L19" s="6"/>
      <c r="M19" s="6"/>
      <c r="N19" s="6"/>
      <c r="O19" s="6"/>
      <c r="P19" s="6"/>
    </row>
    <row r="20" spans="1:16" s="4" customFormat="1" ht="25.15" customHeight="1" x14ac:dyDescent="0.15">
      <c r="A20" s="160"/>
      <c r="B20" s="274" t="str">
        <f>IF(G18="[Maak een keuze]","2. Kies eerst bij stap 1 uw systematiek voor de berekening van de subsidiabele kosten",IF(G18="Loonkosten plus vaste opslag-systematiek","Directe loonkosten berekenen met een opslag voor algemene kosten",IF(G18="Integrale kostensystematiek","Directe en indirecte kosten berekenen met een Integrale kostensystematiek","Directe en indirecte kosten berekenen met een vast tarief")))</f>
        <v>2. Kies eerst bij stap 1 uw systematiek voor de berekening van de subsidiabele kosten</v>
      </c>
      <c r="C20" s="275"/>
      <c r="D20" s="275"/>
      <c r="E20" s="276"/>
      <c r="F20" s="170"/>
      <c r="G20" s="171"/>
      <c r="H20" s="2"/>
      <c r="I20" s="3"/>
      <c r="J20" s="2"/>
      <c r="K20" s="2"/>
      <c r="L20" s="2"/>
      <c r="M20" s="2"/>
      <c r="N20" s="2"/>
      <c r="O20" s="2"/>
      <c r="P20" s="2"/>
    </row>
    <row r="21" spans="1:16" s="4" customFormat="1" ht="15" customHeight="1" x14ac:dyDescent="0.15">
      <c r="A21" s="160"/>
      <c r="B21" s="172"/>
      <c r="C21" s="173"/>
      <c r="D21" s="173"/>
      <c r="E21" s="174"/>
      <c r="F21" s="175"/>
      <c r="G21" s="176"/>
      <c r="H21" s="2"/>
      <c r="I21" s="3"/>
      <c r="J21" s="2"/>
      <c r="K21" s="2"/>
      <c r="L21" s="2"/>
      <c r="M21" s="2"/>
      <c r="N21" s="2"/>
      <c r="O21" s="2"/>
      <c r="P21" s="2"/>
    </row>
    <row r="22" spans="1:16" s="25" customFormat="1" ht="15" customHeight="1" x14ac:dyDescent="0.15">
      <c r="A22" s="160"/>
      <c r="B22" s="194" t="s">
        <v>2</v>
      </c>
      <c r="C22" s="193" t="s">
        <v>3</v>
      </c>
      <c r="D22" s="189" t="s">
        <v>4</v>
      </c>
      <c r="E22" s="193" t="s">
        <v>5</v>
      </c>
      <c r="F22" s="189" t="s">
        <v>63</v>
      </c>
      <c r="G22" s="119"/>
      <c r="H22" s="22"/>
      <c r="I22" s="24"/>
      <c r="J22" s="22"/>
      <c r="K22" s="22"/>
      <c r="L22" s="22"/>
      <c r="M22" s="22"/>
      <c r="N22" s="22"/>
      <c r="O22" s="22"/>
      <c r="P22" s="22"/>
    </row>
    <row r="23" spans="1:16" s="4" customFormat="1" ht="15" customHeight="1" x14ac:dyDescent="0.15">
      <c r="A23" s="166"/>
      <c r="B23" s="195"/>
      <c r="C23" s="167"/>
      <c r="D23" s="168"/>
      <c r="E23" s="169"/>
      <c r="F23" s="177">
        <f>$D23*E23</f>
        <v>0</v>
      </c>
      <c r="G23" s="120"/>
      <c r="H23" s="2"/>
      <c r="I23" s="3"/>
      <c r="J23" s="2"/>
      <c r="K23" s="2"/>
      <c r="L23" s="2"/>
      <c r="M23" s="2"/>
      <c r="N23" s="2"/>
      <c r="O23" s="2"/>
      <c r="P23" s="2"/>
    </row>
    <row r="24" spans="1:16" s="4" customFormat="1" ht="15" customHeight="1" x14ac:dyDescent="0.15">
      <c r="A24" s="166"/>
      <c r="B24" s="187"/>
      <c r="C24" s="167"/>
      <c r="D24" s="168"/>
      <c r="E24" s="169"/>
      <c r="F24" s="177">
        <f t="shared" ref="F24:F31" si="0">$D24*E24</f>
        <v>0</v>
      </c>
      <c r="G24" s="120"/>
      <c r="H24" s="2"/>
      <c r="I24" s="3"/>
      <c r="J24" s="2"/>
      <c r="K24" s="2"/>
      <c r="L24" s="2"/>
      <c r="M24" s="2"/>
      <c r="N24" s="2"/>
      <c r="O24" s="2"/>
      <c r="P24" s="2"/>
    </row>
    <row r="25" spans="1:16" s="4" customFormat="1" ht="15" customHeight="1" x14ac:dyDescent="0.15">
      <c r="A25" s="166"/>
      <c r="B25" s="187"/>
      <c r="C25" s="167"/>
      <c r="D25" s="168"/>
      <c r="E25" s="169"/>
      <c r="F25" s="177">
        <f t="shared" si="0"/>
        <v>0</v>
      </c>
      <c r="G25" s="120"/>
      <c r="H25" s="2"/>
      <c r="I25" s="3"/>
      <c r="J25" s="2"/>
      <c r="K25" s="2"/>
      <c r="L25" s="2"/>
      <c r="M25" s="2"/>
      <c r="N25" s="2"/>
      <c r="O25" s="2"/>
      <c r="P25" s="2"/>
    </row>
    <row r="26" spans="1:16" s="4" customFormat="1" ht="15" customHeight="1" x14ac:dyDescent="0.15">
      <c r="A26" s="166"/>
      <c r="B26" s="187"/>
      <c r="C26" s="167"/>
      <c r="D26" s="168"/>
      <c r="E26" s="169"/>
      <c r="F26" s="177">
        <v>0</v>
      </c>
      <c r="G26" s="120"/>
      <c r="H26" s="2"/>
      <c r="I26" s="3"/>
      <c r="J26" s="2"/>
      <c r="K26" s="2"/>
      <c r="L26" s="2"/>
      <c r="M26" s="2"/>
      <c r="N26" s="2"/>
      <c r="O26" s="2"/>
      <c r="P26" s="2"/>
    </row>
    <row r="27" spans="1:16" s="4" customFormat="1" ht="15" customHeight="1" x14ac:dyDescent="0.15">
      <c r="A27" s="166"/>
      <c r="B27" s="187"/>
      <c r="C27" s="167"/>
      <c r="D27" s="168"/>
      <c r="E27" s="169"/>
      <c r="F27" s="177">
        <f t="shared" si="0"/>
        <v>0</v>
      </c>
      <c r="G27" s="120"/>
      <c r="H27" s="2"/>
      <c r="I27" s="27"/>
      <c r="J27" s="2"/>
      <c r="K27" s="2"/>
      <c r="L27" s="2"/>
      <c r="M27" s="2"/>
      <c r="N27" s="2"/>
      <c r="O27" s="2"/>
      <c r="P27" s="2"/>
    </row>
    <row r="28" spans="1:16" s="4" customFormat="1" ht="15" customHeight="1" x14ac:dyDescent="0.15">
      <c r="A28" s="166"/>
      <c r="B28" s="187"/>
      <c r="C28" s="167"/>
      <c r="D28" s="168"/>
      <c r="E28" s="169"/>
      <c r="F28" s="177">
        <f t="shared" si="0"/>
        <v>0</v>
      </c>
      <c r="G28" s="120"/>
      <c r="H28" s="2"/>
      <c r="I28" s="3"/>
      <c r="J28" s="2"/>
      <c r="K28" s="2"/>
      <c r="L28" s="2"/>
      <c r="M28" s="2"/>
      <c r="N28" s="2"/>
      <c r="O28" s="2"/>
      <c r="P28" s="2"/>
    </row>
    <row r="29" spans="1:16" s="4" customFormat="1" ht="15" customHeight="1" x14ac:dyDescent="0.15">
      <c r="A29" s="166"/>
      <c r="B29" s="187"/>
      <c r="C29" s="167"/>
      <c r="D29" s="168"/>
      <c r="E29" s="169"/>
      <c r="F29" s="177">
        <f t="shared" si="0"/>
        <v>0</v>
      </c>
      <c r="G29" s="120"/>
      <c r="H29" s="2"/>
      <c r="I29" s="3"/>
      <c r="J29" s="2"/>
      <c r="K29" s="2"/>
      <c r="L29" s="2"/>
      <c r="M29" s="2"/>
      <c r="N29" s="2"/>
      <c r="O29" s="2"/>
      <c r="P29" s="2"/>
    </row>
    <row r="30" spans="1:16" s="4" customFormat="1" ht="15" customHeight="1" x14ac:dyDescent="0.15">
      <c r="A30" s="166"/>
      <c r="B30" s="187"/>
      <c r="C30" s="167"/>
      <c r="D30" s="168"/>
      <c r="E30" s="169"/>
      <c r="F30" s="177">
        <f t="shared" si="0"/>
        <v>0</v>
      </c>
      <c r="G30" s="120"/>
      <c r="H30" s="2"/>
      <c r="I30" s="3"/>
      <c r="J30" s="2"/>
      <c r="K30" s="2"/>
      <c r="L30" s="2"/>
      <c r="M30" s="2"/>
      <c r="N30" s="2"/>
      <c r="O30" s="2"/>
      <c r="P30" s="2"/>
    </row>
    <row r="31" spans="1:16" s="4" customFormat="1" ht="15" customHeight="1" x14ac:dyDescent="0.15">
      <c r="A31" s="166"/>
      <c r="B31" s="187"/>
      <c r="C31" s="167"/>
      <c r="D31" s="168"/>
      <c r="E31" s="169"/>
      <c r="F31" s="177">
        <f t="shared" si="0"/>
        <v>0</v>
      </c>
      <c r="G31" s="120"/>
      <c r="H31" s="2"/>
      <c r="I31" s="3"/>
      <c r="J31" s="2"/>
      <c r="K31" s="2"/>
      <c r="L31" s="2"/>
      <c r="M31" s="2"/>
      <c r="N31" s="2"/>
      <c r="O31" s="2"/>
      <c r="P31" s="2"/>
    </row>
    <row r="32" spans="1:16" s="4" customFormat="1" ht="15" customHeight="1" x14ac:dyDescent="0.15">
      <c r="A32" s="166"/>
      <c r="B32" s="121"/>
      <c r="C32" s="122"/>
      <c r="D32" s="123"/>
      <c r="E32" s="124" t="s">
        <v>6</v>
      </c>
      <c r="F32" s="177">
        <f>SUM(F23:F31)</f>
        <v>0</v>
      </c>
      <c r="G32" s="120"/>
      <c r="H32" s="2"/>
      <c r="I32" s="3"/>
      <c r="J32" s="2"/>
      <c r="K32" s="2"/>
      <c r="L32" s="2"/>
      <c r="M32" s="2"/>
      <c r="N32" s="2"/>
      <c r="O32" s="2"/>
      <c r="P32" s="2"/>
    </row>
    <row r="33" spans="1:16" s="8" customFormat="1" ht="15" customHeight="1" x14ac:dyDescent="0.15">
      <c r="A33" s="160"/>
      <c r="B33" s="117"/>
      <c r="C33" s="109"/>
      <c r="D33" s="126"/>
      <c r="E33" s="126"/>
      <c r="F33" s="127"/>
      <c r="G33" s="128"/>
      <c r="H33" s="6"/>
      <c r="I33" s="7"/>
      <c r="J33" s="6"/>
      <c r="K33" s="6"/>
      <c r="L33" s="6"/>
      <c r="M33" s="6"/>
      <c r="N33" s="6"/>
      <c r="O33" s="6"/>
      <c r="P33" s="6"/>
    </row>
    <row r="34" spans="1:16" s="4" customFormat="1" ht="30" customHeight="1" x14ac:dyDescent="0.15">
      <c r="A34" s="166"/>
      <c r="B34" s="117"/>
      <c r="C34" s="109"/>
      <c r="D34" s="105"/>
      <c r="E34" s="129" t="str">
        <f>IF(G18="loonkosten plus vaste opslag-systematiek","Opslag algemene kosten (50%)","Geen opslag")</f>
        <v>Geen opslag</v>
      </c>
      <c r="F34" s="179" t="str">
        <f>IF($G18="vaste uurtarief-systematiek",0,(IF($G18="integrale kostensystematiek",0,(IF($G18="loonkosten plus vaste opslag-systematiek",F32*0.5,"0")))))</f>
        <v>0</v>
      </c>
      <c r="G34" s="130"/>
      <c r="H34" s="2"/>
      <c r="I34" s="3"/>
      <c r="J34" s="2"/>
      <c r="K34" s="2"/>
      <c r="L34" s="2"/>
      <c r="M34" s="2"/>
      <c r="N34" s="2"/>
      <c r="O34" s="2"/>
      <c r="P34" s="2"/>
    </row>
    <row r="35" spans="1:16" s="8" customFormat="1" ht="15" customHeight="1" thickBot="1" x14ac:dyDescent="0.2">
      <c r="A35" s="160"/>
      <c r="B35" s="131"/>
      <c r="C35" s="132"/>
      <c r="D35" s="133"/>
      <c r="E35" s="134" t="s">
        <v>7</v>
      </c>
      <c r="F35" s="178">
        <f>SUM(F23:F31,F34)</f>
        <v>0</v>
      </c>
      <c r="G35" s="135"/>
      <c r="H35" s="6"/>
      <c r="I35" s="6"/>
      <c r="J35" s="6"/>
      <c r="K35" s="6"/>
      <c r="L35" s="6"/>
      <c r="M35" s="6"/>
      <c r="N35" s="6"/>
      <c r="O35" s="6"/>
      <c r="P35" s="6"/>
    </row>
    <row r="36" spans="1:16" s="6" customFormat="1" ht="15" customHeight="1" thickBot="1" x14ac:dyDescent="0.2">
      <c r="A36" s="160"/>
      <c r="B36" s="109"/>
      <c r="C36" s="109"/>
      <c r="D36" s="109"/>
      <c r="E36" s="109"/>
      <c r="F36" s="109"/>
      <c r="G36" s="109"/>
    </row>
    <row r="37" spans="1:16" s="8" customFormat="1" ht="15" customHeight="1" x14ac:dyDescent="0.15">
      <c r="A37" s="160"/>
      <c r="B37" s="136" t="s">
        <v>64</v>
      </c>
      <c r="C37" s="138"/>
      <c r="D37" s="137"/>
      <c r="E37" s="138"/>
      <c r="F37" s="139"/>
      <c r="G37" s="140"/>
      <c r="H37" s="6"/>
      <c r="I37" s="7"/>
      <c r="J37" s="6"/>
      <c r="K37" s="6"/>
      <c r="L37" s="6"/>
      <c r="M37" s="6"/>
      <c r="N37" s="6"/>
      <c r="O37" s="6"/>
      <c r="P37" s="6"/>
    </row>
    <row r="38" spans="1:16" s="4" customFormat="1" ht="15" customHeight="1" x14ac:dyDescent="0.15">
      <c r="A38" s="160"/>
      <c r="B38" s="141"/>
      <c r="C38" s="109"/>
      <c r="D38" s="110"/>
      <c r="E38" s="105"/>
      <c r="F38" s="118"/>
      <c r="G38" s="142"/>
      <c r="H38" s="2"/>
      <c r="I38" s="3"/>
      <c r="J38" s="2"/>
      <c r="K38" s="2"/>
      <c r="L38" s="2"/>
      <c r="M38" s="2"/>
      <c r="N38" s="2"/>
      <c r="O38" s="2"/>
      <c r="P38" s="2"/>
    </row>
    <row r="39" spans="1:16" s="25" customFormat="1" ht="15" customHeight="1" x14ac:dyDescent="0.15">
      <c r="A39" s="160"/>
      <c r="B39" s="188" t="s">
        <v>8</v>
      </c>
      <c r="C39" s="192"/>
      <c r="D39" s="189" t="s">
        <v>9</v>
      </c>
      <c r="E39" s="193" t="s">
        <v>10</v>
      </c>
      <c r="F39" s="196" t="s">
        <v>62</v>
      </c>
      <c r="G39" s="119"/>
      <c r="H39" s="22"/>
      <c r="I39" s="24"/>
      <c r="J39" s="34"/>
      <c r="K39" s="22"/>
      <c r="L39" s="22"/>
      <c r="M39" s="22"/>
      <c r="N39" s="22"/>
      <c r="O39" s="22"/>
      <c r="P39" s="22"/>
    </row>
    <row r="40" spans="1:16" s="4" customFormat="1" ht="15" customHeight="1" x14ac:dyDescent="0.15">
      <c r="A40" s="160"/>
      <c r="B40" s="181"/>
      <c r="C40" s="264"/>
      <c r="D40" s="180"/>
      <c r="E40" s="169"/>
      <c r="F40" s="177">
        <f t="shared" ref="F40:F47" si="1">D40*E40</f>
        <v>0</v>
      </c>
      <c r="G40" s="143"/>
      <c r="H40" s="2"/>
      <c r="I40" s="3"/>
      <c r="J40" s="36"/>
      <c r="K40" s="2"/>
      <c r="L40" s="2"/>
      <c r="M40" s="2"/>
      <c r="N40" s="2"/>
      <c r="O40" s="2"/>
      <c r="P40" s="2"/>
    </row>
    <row r="41" spans="1:16" s="4" customFormat="1" ht="15" customHeight="1" x14ac:dyDescent="0.15">
      <c r="A41" s="160"/>
      <c r="B41" s="181"/>
      <c r="C41" s="264"/>
      <c r="D41" s="180"/>
      <c r="E41" s="169"/>
      <c r="F41" s="177">
        <f t="shared" si="1"/>
        <v>0</v>
      </c>
      <c r="G41" s="143"/>
      <c r="H41" s="2"/>
      <c r="I41" s="3"/>
      <c r="J41" s="36"/>
      <c r="K41" s="2"/>
      <c r="L41" s="2"/>
      <c r="M41" s="2"/>
      <c r="N41" s="2"/>
      <c r="O41" s="2"/>
      <c r="P41" s="2"/>
    </row>
    <row r="42" spans="1:16" s="4" customFormat="1" ht="15" customHeight="1" x14ac:dyDescent="0.15">
      <c r="A42" s="160"/>
      <c r="B42" s="181"/>
      <c r="C42" s="264"/>
      <c r="D42" s="180"/>
      <c r="E42" s="169"/>
      <c r="F42" s="177">
        <f t="shared" si="1"/>
        <v>0</v>
      </c>
      <c r="G42" s="143"/>
      <c r="H42" s="2"/>
      <c r="I42" s="3"/>
      <c r="J42" s="36"/>
      <c r="K42" s="2"/>
      <c r="L42" s="2"/>
      <c r="M42" s="2"/>
      <c r="N42" s="2"/>
      <c r="O42" s="2"/>
      <c r="P42" s="2"/>
    </row>
    <row r="43" spans="1:16" s="4" customFormat="1" ht="15" customHeight="1" x14ac:dyDescent="0.15">
      <c r="A43" s="160"/>
      <c r="B43" s="181"/>
      <c r="C43" s="264"/>
      <c r="D43" s="180"/>
      <c r="E43" s="169"/>
      <c r="F43" s="177">
        <f t="shared" si="1"/>
        <v>0</v>
      </c>
      <c r="G43" s="143"/>
      <c r="H43" s="2"/>
      <c r="I43" s="3"/>
      <c r="J43" s="2"/>
      <c r="K43" s="2"/>
      <c r="L43" s="2"/>
      <c r="M43" s="2"/>
      <c r="N43" s="2"/>
      <c r="O43" s="2"/>
      <c r="P43" s="2"/>
    </row>
    <row r="44" spans="1:16" s="4" customFormat="1" ht="15" customHeight="1" x14ac:dyDescent="0.15">
      <c r="A44" s="160"/>
      <c r="B44" s="181"/>
      <c r="C44" s="264"/>
      <c r="D44" s="180"/>
      <c r="E44" s="169"/>
      <c r="F44" s="177">
        <f t="shared" si="1"/>
        <v>0</v>
      </c>
      <c r="G44" s="143"/>
      <c r="H44" s="2"/>
      <c r="I44" s="3"/>
      <c r="J44" s="2"/>
      <c r="K44" s="2"/>
      <c r="L44" s="2"/>
      <c r="M44" s="2"/>
      <c r="N44" s="2"/>
      <c r="O44" s="2"/>
      <c r="P44" s="2"/>
    </row>
    <row r="45" spans="1:16" s="4" customFormat="1" ht="15" customHeight="1" x14ac:dyDescent="0.15">
      <c r="A45" s="160"/>
      <c r="B45" s="181"/>
      <c r="C45" s="263"/>
      <c r="D45" s="180"/>
      <c r="E45" s="169"/>
      <c r="F45" s="177">
        <f t="shared" si="1"/>
        <v>0</v>
      </c>
      <c r="G45" s="143"/>
      <c r="H45" s="2"/>
      <c r="I45" s="3"/>
      <c r="J45" s="2"/>
      <c r="K45" s="2"/>
      <c r="L45" s="2"/>
      <c r="M45" s="2"/>
      <c r="N45" s="2"/>
      <c r="O45" s="2"/>
      <c r="P45" s="2"/>
    </row>
    <row r="46" spans="1:16" s="4" customFormat="1" ht="15" customHeight="1" x14ac:dyDescent="0.15">
      <c r="A46" s="166"/>
      <c r="B46" s="181"/>
      <c r="C46" s="263"/>
      <c r="D46" s="180"/>
      <c r="E46" s="169"/>
      <c r="F46" s="177">
        <f t="shared" si="1"/>
        <v>0</v>
      </c>
      <c r="G46" s="143"/>
      <c r="H46" s="2"/>
      <c r="I46" s="3"/>
      <c r="J46" s="2"/>
      <c r="K46" s="2"/>
      <c r="L46" s="2"/>
      <c r="M46" s="2"/>
      <c r="N46" s="2"/>
      <c r="O46" s="2"/>
      <c r="P46" s="2"/>
    </row>
    <row r="47" spans="1:16" s="4" customFormat="1" ht="15" customHeight="1" x14ac:dyDescent="0.15">
      <c r="A47" s="166"/>
      <c r="B47" s="181"/>
      <c r="C47" s="263"/>
      <c r="D47" s="180"/>
      <c r="E47" s="169"/>
      <c r="F47" s="177">
        <f t="shared" si="1"/>
        <v>0</v>
      </c>
      <c r="G47" s="143"/>
      <c r="H47" s="2"/>
      <c r="I47" s="3"/>
      <c r="J47" s="2"/>
      <c r="K47" s="2"/>
      <c r="L47" s="2"/>
      <c r="M47" s="2"/>
      <c r="N47" s="2"/>
      <c r="O47" s="2"/>
      <c r="P47" s="2"/>
    </row>
    <row r="48" spans="1:16" s="4" customFormat="1" ht="15" customHeight="1" x14ac:dyDescent="0.15">
      <c r="A48" s="166"/>
      <c r="B48" s="141"/>
      <c r="C48" s="105"/>
      <c r="D48" s="144"/>
      <c r="E48" s="125"/>
      <c r="F48" s="125"/>
      <c r="G48" s="143"/>
      <c r="H48" s="2"/>
      <c r="I48" s="3"/>
      <c r="J48" s="2"/>
      <c r="K48" s="2"/>
      <c r="L48" s="2"/>
      <c r="M48" s="2"/>
      <c r="N48" s="2"/>
      <c r="O48" s="2"/>
      <c r="P48" s="2"/>
    </row>
    <row r="49" spans="1:16" s="8" customFormat="1" ht="15" customHeight="1" thickBot="1" x14ac:dyDescent="0.2">
      <c r="A49" s="160"/>
      <c r="B49" s="145"/>
      <c r="C49" s="146"/>
      <c r="D49" s="147"/>
      <c r="E49" s="134" t="s">
        <v>7</v>
      </c>
      <c r="F49" s="178">
        <f>SUM(F40:F47)</f>
        <v>0</v>
      </c>
      <c r="G49" s="148"/>
      <c r="H49" s="6"/>
      <c r="I49" s="7"/>
      <c r="J49" s="6"/>
      <c r="K49" s="6"/>
      <c r="L49" s="6"/>
      <c r="M49" s="6"/>
      <c r="N49" s="6"/>
      <c r="O49" s="6"/>
      <c r="P49" s="6"/>
    </row>
    <row r="50" spans="1:16" s="6" customFormat="1" ht="13.5" thickBot="1" x14ac:dyDescent="0.2">
      <c r="A50" s="160"/>
      <c r="B50" s="149"/>
      <c r="C50" s="149"/>
      <c r="D50" s="150"/>
      <c r="E50" s="151"/>
      <c r="F50" s="127"/>
      <c r="G50" s="127"/>
      <c r="I50" s="7"/>
    </row>
    <row r="51" spans="1:16" s="4" customFormat="1" ht="15" customHeight="1" x14ac:dyDescent="0.15">
      <c r="A51" s="160"/>
      <c r="B51" s="136" t="s">
        <v>65</v>
      </c>
      <c r="C51" s="115"/>
      <c r="D51" s="115"/>
      <c r="E51" s="115"/>
      <c r="F51" s="115"/>
      <c r="G51" s="152"/>
      <c r="H51" s="2"/>
      <c r="I51" s="3"/>
      <c r="J51" s="2"/>
      <c r="K51" s="2"/>
      <c r="L51" s="2"/>
      <c r="M51" s="2"/>
      <c r="N51" s="2"/>
      <c r="O51" s="2"/>
      <c r="P51" s="2"/>
    </row>
    <row r="52" spans="1:16" s="4" customFormat="1" ht="15" customHeight="1" x14ac:dyDescent="0.15">
      <c r="A52" s="160"/>
      <c r="B52" s="141"/>
      <c r="C52" s="105"/>
      <c r="D52" s="106"/>
      <c r="E52" s="105"/>
      <c r="F52" s="118"/>
      <c r="G52" s="142"/>
      <c r="H52" s="2"/>
      <c r="I52" s="3"/>
      <c r="J52" s="2"/>
      <c r="K52" s="2"/>
      <c r="L52" s="2"/>
      <c r="M52" s="2"/>
      <c r="N52" s="2"/>
      <c r="O52" s="2"/>
      <c r="P52" s="2"/>
    </row>
    <row r="53" spans="1:16" s="25" customFormat="1" ht="15" customHeight="1" x14ac:dyDescent="0.15">
      <c r="A53" s="160"/>
      <c r="B53" s="188" t="s">
        <v>8</v>
      </c>
      <c r="C53" s="190"/>
      <c r="D53" s="191"/>
      <c r="E53" s="192"/>
      <c r="F53" s="189" t="s">
        <v>11</v>
      </c>
      <c r="G53" s="119"/>
      <c r="H53" s="22"/>
      <c r="I53" s="24"/>
      <c r="J53" s="22"/>
      <c r="K53" s="22"/>
      <c r="L53" s="22"/>
      <c r="M53" s="22"/>
      <c r="N53" s="22"/>
      <c r="O53" s="22"/>
      <c r="P53" s="22"/>
    </row>
    <row r="54" spans="1:16" s="4" customFormat="1" ht="15" customHeight="1" x14ac:dyDescent="0.15">
      <c r="A54" s="166"/>
      <c r="B54" s="273"/>
      <c r="C54" s="266"/>
      <c r="D54" s="267"/>
      <c r="E54" s="263"/>
      <c r="F54" s="180">
        <v>0</v>
      </c>
      <c r="G54" s="143"/>
      <c r="H54" s="2"/>
      <c r="I54" s="3"/>
      <c r="J54" s="2"/>
      <c r="K54" s="2"/>
      <c r="L54" s="2"/>
      <c r="M54" s="2"/>
      <c r="N54" s="2"/>
      <c r="O54" s="2"/>
      <c r="P54" s="2"/>
    </row>
    <row r="55" spans="1:16" s="4" customFormat="1" ht="15" customHeight="1" x14ac:dyDescent="0.15">
      <c r="A55" s="166"/>
      <c r="B55" s="265"/>
      <c r="C55" s="266"/>
      <c r="D55" s="267"/>
      <c r="E55" s="263"/>
      <c r="F55" s="180">
        <v>0</v>
      </c>
      <c r="G55" s="143"/>
      <c r="H55" s="2"/>
      <c r="I55" s="3"/>
      <c r="J55" s="2"/>
      <c r="K55" s="2"/>
      <c r="L55" s="2"/>
      <c r="M55" s="2"/>
      <c r="N55" s="2"/>
      <c r="O55" s="2"/>
      <c r="P55" s="2"/>
    </row>
    <row r="56" spans="1:16" s="4" customFormat="1" ht="15" customHeight="1" x14ac:dyDescent="0.15">
      <c r="A56" s="166"/>
      <c r="B56" s="265"/>
      <c r="C56" s="266"/>
      <c r="D56" s="267"/>
      <c r="E56" s="263"/>
      <c r="F56" s="180">
        <v>0</v>
      </c>
      <c r="G56" s="143"/>
      <c r="H56" s="2"/>
      <c r="I56" s="3"/>
      <c r="J56" s="2"/>
      <c r="K56" s="2"/>
      <c r="L56" s="2"/>
      <c r="M56" s="2"/>
      <c r="N56" s="2"/>
      <c r="O56" s="2"/>
      <c r="P56" s="2"/>
    </row>
    <row r="57" spans="1:16" s="4" customFormat="1" ht="15" customHeight="1" x14ac:dyDescent="0.15">
      <c r="A57" s="166"/>
      <c r="B57" s="265"/>
      <c r="C57" s="266"/>
      <c r="D57" s="267"/>
      <c r="E57" s="263"/>
      <c r="F57" s="180">
        <v>0</v>
      </c>
      <c r="G57" s="143"/>
      <c r="H57" s="2"/>
      <c r="I57" s="3"/>
      <c r="J57" s="2"/>
      <c r="K57" s="2"/>
      <c r="L57" s="2"/>
      <c r="M57" s="2"/>
      <c r="N57" s="2"/>
      <c r="O57" s="2"/>
      <c r="P57" s="2"/>
    </row>
    <row r="58" spans="1:16" s="4" customFormat="1" ht="15" customHeight="1" x14ac:dyDescent="0.15">
      <c r="A58" s="166"/>
      <c r="B58" s="265"/>
      <c r="C58" s="266"/>
      <c r="D58" s="267"/>
      <c r="E58" s="263"/>
      <c r="F58" s="180">
        <v>0</v>
      </c>
      <c r="G58" s="143"/>
      <c r="H58" s="2"/>
      <c r="I58" s="3"/>
      <c r="J58" s="2"/>
      <c r="K58" s="2"/>
      <c r="L58" s="2"/>
      <c r="M58" s="2"/>
      <c r="N58" s="2"/>
      <c r="O58" s="2"/>
      <c r="P58" s="2"/>
    </row>
    <row r="59" spans="1:16" s="4" customFormat="1" ht="15" customHeight="1" x14ac:dyDescent="0.15">
      <c r="A59" s="166"/>
      <c r="B59" s="265"/>
      <c r="C59" s="266"/>
      <c r="D59" s="267"/>
      <c r="E59" s="263"/>
      <c r="F59" s="180">
        <v>0</v>
      </c>
      <c r="G59" s="143"/>
      <c r="H59" s="2"/>
      <c r="I59" s="3"/>
      <c r="J59" s="2"/>
      <c r="K59" s="2"/>
      <c r="L59" s="2"/>
      <c r="M59" s="2"/>
      <c r="N59" s="2"/>
      <c r="O59" s="2"/>
      <c r="P59" s="2"/>
    </row>
    <row r="60" spans="1:16" s="4" customFormat="1" ht="15" customHeight="1" x14ac:dyDescent="0.15">
      <c r="A60" s="166"/>
      <c r="B60" s="265"/>
      <c r="C60" s="266"/>
      <c r="D60" s="267"/>
      <c r="E60" s="263"/>
      <c r="F60" s="180">
        <v>0</v>
      </c>
      <c r="G60" s="143"/>
      <c r="H60" s="2"/>
      <c r="I60" s="3"/>
      <c r="J60" s="2"/>
      <c r="K60" s="2"/>
      <c r="L60" s="2"/>
      <c r="M60" s="2"/>
      <c r="N60" s="2"/>
      <c r="O60" s="2"/>
      <c r="P60" s="2"/>
    </row>
    <row r="61" spans="1:16" s="4" customFormat="1" ht="15" customHeight="1" x14ac:dyDescent="0.15">
      <c r="A61" s="166"/>
      <c r="B61" s="265"/>
      <c r="C61" s="266"/>
      <c r="D61" s="267"/>
      <c r="E61" s="263"/>
      <c r="F61" s="180">
        <v>0</v>
      </c>
      <c r="G61" s="143"/>
      <c r="H61" s="2"/>
      <c r="I61" s="3"/>
      <c r="J61" s="2"/>
      <c r="K61" s="2"/>
      <c r="L61" s="2"/>
      <c r="M61" s="2"/>
      <c r="N61" s="2"/>
      <c r="O61" s="2"/>
      <c r="P61" s="2"/>
    </row>
    <row r="62" spans="1:16" s="4" customFormat="1" ht="15" customHeight="1" x14ac:dyDescent="0.15">
      <c r="A62" s="166"/>
      <c r="B62" s="141"/>
      <c r="C62" s="105"/>
      <c r="D62" s="106"/>
      <c r="E62" s="105"/>
      <c r="F62" s="125"/>
      <c r="G62" s="143"/>
      <c r="H62" s="2"/>
      <c r="I62" s="3"/>
      <c r="J62" s="2"/>
      <c r="K62" s="2"/>
      <c r="L62" s="2"/>
      <c r="M62" s="2"/>
      <c r="N62" s="2"/>
      <c r="O62" s="2"/>
      <c r="P62" s="2"/>
    </row>
    <row r="63" spans="1:16" s="8" customFormat="1" ht="15" customHeight="1" thickBot="1" x14ac:dyDescent="0.2">
      <c r="A63" s="160"/>
      <c r="B63" s="131"/>
      <c r="C63" s="132"/>
      <c r="D63" s="133"/>
      <c r="E63" s="134" t="s">
        <v>7</v>
      </c>
      <c r="F63" s="178">
        <f>SUM(F54:F61)</f>
        <v>0</v>
      </c>
      <c r="G63" s="148"/>
      <c r="H63" s="6"/>
      <c r="I63" s="7"/>
      <c r="J63" s="6"/>
      <c r="K63" s="6"/>
      <c r="L63" s="6"/>
      <c r="M63" s="6"/>
      <c r="N63" s="6"/>
      <c r="O63" s="6"/>
      <c r="P63" s="6"/>
    </row>
    <row r="64" spans="1:16" s="6" customFormat="1" ht="13.5" thickBot="1" x14ac:dyDescent="0.2">
      <c r="A64" s="160"/>
      <c r="B64" s="109"/>
      <c r="C64" s="109"/>
      <c r="D64" s="110"/>
      <c r="E64" s="109"/>
      <c r="F64" s="110"/>
      <c r="G64" s="110"/>
      <c r="I64" s="7"/>
    </row>
    <row r="65" spans="1:16" s="4" customFormat="1" ht="15" customHeight="1" x14ac:dyDescent="0.15">
      <c r="A65" s="160"/>
      <c r="B65" s="136" t="s">
        <v>66</v>
      </c>
      <c r="C65" s="138"/>
      <c r="D65" s="153"/>
      <c r="E65" s="115"/>
      <c r="F65" s="153"/>
      <c r="G65" s="116"/>
      <c r="H65" s="2"/>
      <c r="I65" s="3"/>
      <c r="J65" s="2"/>
      <c r="K65" s="2"/>
      <c r="L65" s="2"/>
      <c r="M65" s="2"/>
      <c r="N65" s="2"/>
      <c r="O65" s="2"/>
      <c r="P65" s="2"/>
    </row>
    <row r="66" spans="1:16" s="4" customFormat="1" ht="15" customHeight="1" x14ac:dyDescent="0.15">
      <c r="A66" s="160"/>
      <c r="B66" s="117"/>
      <c r="C66" s="105"/>
      <c r="D66" s="110"/>
      <c r="E66" s="105"/>
      <c r="F66" s="118"/>
      <c r="G66" s="142"/>
      <c r="H66" s="2"/>
      <c r="I66" s="3"/>
      <c r="J66" s="2"/>
      <c r="K66" s="2"/>
      <c r="L66" s="2"/>
      <c r="M66" s="2"/>
      <c r="N66" s="2"/>
      <c r="O66" s="2"/>
      <c r="P66" s="2"/>
    </row>
    <row r="67" spans="1:16" s="25" customFormat="1" ht="15" customHeight="1" x14ac:dyDescent="0.15">
      <c r="A67" s="183"/>
      <c r="B67" s="188" t="s">
        <v>8</v>
      </c>
      <c r="C67" s="185"/>
      <c r="D67" s="186"/>
      <c r="E67" s="182"/>
      <c r="F67" s="189" t="s">
        <v>11</v>
      </c>
      <c r="G67" s="119"/>
      <c r="H67" s="22"/>
      <c r="I67" s="24"/>
      <c r="J67" s="22"/>
      <c r="K67" s="22"/>
      <c r="L67" s="22"/>
      <c r="M67" s="22"/>
      <c r="N67" s="22"/>
      <c r="O67" s="22"/>
      <c r="P67" s="22"/>
    </row>
    <row r="68" spans="1:16" s="4" customFormat="1" ht="15.4" customHeight="1" x14ac:dyDescent="0.15">
      <c r="A68" s="183"/>
      <c r="B68" s="273"/>
      <c r="C68" s="266"/>
      <c r="D68" s="267"/>
      <c r="E68" s="263"/>
      <c r="F68" s="180">
        <v>0</v>
      </c>
      <c r="G68" s="143"/>
      <c r="H68" s="2"/>
      <c r="I68" s="3"/>
      <c r="J68" s="2"/>
      <c r="K68" s="2"/>
      <c r="L68" s="2"/>
      <c r="M68" s="2"/>
      <c r="N68" s="2"/>
      <c r="O68" s="2"/>
      <c r="P68" s="2"/>
    </row>
    <row r="69" spans="1:16" s="4" customFormat="1" ht="15.4" customHeight="1" x14ac:dyDescent="0.15">
      <c r="A69" s="183"/>
      <c r="B69" s="265"/>
      <c r="C69" s="266"/>
      <c r="D69" s="267"/>
      <c r="E69" s="263"/>
      <c r="F69" s="180">
        <v>0</v>
      </c>
      <c r="G69" s="143"/>
      <c r="H69" s="2"/>
      <c r="I69" s="3"/>
      <c r="J69" s="2"/>
      <c r="K69" s="2"/>
      <c r="L69" s="2"/>
      <c r="M69" s="2"/>
      <c r="N69" s="2"/>
      <c r="O69" s="2"/>
      <c r="P69" s="2"/>
    </row>
    <row r="70" spans="1:16" s="4" customFormat="1" ht="15.4" customHeight="1" x14ac:dyDescent="0.15">
      <c r="A70" s="183"/>
      <c r="B70" s="265"/>
      <c r="C70" s="266"/>
      <c r="D70" s="267"/>
      <c r="E70" s="263"/>
      <c r="F70" s="180">
        <v>0</v>
      </c>
      <c r="G70" s="143"/>
      <c r="H70" s="2"/>
      <c r="I70" s="3"/>
      <c r="J70" s="2"/>
      <c r="K70" s="2"/>
      <c r="L70" s="2"/>
      <c r="M70" s="2"/>
      <c r="N70" s="2"/>
      <c r="O70" s="2"/>
      <c r="P70" s="2"/>
    </row>
    <row r="71" spans="1:16" s="4" customFormat="1" ht="15.4" customHeight="1" x14ac:dyDescent="0.15">
      <c r="A71" s="183"/>
      <c r="B71" s="265"/>
      <c r="C71" s="266"/>
      <c r="D71" s="267"/>
      <c r="E71" s="263"/>
      <c r="F71" s="180">
        <v>0</v>
      </c>
      <c r="G71" s="143"/>
      <c r="H71" s="2"/>
      <c r="I71" s="3"/>
      <c r="J71" s="2"/>
      <c r="K71" s="2"/>
      <c r="L71" s="2"/>
      <c r="M71" s="2"/>
      <c r="N71" s="2"/>
      <c r="O71" s="2"/>
      <c r="P71" s="2"/>
    </row>
    <row r="72" spans="1:16" s="4" customFormat="1" ht="15.4" customHeight="1" x14ac:dyDescent="0.15">
      <c r="A72" s="183"/>
      <c r="B72" s="265"/>
      <c r="C72" s="266"/>
      <c r="D72" s="267"/>
      <c r="E72" s="263"/>
      <c r="F72" s="180">
        <v>0</v>
      </c>
      <c r="G72" s="143"/>
      <c r="H72" s="2"/>
      <c r="I72" s="3"/>
      <c r="J72" s="2"/>
      <c r="K72" s="2"/>
      <c r="L72" s="2"/>
      <c r="M72" s="2"/>
      <c r="N72" s="2"/>
      <c r="O72" s="2"/>
      <c r="P72" s="2"/>
    </row>
    <row r="73" spans="1:16" s="4" customFormat="1" ht="15.4" customHeight="1" x14ac:dyDescent="0.15">
      <c r="A73" s="183"/>
      <c r="B73" s="265"/>
      <c r="C73" s="266"/>
      <c r="D73" s="267"/>
      <c r="E73" s="263"/>
      <c r="F73" s="180">
        <v>0</v>
      </c>
      <c r="G73" s="143"/>
      <c r="H73" s="2"/>
      <c r="I73" s="3"/>
      <c r="J73" s="2"/>
      <c r="K73" s="2"/>
      <c r="L73" s="2"/>
      <c r="M73" s="2"/>
      <c r="N73" s="2"/>
      <c r="O73" s="2"/>
      <c r="P73" s="2"/>
    </row>
    <row r="74" spans="1:16" s="4" customFormat="1" ht="15.4" customHeight="1" x14ac:dyDescent="0.15">
      <c r="A74" s="183"/>
      <c r="B74" s="265"/>
      <c r="C74" s="266"/>
      <c r="D74" s="267"/>
      <c r="E74" s="263"/>
      <c r="F74" s="180">
        <v>0</v>
      </c>
      <c r="G74" s="143"/>
      <c r="H74" s="2"/>
      <c r="I74" s="3"/>
      <c r="J74" s="2"/>
      <c r="K74" s="2"/>
      <c r="L74" s="2"/>
      <c r="M74" s="2"/>
      <c r="N74" s="2"/>
      <c r="O74" s="2"/>
      <c r="P74" s="2"/>
    </row>
    <row r="75" spans="1:16" s="4" customFormat="1" ht="15.4" customHeight="1" x14ac:dyDescent="0.15">
      <c r="A75" s="184"/>
      <c r="B75" s="265"/>
      <c r="C75" s="266"/>
      <c r="D75" s="267"/>
      <c r="E75" s="263"/>
      <c r="F75" s="180">
        <v>0</v>
      </c>
      <c r="G75" s="143"/>
      <c r="H75" s="42"/>
      <c r="I75" s="43"/>
      <c r="J75" s="42"/>
      <c r="K75" s="42"/>
      <c r="L75" s="42"/>
      <c r="M75" s="2"/>
      <c r="N75" s="2"/>
      <c r="O75" s="2"/>
      <c r="P75" s="2"/>
    </row>
    <row r="76" spans="1:16" s="4" customFormat="1" ht="15" customHeight="1" x14ac:dyDescent="0.15">
      <c r="A76" s="166"/>
      <c r="B76" s="141"/>
      <c r="C76" s="105"/>
      <c r="D76" s="106"/>
      <c r="E76" s="105"/>
      <c r="F76" s="154"/>
      <c r="G76" s="143"/>
      <c r="H76" s="42"/>
      <c r="I76" s="43"/>
      <c r="J76" s="42"/>
      <c r="K76" s="42"/>
      <c r="L76" s="42"/>
      <c r="M76" s="2"/>
      <c r="N76" s="2"/>
      <c r="O76" s="2"/>
      <c r="P76" s="2"/>
    </row>
    <row r="77" spans="1:16" s="8" customFormat="1" ht="15" customHeight="1" thickBot="1" x14ac:dyDescent="0.2">
      <c r="A77" s="160"/>
      <c r="B77" s="131"/>
      <c r="C77" s="132"/>
      <c r="D77" s="133"/>
      <c r="E77" s="134" t="s">
        <v>7</v>
      </c>
      <c r="F77" s="178">
        <f>SUM(F68:F75)</f>
        <v>0</v>
      </c>
      <c r="G77" s="148"/>
      <c r="H77" s="6"/>
      <c r="I77" s="7"/>
      <c r="J77" s="6"/>
      <c r="K77" s="6"/>
      <c r="L77" s="6"/>
      <c r="M77" s="6"/>
      <c r="N77" s="6"/>
      <c r="O77" s="6"/>
      <c r="P77" s="6"/>
    </row>
    <row r="78" spans="1:16" s="6" customFormat="1" ht="15" customHeight="1" thickBot="1" x14ac:dyDescent="0.2">
      <c r="A78" s="160"/>
      <c r="B78" s="138"/>
      <c r="C78" s="109"/>
      <c r="D78" s="110"/>
      <c r="E78" s="109"/>
      <c r="F78" s="127"/>
      <c r="G78" s="127"/>
      <c r="I78" s="7"/>
    </row>
    <row r="79" spans="1:16" s="8" customFormat="1" ht="15" customHeight="1" x14ac:dyDescent="0.15">
      <c r="A79" s="160"/>
      <c r="B79" s="136" t="s">
        <v>67</v>
      </c>
      <c r="C79" s="138"/>
      <c r="D79" s="137"/>
      <c r="E79" s="115"/>
      <c r="F79" s="138"/>
      <c r="G79" s="155"/>
      <c r="H79" s="6"/>
      <c r="I79" s="7"/>
      <c r="J79" s="6"/>
      <c r="K79" s="6"/>
      <c r="L79" s="6"/>
      <c r="M79" s="6"/>
      <c r="N79" s="6"/>
      <c r="O79" s="6"/>
      <c r="P79" s="6"/>
    </row>
    <row r="80" spans="1:16" s="8" customFormat="1" ht="15" customHeight="1" x14ac:dyDescent="0.15">
      <c r="A80" s="160"/>
      <c r="B80" s="117"/>
      <c r="C80" s="109"/>
      <c r="D80" s="110"/>
      <c r="E80" s="109"/>
      <c r="F80" s="118"/>
      <c r="G80" s="156"/>
      <c r="H80" s="6"/>
      <c r="I80" s="7"/>
      <c r="J80" s="6"/>
      <c r="K80" s="6"/>
      <c r="L80" s="6"/>
      <c r="M80" s="6"/>
      <c r="N80" s="6"/>
      <c r="O80" s="6"/>
      <c r="P80" s="6"/>
    </row>
    <row r="81" spans="1:16" s="47" customFormat="1" ht="15" customHeight="1" thickBot="1" x14ac:dyDescent="0.2">
      <c r="A81" s="160"/>
      <c r="B81" s="131"/>
      <c r="C81" s="132"/>
      <c r="D81" s="132"/>
      <c r="E81" s="134" t="s">
        <v>7</v>
      </c>
      <c r="F81" s="178">
        <f>SUM(F35+F49+F63+F77)</f>
        <v>0</v>
      </c>
      <c r="G81" s="157"/>
      <c r="H81" s="44"/>
      <c r="I81" s="46"/>
      <c r="J81" s="44"/>
      <c r="K81" s="44"/>
      <c r="L81" s="44"/>
      <c r="M81" s="44"/>
      <c r="N81" s="44"/>
      <c r="O81" s="44"/>
      <c r="P81" s="44"/>
    </row>
    <row r="82" spans="1:16" s="49" customFormat="1" ht="15.4" customHeight="1" x14ac:dyDescent="0.15">
      <c r="A82" s="166"/>
      <c r="B82" s="105"/>
      <c r="C82" s="105"/>
      <c r="D82" s="106"/>
      <c r="E82" s="105"/>
      <c r="F82" s="158"/>
      <c r="G82" s="158"/>
      <c r="I82" s="52"/>
    </row>
    <row r="83" spans="1:16" ht="100.5" hidden="1" customHeight="1" x14ac:dyDescent="0.15">
      <c r="A83" s="166"/>
      <c r="B83" s="105"/>
      <c r="C83" s="105"/>
      <c r="D83" s="106"/>
      <c r="E83" s="105"/>
      <c r="F83" s="106"/>
      <c r="G83" s="106"/>
    </row>
    <row r="84" spans="1:16" ht="100.5" hidden="1" customHeight="1" x14ac:dyDescent="0.15">
      <c r="A84" s="166"/>
      <c r="B84" s="105"/>
      <c r="C84" s="105"/>
      <c r="D84" s="106"/>
      <c r="E84" s="105"/>
      <c r="F84" s="106"/>
      <c r="G84" s="106"/>
    </row>
    <row r="85" spans="1:16" ht="100.5" hidden="1" customHeight="1" x14ac:dyDescent="0.15">
      <c r="A85" s="166"/>
      <c r="B85" s="105"/>
      <c r="C85" s="105"/>
      <c r="D85" s="106"/>
      <c r="E85" s="105"/>
      <c r="F85" s="106"/>
      <c r="G85" s="106"/>
    </row>
    <row r="86" spans="1:16" ht="100.5" hidden="1" customHeight="1" x14ac:dyDescent="0.15">
      <c r="A86" s="166"/>
      <c r="B86" s="105"/>
      <c r="C86" s="105"/>
      <c r="D86" s="106"/>
      <c r="E86" s="105"/>
      <c r="F86" s="106"/>
      <c r="G86" s="106"/>
    </row>
    <row r="87" spans="1:16" ht="100.5" hidden="1" customHeight="1" x14ac:dyDescent="0.15">
      <c r="A87" s="166"/>
      <c r="B87" s="105"/>
      <c r="C87" s="105"/>
      <c r="D87" s="106"/>
      <c r="E87" s="105"/>
      <c r="F87" s="106"/>
      <c r="G87" s="106"/>
    </row>
    <row r="88" spans="1:16" ht="100.5" hidden="1" customHeight="1" x14ac:dyDescent="0.15">
      <c r="A88" s="166"/>
      <c r="B88" s="105"/>
      <c r="C88" s="105"/>
      <c r="D88" s="106"/>
      <c r="E88" s="105"/>
      <c r="F88" s="106"/>
      <c r="G88" s="106"/>
    </row>
    <row r="89" spans="1:16" ht="100.5" hidden="1" customHeight="1" x14ac:dyDescent="0.15">
      <c r="A89" s="166"/>
      <c r="B89" s="105"/>
      <c r="C89" s="105"/>
      <c r="D89" s="106"/>
      <c r="E89" s="105"/>
      <c r="F89" s="106"/>
      <c r="G89" s="106"/>
    </row>
    <row r="90" spans="1:16" ht="100.5" hidden="1" customHeight="1" x14ac:dyDescent="0.15">
      <c r="A90" s="166"/>
      <c r="B90" s="105"/>
      <c r="C90" s="105"/>
      <c r="D90" s="106"/>
      <c r="E90" s="105"/>
      <c r="F90" s="106"/>
      <c r="G90" s="106"/>
    </row>
    <row r="91" spans="1:16" ht="100.5" hidden="1" customHeight="1" x14ac:dyDescent="0.15">
      <c r="A91" s="166"/>
      <c r="B91" s="105"/>
      <c r="C91" s="105"/>
      <c r="D91" s="106"/>
      <c r="E91" s="105"/>
      <c r="F91" s="106"/>
      <c r="G91" s="106"/>
    </row>
    <row r="92" spans="1:16" ht="100.5" hidden="1" customHeight="1" x14ac:dyDescent="0.15">
      <c r="A92" s="166"/>
      <c r="B92" s="105"/>
      <c r="C92" s="105"/>
      <c r="D92" s="106"/>
      <c r="E92" s="105"/>
      <c r="F92" s="106"/>
      <c r="G92" s="106"/>
    </row>
    <row r="93" spans="1:16" ht="100.5" hidden="1" customHeight="1" x14ac:dyDescent="0.15">
      <c r="A93" s="166"/>
      <c r="B93" s="105"/>
      <c r="C93" s="105"/>
      <c r="D93" s="106"/>
      <c r="E93" s="105"/>
      <c r="F93" s="106"/>
      <c r="G93" s="106"/>
    </row>
    <row r="94" spans="1:16" ht="100.5" hidden="1" customHeight="1" x14ac:dyDescent="0.15">
      <c r="A94" s="166"/>
      <c r="B94" s="105"/>
      <c r="C94" s="105"/>
      <c r="D94" s="106"/>
      <c r="E94" s="105"/>
      <c r="F94" s="106"/>
      <c r="G94" s="106"/>
    </row>
    <row r="95" spans="1:16" ht="100.5" hidden="1" customHeight="1" x14ac:dyDescent="0.2">
      <c r="B95" s="49"/>
      <c r="C95" s="49"/>
      <c r="D95" s="50"/>
      <c r="E95" s="49"/>
      <c r="F95" s="50"/>
      <c r="G95" s="50"/>
    </row>
    <row r="96" spans="1:16" ht="100.5" hidden="1" customHeight="1" x14ac:dyDescent="0.2">
      <c r="B96" s="49"/>
      <c r="C96" s="49"/>
      <c r="D96" s="50"/>
      <c r="E96" s="49"/>
      <c r="F96" s="50"/>
      <c r="G96" s="50"/>
    </row>
    <row r="97" spans="2:7" ht="100.5" hidden="1" customHeight="1" x14ac:dyDescent="0.2">
      <c r="B97" s="49"/>
      <c r="C97" s="49"/>
      <c r="D97" s="50"/>
      <c r="E97" s="49"/>
      <c r="F97" s="50"/>
      <c r="G97" s="50"/>
    </row>
    <row r="98" spans="2:7" ht="15.4" hidden="1" customHeight="1" x14ac:dyDescent="0.2">
      <c r="B98" s="49"/>
      <c r="C98" s="49"/>
      <c r="D98" s="50"/>
      <c r="E98" s="49"/>
      <c r="F98" s="50"/>
      <c r="G98" s="50"/>
    </row>
    <row r="99" spans="2:7" ht="15.4" hidden="1" customHeight="1" x14ac:dyDescent="0.2">
      <c r="B99" s="49"/>
      <c r="C99" s="49"/>
      <c r="D99" s="50"/>
      <c r="E99" s="49"/>
      <c r="F99" s="50"/>
      <c r="G99" s="50"/>
    </row>
    <row r="100" spans="2:7" ht="15.4" hidden="1" customHeight="1" x14ac:dyDescent="0.2">
      <c r="B100" s="49"/>
      <c r="C100" s="49"/>
      <c r="D100" s="50"/>
      <c r="E100" s="49"/>
      <c r="F100" s="50"/>
      <c r="G100" s="50"/>
    </row>
    <row r="101" spans="2:7" ht="15.4" hidden="1" customHeight="1" x14ac:dyDescent="0.2">
      <c r="B101" s="49"/>
      <c r="C101" s="49"/>
      <c r="D101" s="50"/>
      <c r="E101" s="49"/>
      <c r="F101" s="50"/>
      <c r="G101" s="50"/>
    </row>
    <row r="102" spans="2:7" ht="15.4" hidden="1" customHeight="1" x14ac:dyDescent="0.2">
      <c r="B102" s="49"/>
      <c r="C102" s="49"/>
      <c r="D102" s="50"/>
      <c r="E102" s="49"/>
      <c r="F102" s="50"/>
      <c r="G102" s="50"/>
    </row>
    <row r="103" spans="2:7" ht="15.4" hidden="1" customHeight="1" x14ac:dyDescent="0.2">
      <c r="B103" s="49"/>
      <c r="C103" s="49"/>
      <c r="D103" s="50"/>
      <c r="E103" s="49"/>
      <c r="F103" s="50"/>
      <c r="G103" s="50"/>
    </row>
  </sheetData>
  <sheetProtection algorithmName="SHA-512" hashValue="k9hJApfISM5Dnh+TCRQhE3NxNFJ1Cqfe9cp1x29miLsbqeZwbDxsqQ0GD8HM5Z+zlmWEmcP1xFzehXkgxPMs/Q==" saltValue="BoK7M+73EXKC1v0cRvgCnA==" spinCount="100000" sheet="1" objects="1" scenarios="1"/>
  <mergeCells count="20">
    <mergeCell ref="C15:D15"/>
    <mergeCell ref="C16:D16"/>
    <mergeCell ref="B18:F18"/>
    <mergeCell ref="B68:D68"/>
    <mergeCell ref="B20:E20"/>
    <mergeCell ref="B54:D54"/>
    <mergeCell ref="B55:D55"/>
    <mergeCell ref="B56:D56"/>
    <mergeCell ref="B57:D57"/>
    <mergeCell ref="B58:D58"/>
    <mergeCell ref="B59:D59"/>
    <mergeCell ref="B60:D60"/>
    <mergeCell ref="B61:D61"/>
    <mergeCell ref="B75:D75"/>
    <mergeCell ref="B69:D69"/>
    <mergeCell ref="B70:D70"/>
    <mergeCell ref="B71:D71"/>
    <mergeCell ref="B72:D72"/>
    <mergeCell ref="B73:D73"/>
    <mergeCell ref="B74:D74"/>
  </mergeCells>
  <conditionalFormatting sqref="B20">
    <cfRule type="cellIs" dxfId="34" priority="1" stopIfTrue="1" operator="equal">
      <formula>"Kies eerst uw systematiek voor de berekening van de subsidiabele kosten"</formula>
    </cfRule>
  </conditionalFormatting>
  <conditionalFormatting sqref="E34">
    <cfRule type="cellIs" dxfId="33" priority="5" stopIfTrue="1" operator="equal">
      <formula>"Opslag algemene kosten (50%)"</formula>
    </cfRule>
  </conditionalFormatting>
  <conditionalFormatting sqref="G18">
    <cfRule type="cellIs" dxfId="32" priority="2" stopIfTrue="1" operator="equal">
      <formula>"Integrale kostensystematiek"</formula>
    </cfRule>
    <cfRule type="cellIs" dxfId="31" priority="3" stopIfTrue="1" operator="equal">
      <formula>"Loonkosten plus vaste opslag-systematiek"</formula>
    </cfRule>
    <cfRule type="cellIs" dxfId="30" priority="4" stopIfTrue="1" operator="equal">
      <formula>"vaste uurtarief-systematiek (vast uurtarief van 35 euro)"</formula>
    </cfRule>
  </conditionalFormatting>
  <dataValidations count="7">
    <dataValidation type="list" allowBlank="1" showInputMessage="1" showErrorMessage="1" sqref="G65548 JC65548 SY65548 ACU65548 AMQ65548 AWM65548 BGI65548 BQE65548 CAA65548 CJW65548 CTS65548 DDO65548 DNK65548 DXG65548 EHC65548 EQY65548 FAU65548 FKQ65548 FUM65548 GEI65548 GOE65548 GYA65548 HHW65548 HRS65548 IBO65548 ILK65548 IVG65548 JFC65548 JOY65548 JYU65548 KIQ65548 KSM65548 LCI65548 LME65548 LWA65548 MFW65548 MPS65548 MZO65548 NJK65548 NTG65548 ODC65548 OMY65548 OWU65548 PGQ65548 PQM65548 QAI65548 QKE65548 QUA65548 RDW65548 RNS65548 RXO65548 SHK65548 SRG65548 TBC65548 TKY65548 TUU65548 UEQ65548 UOM65548 UYI65548 VIE65548 VSA65548 WBW65548 WLS65548 WVO65548 G131084 JC131084 SY131084 ACU131084 AMQ131084 AWM131084 BGI131084 BQE131084 CAA131084 CJW131084 CTS131084 DDO131084 DNK131084 DXG131084 EHC131084 EQY131084 FAU131084 FKQ131084 FUM131084 GEI131084 GOE131084 GYA131084 HHW131084 HRS131084 IBO131084 ILK131084 IVG131084 JFC131084 JOY131084 JYU131084 KIQ131084 KSM131084 LCI131084 LME131084 LWA131084 MFW131084 MPS131084 MZO131084 NJK131084 NTG131084 ODC131084 OMY131084 OWU131084 PGQ131084 PQM131084 QAI131084 QKE131084 QUA131084 RDW131084 RNS131084 RXO131084 SHK131084 SRG131084 TBC131084 TKY131084 TUU131084 UEQ131084 UOM131084 UYI131084 VIE131084 VSA131084 WBW131084 WLS131084 WVO131084 G196620 JC196620 SY196620 ACU196620 AMQ196620 AWM196620 BGI196620 BQE196620 CAA196620 CJW196620 CTS196620 DDO196620 DNK196620 DXG196620 EHC196620 EQY196620 FAU196620 FKQ196620 FUM196620 GEI196620 GOE196620 GYA196620 HHW196620 HRS196620 IBO196620 ILK196620 IVG196620 JFC196620 JOY196620 JYU196620 KIQ196620 KSM196620 LCI196620 LME196620 LWA196620 MFW196620 MPS196620 MZO196620 NJK196620 NTG196620 ODC196620 OMY196620 OWU196620 PGQ196620 PQM196620 QAI196620 QKE196620 QUA196620 RDW196620 RNS196620 RXO196620 SHK196620 SRG196620 TBC196620 TKY196620 TUU196620 UEQ196620 UOM196620 UYI196620 VIE196620 VSA196620 WBW196620 WLS196620 WVO196620 G262156 JC262156 SY262156 ACU262156 AMQ262156 AWM262156 BGI262156 BQE262156 CAA262156 CJW262156 CTS262156 DDO262156 DNK262156 DXG262156 EHC262156 EQY262156 FAU262156 FKQ262156 FUM262156 GEI262156 GOE262156 GYA262156 HHW262156 HRS262156 IBO262156 ILK262156 IVG262156 JFC262156 JOY262156 JYU262156 KIQ262156 KSM262156 LCI262156 LME262156 LWA262156 MFW262156 MPS262156 MZO262156 NJK262156 NTG262156 ODC262156 OMY262156 OWU262156 PGQ262156 PQM262156 QAI262156 QKE262156 QUA262156 RDW262156 RNS262156 RXO262156 SHK262156 SRG262156 TBC262156 TKY262156 TUU262156 UEQ262156 UOM262156 UYI262156 VIE262156 VSA262156 WBW262156 WLS262156 WVO262156 G327692 JC327692 SY327692 ACU327692 AMQ327692 AWM327692 BGI327692 BQE327692 CAA327692 CJW327692 CTS327692 DDO327692 DNK327692 DXG327692 EHC327692 EQY327692 FAU327692 FKQ327692 FUM327692 GEI327692 GOE327692 GYA327692 HHW327692 HRS327692 IBO327692 ILK327692 IVG327692 JFC327692 JOY327692 JYU327692 KIQ327692 KSM327692 LCI327692 LME327692 LWA327692 MFW327692 MPS327692 MZO327692 NJK327692 NTG327692 ODC327692 OMY327692 OWU327692 PGQ327692 PQM327692 QAI327692 QKE327692 QUA327692 RDW327692 RNS327692 RXO327692 SHK327692 SRG327692 TBC327692 TKY327692 TUU327692 UEQ327692 UOM327692 UYI327692 VIE327692 VSA327692 WBW327692 WLS327692 WVO327692 G393228 JC393228 SY393228 ACU393228 AMQ393228 AWM393228 BGI393228 BQE393228 CAA393228 CJW393228 CTS393228 DDO393228 DNK393228 DXG393228 EHC393228 EQY393228 FAU393228 FKQ393228 FUM393228 GEI393228 GOE393228 GYA393228 HHW393228 HRS393228 IBO393228 ILK393228 IVG393228 JFC393228 JOY393228 JYU393228 KIQ393228 KSM393228 LCI393228 LME393228 LWA393228 MFW393228 MPS393228 MZO393228 NJK393228 NTG393228 ODC393228 OMY393228 OWU393228 PGQ393228 PQM393228 QAI393228 QKE393228 QUA393228 RDW393228 RNS393228 RXO393228 SHK393228 SRG393228 TBC393228 TKY393228 TUU393228 UEQ393228 UOM393228 UYI393228 VIE393228 VSA393228 WBW393228 WLS393228 WVO393228 G458764 JC458764 SY458764 ACU458764 AMQ458764 AWM458764 BGI458764 BQE458764 CAA458764 CJW458764 CTS458764 DDO458764 DNK458764 DXG458764 EHC458764 EQY458764 FAU458764 FKQ458764 FUM458764 GEI458764 GOE458764 GYA458764 HHW458764 HRS458764 IBO458764 ILK458764 IVG458764 JFC458764 JOY458764 JYU458764 KIQ458764 KSM458764 LCI458764 LME458764 LWA458764 MFW458764 MPS458764 MZO458764 NJK458764 NTG458764 ODC458764 OMY458764 OWU458764 PGQ458764 PQM458764 QAI458764 QKE458764 QUA458764 RDW458764 RNS458764 RXO458764 SHK458764 SRG458764 TBC458764 TKY458764 TUU458764 UEQ458764 UOM458764 UYI458764 VIE458764 VSA458764 WBW458764 WLS458764 WVO458764 G524300 JC524300 SY524300 ACU524300 AMQ524300 AWM524300 BGI524300 BQE524300 CAA524300 CJW524300 CTS524300 DDO524300 DNK524300 DXG524300 EHC524300 EQY524300 FAU524300 FKQ524300 FUM524300 GEI524300 GOE524300 GYA524300 HHW524300 HRS524300 IBO524300 ILK524300 IVG524300 JFC524300 JOY524300 JYU524300 KIQ524300 KSM524300 LCI524300 LME524300 LWA524300 MFW524300 MPS524300 MZO524300 NJK524300 NTG524300 ODC524300 OMY524300 OWU524300 PGQ524300 PQM524300 QAI524300 QKE524300 QUA524300 RDW524300 RNS524300 RXO524300 SHK524300 SRG524300 TBC524300 TKY524300 TUU524300 UEQ524300 UOM524300 UYI524300 VIE524300 VSA524300 WBW524300 WLS524300 WVO524300 G589836 JC589836 SY589836 ACU589836 AMQ589836 AWM589836 BGI589836 BQE589836 CAA589836 CJW589836 CTS589836 DDO589836 DNK589836 DXG589836 EHC589836 EQY589836 FAU589836 FKQ589836 FUM589836 GEI589836 GOE589836 GYA589836 HHW589836 HRS589836 IBO589836 ILK589836 IVG589836 JFC589836 JOY589836 JYU589836 KIQ589836 KSM589836 LCI589836 LME589836 LWA589836 MFW589836 MPS589836 MZO589836 NJK589836 NTG589836 ODC589836 OMY589836 OWU589836 PGQ589836 PQM589836 QAI589836 QKE589836 QUA589836 RDW589836 RNS589836 RXO589836 SHK589836 SRG589836 TBC589836 TKY589836 TUU589836 UEQ589836 UOM589836 UYI589836 VIE589836 VSA589836 WBW589836 WLS589836 WVO589836 G655372 JC655372 SY655372 ACU655372 AMQ655372 AWM655372 BGI655372 BQE655372 CAA655372 CJW655372 CTS655372 DDO655372 DNK655372 DXG655372 EHC655372 EQY655372 FAU655372 FKQ655372 FUM655372 GEI655372 GOE655372 GYA655372 HHW655372 HRS655372 IBO655372 ILK655372 IVG655372 JFC655372 JOY655372 JYU655372 KIQ655372 KSM655372 LCI655372 LME655372 LWA655372 MFW655372 MPS655372 MZO655372 NJK655372 NTG655372 ODC655372 OMY655372 OWU655372 PGQ655372 PQM655372 QAI655372 QKE655372 QUA655372 RDW655372 RNS655372 RXO655372 SHK655372 SRG655372 TBC655372 TKY655372 TUU655372 UEQ655372 UOM655372 UYI655372 VIE655372 VSA655372 WBW655372 WLS655372 WVO655372 G720908 JC720908 SY720908 ACU720908 AMQ720908 AWM720908 BGI720908 BQE720908 CAA720908 CJW720908 CTS720908 DDO720908 DNK720908 DXG720908 EHC720908 EQY720908 FAU720908 FKQ720908 FUM720908 GEI720908 GOE720908 GYA720908 HHW720908 HRS720908 IBO720908 ILK720908 IVG720908 JFC720908 JOY720908 JYU720908 KIQ720908 KSM720908 LCI720908 LME720908 LWA720908 MFW720908 MPS720908 MZO720908 NJK720908 NTG720908 ODC720908 OMY720908 OWU720908 PGQ720908 PQM720908 QAI720908 QKE720908 QUA720908 RDW720908 RNS720908 RXO720908 SHK720908 SRG720908 TBC720908 TKY720908 TUU720908 UEQ720908 UOM720908 UYI720908 VIE720908 VSA720908 WBW720908 WLS720908 WVO720908 G786444 JC786444 SY786444 ACU786444 AMQ786444 AWM786444 BGI786444 BQE786444 CAA786444 CJW786444 CTS786444 DDO786444 DNK786444 DXG786444 EHC786444 EQY786444 FAU786444 FKQ786444 FUM786444 GEI786444 GOE786444 GYA786444 HHW786444 HRS786444 IBO786444 ILK786444 IVG786444 JFC786444 JOY786444 JYU786444 KIQ786444 KSM786444 LCI786444 LME786444 LWA786444 MFW786444 MPS786444 MZO786444 NJK786444 NTG786444 ODC786444 OMY786444 OWU786444 PGQ786444 PQM786444 QAI786444 QKE786444 QUA786444 RDW786444 RNS786444 RXO786444 SHK786444 SRG786444 TBC786444 TKY786444 TUU786444 UEQ786444 UOM786444 UYI786444 VIE786444 VSA786444 WBW786444 WLS786444 WVO786444 G851980 JC851980 SY851980 ACU851980 AMQ851980 AWM851980 BGI851980 BQE851980 CAA851980 CJW851980 CTS851980 DDO851980 DNK851980 DXG851980 EHC851980 EQY851980 FAU851980 FKQ851980 FUM851980 GEI851980 GOE851980 GYA851980 HHW851980 HRS851980 IBO851980 ILK851980 IVG851980 JFC851980 JOY851980 JYU851980 KIQ851980 KSM851980 LCI851980 LME851980 LWA851980 MFW851980 MPS851980 MZO851980 NJK851980 NTG851980 ODC851980 OMY851980 OWU851980 PGQ851980 PQM851980 QAI851980 QKE851980 QUA851980 RDW851980 RNS851980 RXO851980 SHK851980 SRG851980 TBC851980 TKY851980 TUU851980 UEQ851980 UOM851980 UYI851980 VIE851980 VSA851980 WBW851980 WLS851980 WVO851980 G917516 JC917516 SY917516 ACU917516 AMQ917516 AWM917516 BGI917516 BQE917516 CAA917516 CJW917516 CTS917516 DDO917516 DNK917516 DXG917516 EHC917516 EQY917516 FAU917516 FKQ917516 FUM917516 GEI917516 GOE917516 GYA917516 HHW917516 HRS917516 IBO917516 ILK917516 IVG917516 JFC917516 JOY917516 JYU917516 KIQ917516 KSM917516 LCI917516 LME917516 LWA917516 MFW917516 MPS917516 MZO917516 NJK917516 NTG917516 ODC917516 OMY917516 OWU917516 PGQ917516 PQM917516 QAI917516 QKE917516 QUA917516 RDW917516 RNS917516 RXO917516 SHK917516 SRG917516 TBC917516 TKY917516 TUU917516 UEQ917516 UOM917516 UYI917516 VIE917516 VSA917516 WBW917516 WLS917516 WVO917516 G983052 JC983052 SY983052 ACU983052 AMQ983052 AWM983052 BGI983052 BQE983052 CAA983052 CJW983052 CTS983052 DDO983052 DNK983052 DXG983052 EHC983052 EQY983052 FAU983052 FKQ983052 FUM983052 GEI983052 GOE983052 GYA983052 HHW983052 HRS983052 IBO983052 ILK983052 IVG983052 JFC983052 JOY983052 JYU983052 KIQ983052 KSM983052 LCI983052 LME983052 LWA983052 MFW983052 MPS983052 MZO983052 NJK983052 NTG983052 ODC983052 OMY983052 OWU983052 PGQ983052 PQM983052 QAI983052 QKE983052 QUA983052 RDW983052 RNS983052 RXO983052 SHK983052 SRG983052 TBC983052 TKY983052 TUU983052 UEQ983052 UOM983052 UYI983052 VIE983052 VSA983052 WBW983052 WLS983052 WVO983052" xr:uid="{09ADFD52-EE57-4EA4-863C-F7799D39E614}">
      <formula1>"[Maak een keuze],BTW-plichtig,BTW-vrijgesteld"</formula1>
    </dataValidation>
    <dataValidation type="list" allowBlank="1" showInputMessage="1" showErrorMessage="1" sqref="G65546 JC65546 SY65546 ACU65546 AMQ65546 AWM65546 BGI65546 BQE65546 CAA65546 CJW65546 CTS65546 DDO65546 DNK65546 DXG65546 EHC65546 EQY65546 FAU65546 FKQ65546 FUM65546 GEI65546 GOE65546 GYA65546 HHW65546 HRS65546 IBO65546 ILK65546 IVG65546 JFC65546 JOY65546 JYU65546 KIQ65546 KSM65546 LCI65546 LME65546 LWA65546 MFW65546 MPS65546 MZO65546 NJK65546 NTG65546 ODC65546 OMY65546 OWU65546 PGQ65546 PQM65546 QAI65546 QKE65546 QUA65546 RDW65546 RNS65546 RXO65546 SHK65546 SRG65546 TBC65546 TKY65546 TUU65546 UEQ65546 UOM65546 UYI65546 VIE65546 VSA65546 WBW65546 WLS65546 WVO65546 G131082 JC131082 SY131082 ACU131082 AMQ131082 AWM131082 BGI131082 BQE131082 CAA131082 CJW131082 CTS131082 DDO131082 DNK131082 DXG131082 EHC131082 EQY131082 FAU131082 FKQ131082 FUM131082 GEI131082 GOE131082 GYA131082 HHW131082 HRS131082 IBO131082 ILK131082 IVG131082 JFC131082 JOY131082 JYU131082 KIQ131082 KSM131082 LCI131082 LME131082 LWA131082 MFW131082 MPS131082 MZO131082 NJK131082 NTG131082 ODC131082 OMY131082 OWU131082 PGQ131082 PQM131082 QAI131082 QKE131082 QUA131082 RDW131082 RNS131082 RXO131082 SHK131082 SRG131082 TBC131082 TKY131082 TUU131082 UEQ131082 UOM131082 UYI131082 VIE131082 VSA131082 WBW131082 WLS131082 WVO131082 G196618 JC196618 SY196618 ACU196618 AMQ196618 AWM196618 BGI196618 BQE196618 CAA196618 CJW196618 CTS196618 DDO196618 DNK196618 DXG196618 EHC196618 EQY196618 FAU196618 FKQ196618 FUM196618 GEI196618 GOE196618 GYA196618 HHW196618 HRS196618 IBO196618 ILK196618 IVG196618 JFC196618 JOY196618 JYU196618 KIQ196618 KSM196618 LCI196618 LME196618 LWA196618 MFW196618 MPS196618 MZO196618 NJK196618 NTG196618 ODC196618 OMY196618 OWU196618 PGQ196618 PQM196618 QAI196618 QKE196618 QUA196618 RDW196618 RNS196618 RXO196618 SHK196618 SRG196618 TBC196618 TKY196618 TUU196618 UEQ196618 UOM196618 UYI196618 VIE196618 VSA196618 WBW196618 WLS196618 WVO196618 G262154 JC262154 SY262154 ACU262154 AMQ262154 AWM262154 BGI262154 BQE262154 CAA262154 CJW262154 CTS262154 DDO262154 DNK262154 DXG262154 EHC262154 EQY262154 FAU262154 FKQ262154 FUM262154 GEI262154 GOE262154 GYA262154 HHW262154 HRS262154 IBO262154 ILK262154 IVG262154 JFC262154 JOY262154 JYU262154 KIQ262154 KSM262154 LCI262154 LME262154 LWA262154 MFW262154 MPS262154 MZO262154 NJK262154 NTG262154 ODC262154 OMY262154 OWU262154 PGQ262154 PQM262154 QAI262154 QKE262154 QUA262154 RDW262154 RNS262154 RXO262154 SHK262154 SRG262154 TBC262154 TKY262154 TUU262154 UEQ262154 UOM262154 UYI262154 VIE262154 VSA262154 WBW262154 WLS262154 WVO262154 G327690 JC327690 SY327690 ACU327690 AMQ327690 AWM327690 BGI327690 BQE327690 CAA327690 CJW327690 CTS327690 DDO327690 DNK327690 DXG327690 EHC327690 EQY327690 FAU327690 FKQ327690 FUM327690 GEI327690 GOE327690 GYA327690 HHW327690 HRS327690 IBO327690 ILK327690 IVG327690 JFC327690 JOY327690 JYU327690 KIQ327690 KSM327690 LCI327690 LME327690 LWA327690 MFW327690 MPS327690 MZO327690 NJK327690 NTG327690 ODC327690 OMY327690 OWU327690 PGQ327690 PQM327690 QAI327690 QKE327690 QUA327690 RDW327690 RNS327690 RXO327690 SHK327690 SRG327690 TBC327690 TKY327690 TUU327690 UEQ327690 UOM327690 UYI327690 VIE327690 VSA327690 WBW327690 WLS327690 WVO327690 G393226 JC393226 SY393226 ACU393226 AMQ393226 AWM393226 BGI393226 BQE393226 CAA393226 CJW393226 CTS393226 DDO393226 DNK393226 DXG393226 EHC393226 EQY393226 FAU393226 FKQ393226 FUM393226 GEI393226 GOE393226 GYA393226 HHW393226 HRS393226 IBO393226 ILK393226 IVG393226 JFC393226 JOY393226 JYU393226 KIQ393226 KSM393226 LCI393226 LME393226 LWA393226 MFW393226 MPS393226 MZO393226 NJK393226 NTG393226 ODC393226 OMY393226 OWU393226 PGQ393226 PQM393226 QAI393226 QKE393226 QUA393226 RDW393226 RNS393226 RXO393226 SHK393226 SRG393226 TBC393226 TKY393226 TUU393226 UEQ393226 UOM393226 UYI393226 VIE393226 VSA393226 WBW393226 WLS393226 WVO393226 G458762 JC458762 SY458762 ACU458762 AMQ458762 AWM458762 BGI458762 BQE458762 CAA458762 CJW458762 CTS458762 DDO458762 DNK458762 DXG458762 EHC458762 EQY458762 FAU458762 FKQ458762 FUM458762 GEI458762 GOE458762 GYA458762 HHW458762 HRS458762 IBO458762 ILK458762 IVG458762 JFC458762 JOY458762 JYU458762 KIQ458762 KSM458762 LCI458762 LME458762 LWA458762 MFW458762 MPS458762 MZO458762 NJK458762 NTG458762 ODC458762 OMY458762 OWU458762 PGQ458762 PQM458762 QAI458762 QKE458762 QUA458762 RDW458762 RNS458762 RXO458762 SHK458762 SRG458762 TBC458762 TKY458762 TUU458762 UEQ458762 UOM458762 UYI458762 VIE458762 VSA458762 WBW458762 WLS458762 WVO458762 G524298 JC524298 SY524298 ACU524298 AMQ524298 AWM524298 BGI524298 BQE524298 CAA524298 CJW524298 CTS524298 DDO524298 DNK524298 DXG524298 EHC524298 EQY524298 FAU524298 FKQ524298 FUM524298 GEI524298 GOE524298 GYA524298 HHW524298 HRS524298 IBO524298 ILK524298 IVG524298 JFC524298 JOY524298 JYU524298 KIQ524298 KSM524298 LCI524298 LME524298 LWA524298 MFW524298 MPS524298 MZO524298 NJK524298 NTG524298 ODC524298 OMY524298 OWU524298 PGQ524298 PQM524298 QAI524298 QKE524298 QUA524298 RDW524298 RNS524298 RXO524298 SHK524298 SRG524298 TBC524298 TKY524298 TUU524298 UEQ524298 UOM524298 UYI524298 VIE524298 VSA524298 WBW524298 WLS524298 WVO524298 G589834 JC589834 SY589834 ACU589834 AMQ589834 AWM589834 BGI589834 BQE589834 CAA589834 CJW589834 CTS589834 DDO589834 DNK589834 DXG589834 EHC589834 EQY589834 FAU589834 FKQ589834 FUM589834 GEI589834 GOE589834 GYA589834 HHW589834 HRS589834 IBO589834 ILK589834 IVG589834 JFC589834 JOY589834 JYU589834 KIQ589834 KSM589834 LCI589834 LME589834 LWA589834 MFW589834 MPS589834 MZO589834 NJK589834 NTG589834 ODC589834 OMY589834 OWU589834 PGQ589834 PQM589834 QAI589834 QKE589834 QUA589834 RDW589834 RNS589834 RXO589834 SHK589834 SRG589834 TBC589834 TKY589834 TUU589834 UEQ589834 UOM589834 UYI589834 VIE589834 VSA589834 WBW589834 WLS589834 WVO589834 G655370 JC655370 SY655370 ACU655370 AMQ655370 AWM655370 BGI655370 BQE655370 CAA655370 CJW655370 CTS655370 DDO655370 DNK655370 DXG655370 EHC655370 EQY655370 FAU655370 FKQ655370 FUM655370 GEI655370 GOE655370 GYA655370 HHW655370 HRS655370 IBO655370 ILK655370 IVG655370 JFC655370 JOY655370 JYU655370 KIQ655370 KSM655370 LCI655370 LME655370 LWA655370 MFW655370 MPS655370 MZO655370 NJK655370 NTG655370 ODC655370 OMY655370 OWU655370 PGQ655370 PQM655370 QAI655370 QKE655370 QUA655370 RDW655370 RNS655370 RXO655370 SHK655370 SRG655370 TBC655370 TKY655370 TUU655370 UEQ655370 UOM655370 UYI655370 VIE655370 VSA655370 WBW655370 WLS655370 WVO655370 G720906 JC720906 SY720906 ACU720906 AMQ720906 AWM720906 BGI720906 BQE720906 CAA720906 CJW720906 CTS720906 DDO720906 DNK720906 DXG720906 EHC720906 EQY720906 FAU720906 FKQ720906 FUM720906 GEI720906 GOE720906 GYA720906 HHW720906 HRS720906 IBO720906 ILK720906 IVG720906 JFC720906 JOY720906 JYU720906 KIQ720906 KSM720906 LCI720906 LME720906 LWA720906 MFW720906 MPS720906 MZO720906 NJK720906 NTG720906 ODC720906 OMY720906 OWU720906 PGQ720906 PQM720906 QAI720906 QKE720906 QUA720906 RDW720906 RNS720906 RXO720906 SHK720906 SRG720906 TBC720906 TKY720906 TUU720906 UEQ720906 UOM720906 UYI720906 VIE720906 VSA720906 WBW720906 WLS720906 WVO720906 G786442 JC786442 SY786442 ACU786442 AMQ786442 AWM786442 BGI786442 BQE786442 CAA786442 CJW786442 CTS786442 DDO786442 DNK786442 DXG786442 EHC786442 EQY786442 FAU786442 FKQ786442 FUM786442 GEI786442 GOE786442 GYA786442 HHW786442 HRS786442 IBO786442 ILK786442 IVG786442 JFC786442 JOY786442 JYU786442 KIQ786442 KSM786442 LCI786442 LME786442 LWA786442 MFW786442 MPS786442 MZO786442 NJK786442 NTG786442 ODC786442 OMY786442 OWU786442 PGQ786442 PQM786442 QAI786442 QKE786442 QUA786442 RDW786442 RNS786442 RXO786442 SHK786442 SRG786442 TBC786442 TKY786442 TUU786442 UEQ786442 UOM786442 UYI786442 VIE786442 VSA786442 WBW786442 WLS786442 WVO786442 G851978 JC851978 SY851978 ACU851978 AMQ851978 AWM851978 BGI851978 BQE851978 CAA851978 CJW851978 CTS851978 DDO851978 DNK851978 DXG851978 EHC851978 EQY851978 FAU851978 FKQ851978 FUM851978 GEI851978 GOE851978 GYA851978 HHW851978 HRS851978 IBO851978 ILK851978 IVG851978 JFC851978 JOY851978 JYU851978 KIQ851978 KSM851978 LCI851978 LME851978 LWA851978 MFW851978 MPS851978 MZO851978 NJK851978 NTG851978 ODC851978 OMY851978 OWU851978 PGQ851978 PQM851978 QAI851978 QKE851978 QUA851978 RDW851978 RNS851978 RXO851978 SHK851978 SRG851978 TBC851978 TKY851978 TUU851978 UEQ851978 UOM851978 UYI851978 VIE851978 VSA851978 WBW851978 WLS851978 WVO851978 G917514 JC917514 SY917514 ACU917514 AMQ917514 AWM917514 BGI917514 BQE917514 CAA917514 CJW917514 CTS917514 DDO917514 DNK917514 DXG917514 EHC917514 EQY917514 FAU917514 FKQ917514 FUM917514 GEI917514 GOE917514 GYA917514 HHW917514 HRS917514 IBO917514 ILK917514 IVG917514 JFC917514 JOY917514 JYU917514 KIQ917514 KSM917514 LCI917514 LME917514 LWA917514 MFW917514 MPS917514 MZO917514 NJK917514 NTG917514 ODC917514 OMY917514 OWU917514 PGQ917514 PQM917514 QAI917514 QKE917514 QUA917514 RDW917514 RNS917514 RXO917514 SHK917514 SRG917514 TBC917514 TKY917514 TUU917514 UEQ917514 UOM917514 UYI917514 VIE917514 VSA917514 WBW917514 WLS917514 WVO917514 G983050 JC983050 SY983050 ACU983050 AMQ983050 AWM983050 BGI983050 BQE983050 CAA983050 CJW983050 CTS983050 DDO983050 DNK983050 DXG983050 EHC983050 EQY983050 FAU983050 FKQ983050 FUM983050 GEI983050 GOE983050 GYA983050 HHW983050 HRS983050 IBO983050 ILK983050 IVG983050 JFC983050 JOY983050 JYU983050 KIQ983050 KSM983050 LCI983050 LME983050 LWA983050 MFW983050 MPS983050 MZO983050 NJK983050 NTG983050 ODC983050 OMY983050 OWU983050 PGQ983050 PQM983050 QAI983050 QKE983050 QUA983050 RDW983050 RNS983050 RXO983050 SHK983050 SRG983050 TBC983050 TKY983050 TUU983050 UEQ983050 UOM983050 UYI983050 VIE983050 VSA983050 WBW983050 WLS983050 WVO983050" xr:uid="{AA5BD89C-1F6E-492A-94CB-D2A417A598B5}">
      <formula1>"[Maak een keuze],Ja,Nee"</formula1>
    </dataValidation>
    <dataValidation allowBlank="1" sqref="H65545:IX65549 JD65545:ST65549 SZ65545:ACP65549 ACV65545:AML65549 AMR65545:AWH65549 AWN65545:BGD65549 BGJ65545:BPZ65549 BQF65545:BZV65549 CAB65545:CJR65549 CJX65545:CTN65549 CTT65545:DDJ65549 DDP65545:DNF65549 DNL65545:DXB65549 DXH65545:EGX65549 EHD65545:EQT65549 EQZ65545:FAP65549 FAV65545:FKL65549 FKR65545:FUH65549 FUN65545:GED65549 GEJ65545:GNZ65549 GOF65545:GXV65549 GYB65545:HHR65549 HHX65545:HRN65549 HRT65545:IBJ65549 IBP65545:ILF65549 ILL65545:IVB65549 IVH65545:JEX65549 JFD65545:JOT65549 JOZ65545:JYP65549 JYV65545:KIL65549 KIR65545:KSH65549 KSN65545:LCD65549 LCJ65545:LLZ65549 LMF65545:LVV65549 LWB65545:MFR65549 MFX65545:MPN65549 MPT65545:MZJ65549 MZP65545:NJF65549 NJL65545:NTB65549 NTH65545:OCX65549 ODD65545:OMT65549 OMZ65545:OWP65549 OWV65545:PGL65549 PGR65545:PQH65549 PQN65545:QAD65549 QAJ65545:QJZ65549 QKF65545:QTV65549 QUB65545:RDR65549 RDX65545:RNN65549 RNT65545:RXJ65549 RXP65545:SHF65549 SHL65545:SRB65549 SRH65545:TAX65549 TBD65545:TKT65549 TKZ65545:TUP65549 TUV65545:UEL65549 UER65545:UOH65549 UON65545:UYD65549 UYJ65545:VHZ65549 VIF65545:VRV65549 VSB65545:WBR65549 WBX65545:WLN65549 WLT65545:WVJ65549 WVP65545:XFD65549 H131081:IX131085 JD131081:ST131085 SZ131081:ACP131085 ACV131081:AML131085 AMR131081:AWH131085 AWN131081:BGD131085 BGJ131081:BPZ131085 BQF131081:BZV131085 CAB131081:CJR131085 CJX131081:CTN131085 CTT131081:DDJ131085 DDP131081:DNF131085 DNL131081:DXB131085 DXH131081:EGX131085 EHD131081:EQT131085 EQZ131081:FAP131085 FAV131081:FKL131085 FKR131081:FUH131085 FUN131081:GED131085 GEJ131081:GNZ131085 GOF131081:GXV131085 GYB131081:HHR131085 HHX131081:HRN131085 HRT131081:IBJ131085 IBP131081:ILF131085 ILL131081:IVB131085 IVH131081:JEX131085 JFD131081:JOT131085 JOZ131081:JYP131085 JYV131081:KIL131085 KIR131081:KSH131085 KSN131081:LCD131085 LCJ131081:LLZ131085 LMF131081:LVV131085 LWB131081:MFR131085 MFX131081:MPN131085 MPT131081:MZJ131085 MZP131081:NJF131085 NJL131081:NTB131085 NTH131081:OCX131085 ODD131081:OMT131085 OMZ131081:OWP131085 OWV131081:PGL131085 PGR131081:PQH131085 PQN131081:QAD131085 QAJ131081:QJZ131085 QKF131081:QTV131085 QUB131081:RDR131085 RDX131081:RNN131085 RNT131081:RXJ131085 RXP131081:SHF131085 SHL131081:SRB131085 SRH131081:TAX131085 TBD131081:TKT131085 TKZ131081:TUP131085 TUV131081:UEL131085 UER131081:UOH131085 UON131081:UYD131085 UYJ131081:VHZ131085 VIF131081:VRV131085 VSB131081:WBR131085 WBX131081:WLN131085 WLT131081:WVJ131085 WVP131081:XFD131085 H196617:IX196621 JD196617:ST196621 SZ196617:ACP196621 ACV196617:AML196621 AMR196617:AWH196621 AWN196617:BGD196621 BGJ196617:BPZ196621 BQF196617:BZV196621 CAB196617:CJR196621 CJX196617:CTN196621 CTT196617:DDJ196621 DDP196617:DNF196621 DNL196617:DXB196621 DXH196617:EGX196621 EHD196617:EQT196621 EQZ196617:FAP196621 FAV196617:FKL196621 FKR196617:FUH196621 FUN196617:GED196621 GEJ196617:GNZ196621 GOF196617:GXV196621 GYB196617:HHR196621 HHX196617:HRN196621 HRT196617:IBJ196621 IBP196617:ILF196621 ILL196617:IVB196621 IVH196617:JEX196621 JFD196617:JOT196621 JOZ196617:JYP196621 JYV196617:KIL196621 KIR196617:KSH196621 KSN196617:LCD196621 LCJ196617:LLZ196621 LMF196617:LVV196621 LWB196617:MFR196621 MFX196617:MPN196621 MPT196617:MZJ196621 MZP196617:NJF196621 NJL196617:NTB196621 NTH196617:OCX196621 ODD196617:OMT196621 OMZ196617:OWP196621 OWV196617:PGL196621 PGR196617:PQH196621 PQN196617:QAD196621 QAJ196617:QJZ196621 QKF196617:QTV196621 QUB196617:RDR196621 RDX196617:RNN196621 RNT196617:RXJ196621 RXP196617:SHF196621 SHL196617:SRB196621 SRH196617:TAX196621 TBD196617:TKT196621 TKZ196617:TUP196621 TUV196617:UEL196621 UER196617:UOH196621 UON196617:UYD196621 UYJ196617:VHZ196621 VIF196617:VRV196621 VSB196617:WBR196621 WBX196617:WLN196621 WLT196617:WVJ196621 WVP196617:XFD196621 H262153:IX262157 JD262153:ST262157 SZ262153:ACP262157 ACV262153:AML262157 AMR262153:AWH262157 AWN262153:BGD262157 BGJ262153:BPZ262157 BQF262153:BZV262157 CAB262153:CJR262157 CJX262153:CTN262157 CTT262153:DDJ262157 DDP262153:DNF262157 DNL262153:DXB262157 DXH262153:EGX262157 EHD262153:EQT262157 EQZ262153:FAP262157 FAV262153:FKL262157 FKR262153:FUH262157 FUN262153:GED262157 GEJ262153:GNZ262157 GOF262153:GXV262157 GYB262153:HHR262157 HHX262153:HRN262157 HRT262153:IBJ262157 IBP262153:ILF262157 ILL262153:IVB262157 IVH262153:JEX262157 JFD262153:JOT262157 JOZ262153:JYP262157 JYV262153:KIL262157 KIR262153:KSH262157 KSN262153:LCD262157 LCJ262153:LLZ262157 LMF262153:LVV262157 LWB262153:MFR262157 MFX262153:MPN262157 MPT262153:MZJ262157 MZP262153:NJF262157 NJL262153:NTB262157 NTH262153:OCX262157 ODD262153:OMT262157 OMZ262153:OWP262157 OWV262153:PGL262157 PGR262153:PQH262157 PQN262153:QAD262157 QAJ262153:QJZ262157 QKF262153:QTV262157 QUB262153:RDR262157 RDX262153:RNN262157 RNT262153:RXJ262157 RXP262153:SHF262157 SHL262153:SRB262157 SRH262153:TAX262157 TBD262153:TKT262157 TKZ262153:TUP262157 TUV262153:UEL262157 UER262153:UOH262157 UON262153:UYD262157 UYJ262153:VHZ262157 VIF262153:VRV262157 VSB262153:WBR262157 WBX262153:WLN262157 WLT262153:WVJ262157 WVP262153:XFD262157 H327689:IX327693 JD327689:ST327693 SZ327689:ACP327693 ACV327689:AML327693 AMR327689:AWH327693 AWN327689:BGD327693 BGJ327689:BPZ327693 BQF327689:BZV327693 CAB327689:CJR327693 CJX327689:CTN327693 CTT327689:DDJ327693 DDP327689:DNF327693 DNL327689:DXB327693 DXH327689:EGX327693 EHD327689:EQT327693 EQZ327689:FAP327693 FAV327689:FKL327693 FKR327689:FUH327693 FUN327689:GED327693 GEJ327689:GNZ327693 GOF327689:GXV327693 GYB327689:HHR327693 HHX327689:HRN327693 HRT327689:IBJ327693 IBP327689:ILF327693 ILL327689:IVB327693 IVH327689:JEX327693 JFD327689:JOT327693 JOZ327689:JYP327693 JYV327689:KIL327693 KIR327689:KSH327693 KSN327689:LCD327693 LCJ327689:LLZ327693 LMF327689:LVV327693 LWB327689:MFR327693 MFX327689:MPN327693 MPT327689:MZJ327693 MZP327689:NJF327693 NJL327689:NTB327693 NTH327689:OCX327693 ODD327689:OMT327693 OMZ327689:OWP327693 OWV327689:PGL327693 PGR327689:PQH327693 PQN327689:QAD327693 QAJ327689:QJZ327693 QKF327689:QTV327693 QUB327689:RDR327693 RDX327689:RNN327693 RNT327689:RXJ327693 RXP327689:SHF327693 SHL327689:SRB327693 SRH327689:TAX327693 TBD327689:TKT327693 TKZ327689:TUP327693 TUV327689:UEL327693 UER327689:UOH327693 UON327689:UYD327693 UYJ327689:VHZ327693 VIF327689:VRV327693 VSB327689:WBR327693 WBX327689:WLN327693 WLT327689:WVJ327693 WVP327689:XFD327693 H393225:IX393229 JD393225:ST393229 SZ393225:ACP393229 ACV393225:AML393229 AMR393225:AWH393229 AWN393225:BGD393229 BGJ393225:BPZ393229 BQF393225:BZV393229 CAB393225:CJR393229 CJX393225:CTN393229 CTT393225:DDJ393229 DDP393225:DNF393229 DNL393225:DXB393229 DXH393225:EGX393229 EHD393225:EQT393229 EQZ393225:FAP393229 FAV393225:FKL393229 FKR393225:FUH393229 FUN393225:GED393229 GEJ393225:GNZ393229 GOF393225:GXV393229 GYB393225:HHR393229 HHX393225:HRN393229 HRT393225:IBJ393229 IBP393225:ILF393229 ILL393225:IVB393229 IVH393225:JEX393229 JFD393225:JOT393229 JOZ393225:JYP393229 JYV393225:KIL393229 KIR393225:KSH393229 KSN393225:LCD393229 LCJ393225:LLZ393229 LMF393225:LVV393229 LWB393225:MFR393229 MFX393225:MPN393229 MPT393225:MZJ393229 MZP393225:NJF393229 NJL393225:NTB393229 NTH393225:OCX393229 ODD393225:OMT393229 OMZ393225:OWP393229 OWV393225:PGL393229 PGR393225:PQH393229 PQN393225:QAD393229 QAJ393225:QJZ393229 QKF393225:QTV393229 QUB393225:RDR393229 RDX393225:RNN393229 RNT393225:RXJ393229 RXP393225:SHF393229 SHL393225:SRB393229 SRH393225:TAX393229 TBD393225:TKT393229 TKZ393225:TUP393229 TUV393225:UEL393229 UER393225:UOH393229 UON393225:UYD393229 UYJ393225:VHZ393229 VIF393225:VRV393229 VSB393225:WBR393229 WBX393225:WLN393229 WLT393225:WVJ393229 WVP393225:XFD393229 H458761:IX458765 JD458761:ST458765 SZ458761:ACP458765 ACV458761:AML458765 AMR458761:AWH458765 AWN458761:BGD458765 BGJ458761:BPZ458765 BQF458761:BZV458765 CAB458761:CJR458765 CJX458761:CTN458765 CTT458761:DDJ458765 DDP458761:DNF458765 DNL458761:DXB458765 DXH458761:EGX458765 EHD458761:EQT458765 EQZ458761:FAP458765 FAV458761:FKL458765 FKR458761:FUH458765 FUN458761:GED458765 GEJ458761:GNZ458765 GOF458761:GXV458765 GYB458761:HHR458765 HHX458761:HRN458765 HRT458761:IBJ458765 IBP458761:ILF458765 ILL458761:IVB458765 IVH458761:JEX458765 JFD458761:JOT458765 JOZ458761:JYP458765 JYV458761:KIL458765 KIR458761:KSH458765 KSN458761:LCD458765 LCJ458761:LLZ458765 LMF458761:LVV458765 LWB458761:MFR458765 MFX458761:MPN458765 MPT458761:MZJ458765 MZP458761:NJF458765 NJL458761:NTB458765 NTH458761:OCX458765 ODD458761:OMT458765 OMZ458761:OWP458765 OWV458761:PGL458765 PGR458761:PQH458765 PQN458761:QAD458765 QAJ458761:QJZ458765 QKF458761:QTV458765 QUB458761:RDR458765 RDX458761:RNN458765 RNT458761:RXJ458765 RXP458761:SHF458765 SHL458761:SRB458765 SRH458761:TAX458765 TBD458761:TKT458765 TKZ458761:TUP458765 TUV458761:UEL458765 UER458761:UOH458765 UON458761:UYD458765 UYJ458761:VHZ458765 VIF458761:VRV458765 VSB458761:WBR458765 WBX458761:WLN458765 WLT458761:WVJ458765 WVP458761:XFD458765 H524297:IX524301 JD524297:ST524301 SZ524297:ACP524301 ACV524297:AML524301 AMR524297:AWH524301 AWN524297:BGD524301 BGJ524297:BPZ524301 BQF524297:BZV524301 CAB524297:CJR524301 CJX524297:CTN524301 CTT524297:DDJ524301 DDP524297:DNF524301 DNL524297:DXB524301 DXH524297:EGX524301 EHD524297:EQT524301 EQZ524297:FAP524301 FAV524297:FKL524301 FKR524297:FUH524301 FUN524297:GED524301 GEJ524297:GNZ524301 GOF524297:GXV524301 GYB524297:HHR524301 HHX524297:HRN524301 HRT524297:IBJ524301 IBP524297:ILF524301 ILL524297:IVB524301 IVH524297:JEX524301 JFD524297:JOT524301 JOZ524297:JYP524301 JYV524297:KIL524301 KIR524297:KSH524301 KSN524297:LCD524301 LCJ524297:LLZ524301 LMF524297:LVV524301 LWB524297:MFR524301 MFX524297:MPN524301 MPT524297:MZJ524301 MZP524297:NJF524301 NJL524297:NTB524301 NTH524297:OCX524301 ODD524297:OMT524301 OMZ524297:OWP524301 OWV524297:PGL524301 PGR524297:PQH524301 PQN524297:QAD524301 QAJ524297:QJZ524301 QKF524297:QTV524301 QUB524297:RDR524301 RDX524297:RNN524301 RNT524297:RXJ524301 RXP524297:SHF524301 SHL524297:SRB524301 SRH524297:TAX524301 TBD524297:TKT524301 TKZ524297:TUP524301 TUV524297:UEL524301 UER524297:UOH524301 UON524297:UYD524301 UYJ524297:VHZ524301 VIF524297:VRV524301 VSB524297:WBR524301 WBX524297:WLN524301 WLT524297:WVJ524301 WVP524297:XFD524301 H589833:IX589837 JD589833:ST589837 SZ589833:ACP589837 ACV589833:AML589837 AMR589833:AWH589837 AWN589833:BGD589837 BGJ589833:BPZ589837 BQF589833:BZV589837 CAB589833:CJR589837 CJX589833:CTN589837 CTT589833:DDJ589837 DDP589833:DNF589837 DNL589833:DXB589837 DXH589833:EGX589837 EHD589833:EQT589837 EQZ589833:FAP589837 FAV589833:FKL589837 FKR589833:FUH589837 FUN589833:GED589837 GEJ589833:GNZ589837 GOF589833:GXV589837 GYB589833:HHR589837 HHX589833:HRN589837 HRT589833:IBJ589837 IBP589833:ILF589837 ILL589833:IVB589837 IVH589833:JEX589837 JFD589833:JOT589837 JOZ589833:JYP589837 JYV589833:KIL589837 KIR589833:KSH589837 KSN589833:LCD589837 LCJ589833:LLZ589837 LMF589833:LVV589837 LWB589833:MFR589837 MFX589833:MPN589837 MPT589833:MZJ589837 MZP589833:NJF589837 NJL589833:NTB589837 NTH589833:OCX589837 ODD589833:OMT589837 OMZ589833:OWP589837 OWV589833:PGL589837 PGR589833:PQH589837 PQN589833:QAD589837 QAJ589833:QJZ589837 QKF589833:QTV589837 QUB589833:RDR589837 RDX589833:RNN589837 RNT589833:RXJ589837 RXP589833:SHF589837 SHL589833:SRB589837 SRH589833:TAX589837 TBD589833:TKT589837 TKZ589833:TUP589837 TUV589833:UEL589837 UER589833:UOH589837 UON589833:UYD589837 UYJ589833:VHZ589837 VIF589833:VRV589837 VSB589833:WBR589837 WBX589833:WLN589837 WLT589833:WVJ589837 WVP589833:XFD589837 H655369:IX655373 JD655369:ST655373 SZ655369:ACP655373 ACV655369:AML655373 AMR655369:AWH655373 AWN655369:BGD655373 BGJ655369:BPZ655373 BQF655369:BZV655373 CAB655369:CJR655373 CJX655369:CTN655373 CTT655369:DDJ655373 DDP655369:DNF655373 DNL655369:DXB655373 DXH655369:EGX655373 EHD655369:EQT655373 EQZ655369:FAP655373 FAV655369:FKL655373 FKR655369:FUH655373 FUN655369:GED655373 GEJ655369:GNZ655373 GOF655369:GXV655373 GYB655369:HHR655373 HHX655369:HRN655373 HRT655369:IBJ655373 IBP655369:ILF655373 ILL655369:IVB655373 IVH655369:JEX655373 JFD655369:JOT655373 JOZ655369:JYP655373 JYV655369:KIL655373 KIR655369:KSH655373 KSN655369:LCD655373 LCJ655369:LLZ655373 LMF655369:LVV655373 LWB655369:MFR655373 MFX655369:MPN655373 MPT655369:MZJ655373 MZP655369:NJF655373 NJL655369:NTB655373 NTH655369:OCX655373 ODD655369:OMT655373 OMZ655369:OWP655373 OWV655369:PGL655373 PGR655369:PQH655373 PQN655369:QAD655373 QAJ655369:QJZ655373 QKF655369:QTV655373 QUB655369:RDR655373 RDX655369:RNN655373 RNT655369:RXJ655373 RXP655369:SHF655373 SHL655369:SRB655373 SRH655369:TAX655373 TBD655369:TKT655373 TKZ655369:TUP655373 TUV655369:UEL655373 UER655369:UOH655373 UON655369:UYD655373 UYJ655369:VHZ655373 VIF655369:VRV655373 VSB655369:WBR655373 WBX655369:WLN655373 WLT655369:WVJ655373 WVP655369:XFD655373 H720905:IX720909 JD720905:ST720909 SZ720905:ACP720909 ACV720905:AML720909 AMR720905:AWH720909 AWN720905:BGD720909 BGJ720905:BPZ720909 BQF720905:BZV720909 CAB720905:CJR720909 CJX720905:CTN720909 CTT720905:DDJ720909 DDP720905:DNF720909 DNL720905:DXB720909 DXH720905:EGX720909 EHD720905:EQT720909 EQZ720905:FAP720909 FAV720905:FKL720909 FKR720905:FUH720909 FUN720905:GED720909 GEJ720905:GNZ720909 GOF720905:GXV720909 GYB720905:HHR720909 HHX720905:HRN720909 HRT720905:IBJ720909 IBP720905:ILF720909 ILL720905:IVB720909 IVH720905:JEX720909 JFD720905:JOT720909 JOZ720905:JYP720909 JYV720905:KIL720909 KIR720905:KSH720909 KSN720905:LCD720909 LCJ720905:LLZ720909 LMF720905:LVV720909 LWB720905:MFR720909 MFX720905:MPN720909 MPT720905:MZJ720909 MZP720905:NJF720909 NJL720905:NTB720909 NTH720905:OCX720909 ODD720905:OMT720909 OMZ720905:OWP720909 OWV720905:PGL720909 PGR720905:PQH720909 PQN720905:QAD720909 QAJ720905:QJZ720909 QKF720905:QTV720909 QUB720905:RDR720909 RDX720905:RNN720909 RNT720905:RXJ720909 RXP720905:SHF720909 SHL720905:SRB720909 SRH720905:TAX720909 TBD720905:TKT720909 TKZ720905:TUP720909 TUV720905:UEL720909 UER720905:UOH720909 UON720905:UYD720909 UYJ720905:VHZ720909 VIF720905:VRV720909 VSB720905:WBR720909 WBX720905:WLN720909 WLT720905:WVJ720909 WVP720905:XFD720909 H786441:IX786445 JD786441:ST786445 SZ786441:ACP786445 ACV786441:AML786445 AMR786441:AWH786445 AWN786441:BGD786445 BGJ786441:BPZ786445 BQF786441:BZV786445 CAB786441:CJR786445 CJX786441:CTN786445 CTT786441:DDJ786445 DDP786441:DNF786445 DNL786441:DXB786445 DXH786441:EGX786445 EHD786441:EQT786445 EQZ786441:FAP786445 FAV786441:FKL786445 FKR786441:FUH786445 FUN786441:GED786445 GEJ786441:GNZ786445 GOF786441:GXV786445 GYB786441:HHR786445 HHX786441:HRN786445 HRT786441:IBJ786445 IBP786441:ILF786445 ILL786441:IVB786445 IVH786441:JEX786445 JFD786441:JOT786445 JOZ786441:JYP786445 JYV786441:KIL786445 KIR786441:KSH786445 KSN786441:LCD786445 LCJ786441:LLZ786445 LMF786441:LVV786445 LWB786441:MFR786445 MFX786441:MPN786445 MPT786441:MZJ786445 MZP786441:NJF786445 NJL786441:NTB786445 NTH786441:OCX786445 ODD786441:OMT786445 OMZ786441:OWP786445 OWV786441:PGL786445 PGR786441:PQH786445 PQN786441:QAD786445 QAJ786441:QJZ786445 QKF786441:QTV786445 QUB786441:RDR786445 RDX786441:RNN786445 RNT786441:RXJ786445 RXP786441:SHF786445 SHL786441:SRB786445 SRH786441:TAX786445 TBD786441:TKT786445 TKZ786441:TUP786445 TUV786441:UEL786445 UER786441:UOH786445 UON786441:UYD786445 UYJ786441:VHZ786445 VIF786441:VRV786445 VSB786441:WBR786445 WBX786441:WLN786445 WLT786441:WVJ786445 WVP786441:XFD786445 H851977:IX851981 JD851977:ST851981 SZ851977:ACP851981 ACV851977:AML851981 AMR851977:AWH851981 AWN851977:BGD851981 BGJ851977:BPZ851981 BQF851977:BZV851981 CAB851977:CJR851981 CJX851977:CTN851981 CTT851977:DDJ851981 DDP851977:DNF851981 DNL851977:DXB851981 DXH851977:EGX851981 EHD851977:EQT851981 EQZ851977:FAP851981 FAV851977:FKL851981 FKR851977:FUH851981 FUN851977:GED851981 GEJ851977:GNZ851981 GOF851977:GXV851981 GYB851977:HHR851981 HHX851977:HRN851981 HRT851977:IBJ851981 IBP851977:ILF851981 ILL851977:IVB851981 IVH851977:JEX851981 JFD851977:JOT851981 JOZ851977:JYP851981 JYV851977:KIL851981 KIR851977:KSH851981 KSN851977:LCD851981 LCJ851977:LLZ851981 LMF851977:LVV851981 LWB851977:MFR851981 MFX851977:MPN851981 MPT851977:MZJ851981 MZP851977:NJF851981 NJL851977:NTB851981 NTH851977:OCX851981 ODD851977:OMT851981 OMZ851977:OWP851981 OWV851977:PGL851981 PGR851977:PQH851981 PQN851977:QAD851981 QAJ851977:QJZ851981 QKF851977:QTV851981 QUB851977:RDR851981 RDX851977:RNN851981 RNT851977:RXJ851981 RXP851977:SHF851981 SHL851977:SRB851981 SRH851977:TAX851981 TBD851977:TKT851981 TKZ851977:TUP851981 TUV851977:UEL851981 UER851977:UOH851981 UON851977:UYD851981 UYJ851977:VHZ851981 VIF851977:VRV851981 VSB851977:WBR851981 WBX851977:WLN851981 WLT851977:WVJ851981 WVP851977:XFD851981 H917513:IX917517 JD917513:ST917517 SZ917513:ACP917517 ACV917513:AML917517 AMR917513:AWH917517 AWN917513:BGD917517 BGJ917513:BPZ917517 BQF917513:BZV917517 CAB917513:CJR917517 CJX917513:CTN917517 CTT917513:DDJ917517 DDP917513:DNF917517 DNL917513:DXB917517 DXH917513:EGX917517 EHD917513:EQT917517 EQZ917513:FAP917517 FAV917513:FKL917517 FKR917513:FUH917517 FUN917513:GED917517 GEJ917513:GNZ917517 GOF917513:GXV917517 GYB917513:HHR917517 HHX917513:HRN917517 HRT917513:IBJ917517 IBP917513:ILF917517 ILL917513:IVB917517 IVH917513:JEX917517 JFD917513:JOT917517 JOZ917513:JYP917517 JYV917513:KIL917517 KIR917513:KSH917517 KSN917513:LCD917517 LCJ917513:LLZ917517 LMF917513:LVV917517 LWB917513:MFR917517 MFX917513:MPN917517 MPT917513:MZJ917517 MZP917513:NJF917517 NJL917513:NTB917517 NTH917513:OCX917517 ODD917513:OMT917517 OMZ917513:OWP917517 OWV917513:PGL917517 PGR917513:PQH917517 PQN917513:QAD917517 QAJ917513:QJZ917517 QKF917513:QTV917517 QUB917513:RDR917517 RDX917513:RNN917517 RNT917513:RXJ917517 RXP917513:SHF917517 SHL917513:SRB917517 SRH917513:TAX917517 TBD917513:TKT917517 TKZ917513:TUP917517 TUV917513:UEL917517 UER917513:UOH917517 UON917513:UYD917517 UYJ917513:VHZ917517 VIF917513:VRV917517 VSB917513:WBR917517 WBX917513:WLN917517 WLT917513:WVJ917517 WVP917513:XFD917517 H983049:IX983053 JD983049:ST983053 SZ983049:ACP983053 ACV983049:AML983053 AMR983049:AWH983053 AWN983049:BGD983053 BGJ983049:BPZ983053 BQF983049:BZV983053 CAB983049:CJR983053 CJX983049:CTN983053 CTT983049:DDJ983053 DDP983049:DNF983053 DNL983049:DXB983053 DXH983049:EGX983053 EHD983049:EQT983053 EQZ983049:FAP983053 FAV983049:FKL983053 FKR983049:FUH983053 FUN983049:GED983053 GEJ983049:GNZ983053 GOF983049:GXV983053 GYB983049:HHR983053 HHX983049:HRN983053 HRT983049:IBJ983053 IBP983049:ILF983053 ILL983049:IVB983053 IVH983049:JEX983053 JFD983049:JOT983053 JOZ983049:JYP983053 JYV983049:KIL983053 KIR983049:KSH983053 KSN983049:LCD983053 LCJ983049:LLZ983053 LMF983049:LVV983053 LWB983049:MFR983053 MFX983049:MPN983053 MPT983049:MZJ983053 MZP983049:NJF983053 NJL983049:NTB983053 NTH983049:OCX983053 ODD983049:OMT983053 OMZ983049:OWP983053 OWV983049:PGL983053 PGR983049:PQH983053 PQN983049:QAD983053 QAJ983049:QJZ983053 QKF983049:QTV983053 QUB983049:RDR983053 RDX983049:RNN983053 RNT983049:RXJ983053 RXP983049:SHF983053 SHL983049:SRB983053 SRH983049:TAX983053 TBD983049:TKT983053 TKZ983049:TUP983053 TUV983049:UEL983053 UER983049:UOH983053 UON983049:UYD983053 UYJ983049:VHZ983053 VIF983049:VRV983053 VSB983049:WBR983053 WBX983049:WLN983053 WLT983049:WVJ983053 WVP983049:XFD983053 C65549:G65549 IY65549:JC65549 SU65549:SY65549 ACQ65549:ACU65549 AMM65549:AMQ65549 AWI65549:AWM65549 BGE65549:BGI65549 BQA65549:BQE65549 BZW65549:CAA65549 CJS65549:CJW65549 CTO65549:CTS65549 DDK65549:DDO65549 DNG65549:DNK65549 DXC65549:DXG65549 EGY65549:EHC65549 EQU65549:EQY65549 FAQ65549:FAU65549 FKM65549:FKQ65549 FUI65549:FUM65549 GEE65549:GEI65549 GOA65549:GOE65549 GXW65549:GYA65549 HHS65549:HHW65549 HRO65549:HRS65549 IBK65549:IBO65549 ILG65549:ILK65549 IVC65549:IVG65549 JEY65549:JFC65549 JOU65549:JOY65549 JYQ65549:JYU65549 KIM65549:KIQ65549 KSI65549:KSM65549 LCE65549:LCI65549 LMA65549:LME65549 LVW65549:LWA65549 MFS65549:MFW65549 MPO65549:MPS65549 MZK65549:MZO65549 NJG65549:NJK65549 NTC65549:NTG65549 OCY65549:ODC65549 OMU65549:OMY65549 OWQ65549:OWU65549 PGM65549:PGQ65549 PQI65549:PQM65549 QAE65549:QAI65549 QKA65549:QKE65549 QTW65549:QUA65549 RDS65549:RDW65549 RNO65549:RNS65549 RXK65549:RXO65549 SHG65549:SHK65549 SRC65549:SRG65549 TAY65549:TBC65549 TKU65549:TKY65549 TUQ65549:TUU65549 UEM65549:UEQ65549 UOI65549:UOM65549 UYE65549:UYI65549 VIA65549:VIE65549 VRW65549:VSA65549 WBS65549:WBW65549 WLO65549:WLS65549 WVK65549:WVO65549 C131085:G131085 IY131085:JC131085 SU131085:SY131085 ACQ131085:ACU131085 AMM131085:AMQ131085 AWI131085:AWM131085 BGE131085:BGI131085 BQA131085:BQE131085 BZW131085:CAA131085 CJS131085:CJW131085 CTO131085:CTS131085 DDK131085:DDO131085 DNG131085:DNK131085 DXC131085:DXG131085 EGY131085:EHC131085 EQU131085:EQY131085 FAQ131085:FAU131085 FKM131085:FKQ131085 FUI131085:FUM131085 GEE131085:GEI131085 GOA131085:GOE131085 GXW131085:GYA131085 HHS131085:HHW131085 HRO131085:HRS131085 IBK131085:IBO131085 ILG131085:ILK131085 IVC131085:IVG131085 JEY131085:JFC131085 JOU131085:JOY131085 JYQ131085:JYU131085 KIM131085:KIQ131085 KSI131085:KSM131085 LCE131085:LCI131085 LMA131085:LME131085 LVW131085:LWA131085 MFS131085:MFW131085 MPO131085:MPS131085 MZK131085:MZO131085 NJG131085:NJK131085 NTC131085:NTG131085 OCY131085:ODC131085 OMU131085:OMY131085 OWQ131085:OWU131085 PGM131085:PGQ131085 PQI131085:PQM131085 QAE131085:QAI131085 QKA131085:QKE131085 QTW131085:QUA131085 RDS131085:RDW131085 RNO131085:RNS131085 RXK131085:RXO131085 SHG131085:SHK131085 SRC131085:SRG131085 TAY131085:TBC131085 TKU131085:TKY131085 TUQ131085:TUU131085 UEM131085:UEQ131085 UOI131085:UOM131085 UYE131085:UYI131085 VIA131085:VIE131085 VRW131085:VSA131085 WBS131085:WBW131085 WLO131085:WLS131085 WVK131085:WVO131085 C196621:G196621 IY196621:JC196621 SU196621:SY196621 ACQ196621:ACU196621 AMM196621:AMQ196621 AWI196621:AWM196621 BGE196621:BGI196621 BQA196621:BQE196621 BZW196621:CAA196621 CJS196621:CJW196621 CTO196621:CTS196621 DDK196621:DDO196621 DNG196621:DNK196621 DXC196621:DXG196621 EGY196621:EHC196621 EQU196621:EQY196621 FAQ196621:FAU196621 FKM196621:FKQ196621 FUI196621:FUM196621 GEE196621:GEI196621 GOA196621:GOE196621 GXW196621:GYA196621 HHS196621:HHW196621 HRO196621:HRS196621 IBK196621:IBO196621 ILG196621:ILK196621 IVC196621:IVG196621 JEY196621:JFC196621 JOU196621:JOY196621 JYQ196621:JYU196621 KIM196621:KIQ196621 KSI196621:KSM196621 LCE196621:LCI196621 LMA196621:LME196621 LVW196621:LWA196621 MFS196621:MFW196621 MPO196621:MPS196621 MZK196621:MZO196621 NJG196621:NJK196621 NTC196621:NTG196621 OCY196621:ODC196621 OMU196621:OMY196621 OWQ196621:OWU196621 PGM196621:PGQ196621 PQI196621:PQM196621 QAE196621:QAI196621 QKA196621:QKE196621 QTW196621:QUA196621 RDS196621:RDW196621 RNO196621:RNS196621 RXK196621:RXO196621 SHG196621:SHK196621 SRC196621:SRG196621 TAY196621:TBC196621 TKU196621:TKY196621 TUQ196621:TUU196621 UEM196621:UEQ196621 UOI196621:UOM196621 UYE196621:UYI196621 VIA196621:VIE196621 VRW196621:VSA196621 WBS196621:WBW196621 WLO196621:WLS196621 WVK196621:WVO196621 C262157:G262157 IY262157:JC262157 SU262157:SY262157 ACQ262157:ACU262157 AMM262157:AMQ262157 AWI262157:AWM262157 BGE262157:BGI262157 BQA262157:BQE262157 BZW262157:CAA262157 CJS262157:CJW262157 CTO262157:CTS262157 DDK262157:DDO262157 DNG262157:DNK262157 DXC262157:DXG262157 EGY262157:EHC262157 EQU262157:EQY262157 FAQ262157:FAU262157 FKM262157:FKQ262157 FUI262157:FUM262157 GEE262157:GEI262157 GOA262157:GOE262157 GXW262157:GYA262157 HHS262157:HHW262157 HRO262157:HRS262157 IBK262157:IBO262157 ILG262157:ILK262157 IVC262157:IVG262157 JEY262157:JFC262157 JOU262157:JOY262157 JYQ262157:JYU262157 KIM262157:KIQ262157 KSI262157:KSM262157 LCE262157:LCI262157 LMA262157:LME262157 LVW262157:LWA262157 MFS262157:MFW262157 MPO262157:MPS262157 MZK262157:MZO262157 NJG262157:NJK262157 NTC262157:NTG262157 OCY262157:ODC262157 OMU262157:OMY262157 OWQ262157:OWU262157 PGM262157:PGQ262157 PQI262157:PQM262157 QAE262157:QAI262157 QKA262157:QKE262157 QTW262157:QUA262157 RDS262157:RDW262157 RNO262157:RNS262157 RXK262157:RXO262157 SHG262157:SHK262157 SRC262157:SRG262157 TAY262157:TBC262157 TKU262157:TKY262157 TUQ262157:TUU262157 UEM262157:UEQ262157 UOI262157:UOM262157 UYE262157:UYI262157 VIA262157:VIE262157 VRW262157:VSA262157 WBS262157:WBW262157 WLO262157:WLS262157 WVK262157:WVO262157 C327693:G327693 IY327693:JC327693 SU327693:SY327693 ACQ327693:ACU327693 AMM327693:AMQ327693 AWI327693:AWM327693 BGE327693:BGI327693 BQA327693:BQE327693 BZW327693:CAA327693 CJS327693:CJW327693 CTO327693:CTS327693 DDK327693:DDO327693 DNG327693:DNK327693 DXC327693:DXG327693 EGY327693:EHC327693 EQU327693:EQY327693 FAQ327693:FAU327693 FKM327693:FKQ327693 FUI327693:FUM327693 GEE327693:GEI327693 GOA327693:GOE327693 GXW327693:GYA327693 HHS327693:HHW327693 HRO327693:HRS327693 IBK327693:IBO327693 ILG327693:ILK327693 IVC327693:IVG327693 JEY327693:JFC327693 JOU327693:JOY327693 JYQ327693:JYU327693 KIM327693:KIQ327693 KSI327693:KSM327693 LCE327693:LCI327693 LMA327693:LME327693 LVW327693:LWA327693 MFS327693:MFW327693 MPO327693:MPS327693 MZK327693:MZO327693 NJG327693:NJK327693 NTC327693:NTG327693 OCY327693:ODC327693 OMU327693:OMY327693 OWQ327693:OWU327693 PGM327693:PGQ327693 PQI327693:PQM327693 QAE327693:QAI327693 QKA327693:QKE327693 QTW327693:QUA327693 RDS327693:RDW327693 RNO327693:RNS327693 RXK327693:RXO327693 SHG327693:SHK327693 SRC327693:SRG327693 TAY327693:TBC327693 TKU327693:TKY327693 TUQ327693:TUU327693 UEM327693:UEQ327693 UOI327693:UOM327693 UYE327693:UYI327693 VIA327693:VIE327693 VRW327693:VSA327693 WBS327693:WBW327693 WLO327693:WLS327693 WVK327693:WVO327693 C393229:G393229 IY393229:JC393229 SU393229:SY393229 ACQ393229:ACU393229 AMM393229:AMQ393229 AWI393229:AWM393229 BGE393229:BGI393229 BQA393229:BQE393229 BZW393229:CAA393229 CJS393229:CJW393229 CTO393229:CTS393229 DDK393229:DDO393229 DNG393229:DNK393229 DXC393229:DXG393229 EGY393229:EHC393229 EQU393229:EQY393229 FAQ393229:FAU393229 FKM393229:FKQ393229 FUI393229:FUM393229 GEE393229:GEI393229 GOA393229:GOE393229 GXW393229:GYA393229 HHS393229:HHW393229 HRO393229:HRS393229 IBK393229:IBO393229 ILG393229:ILK393229 IVC393229:IVG393229 JEY393229:JFC393229 JOU393229:JOY393229 JYQ393229:JYU393229 KIM393229:KIQ393229 KSI393229:KSM393229 LCE393229:LCI393229 LMA393229:LME393229 LVW393229:LWA393229 MFS393229:MFW393229 MPO393229:MPS393229 MZK393229:MZO393229 NJG393229:NJK393229 NTC393229:NTG393229 OCY393229:ODC393229 OMU393229:OMY393229 OWQ393229:OWU393229 PGM393229:PGQ393229 PQI393229:PQM393229 QAE393229:QAI393229 QKA393229:QKE393229 QTW393229:QUA393229 RDS393229:RDW393229 RNO393229:RNS393229 RXK393229:RXO393229 SHG393229:SHK393229 SRC393229:SRG393229 TAY393229:TBC393229 TKU393229:TKY393229 TUQ393229:TUU393229 UEM393229:UEQ393229 UOI393229:UOM393229 UYE393229:UYI393229 VIA393229:VIE393229 VRW393229:VSA393229 WBS393229:WBW393229 WLO393229:WLS393229 WVK393229:WVO393229 C458765:G458765 IY458765:JC458765 SU458765:SY458765 ACQ458765:ACU458765 AMM458765:AMQ458765 AWI458765:AWM458765 BGE458765:BGI458765 BQA458765:BQE458765 BZW458765:CAA458765 CJS458765:CJW458765 CTO458765:CTS458765 DDK458765:DDO458765 DNG458765:DNK458765 DXC458765:DXG458765 EGY458765:EHC458765 EQU458765:EQY458765 FAQ458765:FAU458765 FKM458765:FKQ458765 FUI458765:FUM458765 GEE458765:GEI458765 GOA458765:GOE458765 GXW458765:GYA458765 HHS458765:HHW458765 HRO458765:HRS458765 IBK458765:IBO458765 ILG458765:ILK458765 IVC458765:IVG458765 JEY458765:JFC458765 JOU458765:JOY458765 JYQ458765:JYU458765 KIM458765:KIQ458765 KSI458765:KSM458765 LCE458765:LCI458765 LMA458765:LME458765 LVW458765:LWA458765 MFS458765:MFW458765 MPO458765:MPS458765 MZK458765:MZO458765 NJG458765:NJK458765 NTC458765:NTG458765 OCY458765:ODC458765 OMU458765:OMY458765 OWQ458765:OWU458765 PGM458765:PGQ458765 PQI458765:PQM458765 QAE458765:QAI458765 QKA458765:QKE458765 QTW458765:QUA458765 RDS458765:RDW458765 RNO458765:RNS458765 RXK458765:RXO458765 SHG458765:SHK458765 SRC458765:SRG458765 TAY458765:TBC458765 TKU458765:TKY458765 TUQ458765:TUU458765 UEM458765:UEQ458765 UOI458765:UOM458765 UYE458765:UYI458765 VIA458765:VIE458765 VRW458765:VSA458765 WBS458765:WBW458765 WLO458765:WLS458765 WVK458765:WVO458765 C524301:G524301 IY524301:JC524301 SU524301:SY524301 ACQ524301:ACU524301 AMM524301:AMQ524301 AWI524301:AWM524301 BGE524301:BGI524301 BQA524301:BQE524301 BZW524301:CAA524301 CJS524301:CJW524301 CTO524301:CTS524301 DDK524301:DDO524301 DNG524301:DNK524301 DXC524301:DXG524301 EGY524301:EHC524301 EQU524301:EQY524301 FAQ524301:FAU524301 FKM524301:FKQ524301 FUI524301:FUM524301 GEE524301:GEI524301 GOA524301:GOE524301 GXW524301:GYA524301 HHS524301:HHW524301 HRO524301:HRS524301 IBK524301:IBO524301 ILG524301:ILK524301 IVC524301:IVG524301 JEY524301:JFC524301 JOU524301:JOY524301 JYQ524301:JYU524301 KIM524301:KIQ524301 KSI524301:KSM524301 LCE524301:LCI524301 LMA524301:LME524301 LVW524301:LWA524301 MFS524301:MFW524301 MPO524301:MPS524301 MZK524301:MZO524301 NJG524301:NJK524301 NTC524301:NTG524301 OCY524301:ODC524301 OMU524301:OMY524301 OWQ524301:OWU524301 PGM524301:PGQ524301 PQI524301:PQM524301 QAE524301:QAI524301 QKA524301:QKE524301 QTW524301:QUA524301 RDS524301:RDW524301 RNO524301:RNS524301 RXK524301:RXO524301 SHG524301:SHK524301 SRC524301:SRG524301 TAY524301:TBC524301 TKU524301:TKY524301 TUQ524301:TUU524301 UEM524301:UEQ524301 UOI524301:UOM524301 UYE524301:UYI524301 VIA524301:VIE524301 VRW524301:VSA524301 WBS524301:WBW524301 WLO524301:WLS524301 WVK524301:WVO524301 C589837:G589837 IY589837:JC589837 SU589837:SY589837 ACQ589837:ACU589837 AMM589837:AMQ589837 AWI589837:AWM589837 BGE589837:BGI589837 BQA589837:BQE589837 BZW589837:CAA589837 CJS589837:CJW589837 CTO589837:CTS589837 DDK589837:DDO589837 DNG589837:DNK589837 DXC589837:DXG589837 EGY589837:EHC589837 EQU589837:EQY589837 FAQ589837:FAU589837 FKM589837:FKQ589837 FUI589837:FUM589837 GEE589837:GEI589837 GOA589837:GOE589837 GXW589837:GYA589837 HHS589837:HHW589837 HRO589837:HRS589837 IBK589837:IBO589837 ILG589837:ILK589837 IVC589837:IVG589837 JEY589837:JFC589837 JOU589837:JOY589837 JYQ589837:JYU589837 KIM589837:KIQ589837 KSI589837:KSM589837 LCE589837:LCI589837 LMA589837:LME589837 LVW589837:LWA589837 MFS589837:MFW589837 MPO589837:MPS589837 MZK589837:MZO589837 NJG589837:NJK589837 NTC589837:NTG589837 OCY589837:ODC589837 OMU589837:OMY589837 OWQ589837:OWU589837 PGM589837:PGQ589837 PQI589837:PQM589837 QAE589837:QAI589837 QKA589837:QKE589837 QTW589837:QUA589837 RDS589837:RDW589837 RNO589837:RNS589837 RXK589837:RXO589837 SHG589837:SHK589837 SRC589837:SRG589837 TAY589837:TBC589837 TKU589837:TKY589837 TUQ589837:TUU589837 UEM589837:UEQ589837 UOI589837:UOM589837 UYE589837:UYI589837 VIA589837:VIE589837 VRW589837:VSA589837 WBS589837:WBW589837 WLO589837:WLS589837 WVK589837:WVO589837 C655373:G655373 IY655373:JC655373 SU655373:SY655373 ACQ655373:ACU655373 AMM655373:AMQ655373 AWI655373:AWM655373 BGE655373:BGI655373 BQA655373:BQE655373 BZW655373:CAA655373 CJS655373:CJW655373 CTO655373:CTS655373 DDK655373:DDO655373 DNG655373:DNK655373 DXC655373:DXG655373 EGY655373:EHC655373 EQU655373:EQY655373 FAQ655373:FAU655373 FKM655373:FKQ655373 FUI655373:FUM655373 GEE655373:GEI655373 GOA655373:GOE655373 GXW655373:GYA655373 HHS655373:HHW655373 HRO655373:HRS655373 IBK655373:IBO655373 ILG655373:ILK655373 IVC655373:IVG655373 JEY655373:JFC655373 JOU655373:JOY655373 JYQ655373:JYU655373 KIM655373:KIQ655373 KSI655373:KSM655373 LCE655373:LCI655373 LMA655373:LME655373 LVW655373:LWA655373 MFS655373:MFW655373 MPO655373:MPS655373 MZK655373:MZO655373 NJG655373:NJK655373 NTC655373:NTG655373 OCY655373:ODC655373 OMU655373:OMY655373 OWQ655373:OWU655373 PGM655373:PGQ655373 PQI655373:PQM655373 QAE655373:QAI655373 QKA655373:QKE655373 QTW655373:QUA655373 RDS655373:RDW655373 RNO655373:RNS655373 RXK655373:RXO655373 SHG655373:SHK655373 SRC655373:SRG655373 TAY655373:TBC655373 TKU655373:TKY655373 TUQ655373:TUU655373 UEM655373:UEQ655373 UOI655373:UOM655373 UYE655373:UYI655373 VIA655373:VIE655373 VRW655373:VSA655373 WBS655373:WBW655373 WLO655373:WLS655373 WVK655373:WVO655373 C720909:G720909 IY720909:JC720909 SU720909:SY720909 ACQ720909:ACU720909 AMM720909:AMQ720909 AWI720909:AWM720909 BGE720909:BGI720909 BQA720909:BQE720909 BZW720909:CAA720909 CJS720909:CJW720909 CTO720909:CTS720909 DDK720909:DDO720909 DNG720909:DNK720909 DXC720909:DXG720909 EGY720909:EHC720909 EQU720909:EQY720909 FAQ720909:FAU720909 FKM720909:FKQ720909 FUI720909:FUM720909 GEE720909:GEI720909 GOA720909:GOE720909 GXW720909:GYA720909 HHS720909:HHW720909 HRO720909:HRS720909 IBK720909:IBO720909 ILG720909:ILK720909 IVC720909:IVG720909 JEY720909:JFC720909 JOU720909:JOY720909 JYQ720909:JYU720909 KIM720909:KIQ720909 KSI720909:KSM720909 LCE720909:LCI720909 LMA720909:LME720909 LVW720909:LWA720909 MFS720909:MFW720909 MPO720909:MPS720909 MZK720909:MZO720909 NJG720909:NJK720909 NTC720909:NTG720909 OCY720909:ODC720909 OMU720909:OMY720909 OWQ720909:OWU720909 PGM720909:PGQ720909 PQI720909:PQM720909 QAE720909:QAI720909 QKA720909:QKE720909 QTW720909:QUA720909 RDS720909:RDW720909 RNO720909:RNS720909 RXK720909:RXO720909 SHG720909:SHK720909 SRC720909:SRG720909 TAY720909:TBC720909 TKU720909:TKY720909 TUQ720909:TUU720909 UEM720909:UEQ720909 UOI720909:UOM720909 UYE720909:UYI720909 VIA720909:VIE720909 VRW720909:VSA720909 WBS720909:WBW720909 WLO720909:WLS720909 WVK720909:WVO720909 C786445:G786445 IY786445:JC786445 SU786445:SY786445 ACQ786445:ACU786445 AMM786445:AMQ786445 AWI786445:AWM786445 BGE786445:BGI786445 BQA786445:BQE786445 BZW786445:CAA786445 CJS786445:CJW786445 CTO786445:CTS786445 DDK786445:DDO786445 DNG786445:DNK786445 DXC786445:DXG786445 EGY786445:EHC786445 EQU786445:EQY786445 FAQ786445:FAU786445 FKM786445:FKQ786445 FUI786445:FUM786445 GEE786445:GEI786445 GOA786445:GOE786445 GXW786445:GYA786445 HHS786445:HHW786445 HRO786445:HRS786445 IBK786445:IBO786445 ILG786445:ILK786445 IVC786445:IVG786445 JEY786445:JFC786445 JOU786445:JOY786445 JYQ786445:JYU786445 KIM786445:KIQ786445 KSI786445:KSM786445 LCE786445:LCI786445 LMA786445:LME786445 LVW786445:LWA786445 MFS786445:MFW786445 MPO786445:MPS786445 MZK786445:MZO786445 NJG786445:NJK786445 NTC786445:NTG786445 OCY786445:ODC786445 OMU786445:OMY786445 OWQ786445:OWU786445 PGM786445:PGQ786445 PQI786445:PQM786445 QAE786445:QAI786445 QKA786445:QKE786445 QTW786445:QUA786445 RDS786445:RDW786445 RNO786445:RNS786445 RXK786445:RXO786445 SHG786445:SHK786445 SRC786445:SRG786445 TAY786445:TBC786445 TKU786445:TKY786445 TUQ786445:TUU786445 UEM786445:UEQ786445 UOI786445:UOM786445 UYE786445:UYI786445 VIA786445:VIE786445 VRW786445:VSA786445 WBS786445:WBW786445 WLO786445:WLS786445 WVK786445:WVO786445 C851981:G851981 IY851981:JC851981 SU851981:SY851981 ACQ851981:ACU851981 AMM851981:AMQ851981 AWI851981:AWM851981 BGE851981:BGI851981 BQA851981:BQE851981 BZW851981:CAA851981 CJS851981:CJW851981 CTO851981:CTS851981 DDK851981:DDO851981 DNG851981:DNK851981 DXC851981:DXG851981 EGY851981:EHC851981 EQU851981:EQY851981 FAQ851981:FAU851981 FKM851981:FKQ851981 FUI851981:FUM851981 GEE851981:GEI851981 GOA851981:GOE851981 GXW851981:GYA851981 HHS851981:HHW851981 HRO851981:HRS851981 IBK851981:IBO851981 ILG851981:ILK851981 IVC851981:IVG851981 JEY851981:JFC851981 JOU851981:JOY851981 JYQ851981:JYU851981 KIM851981:KIQ851981 KSI851981:KSM851981 LCE851981:LCI851981 LMA851981:LME851981 LVW851981:LWA851981 MFS851981:MFW851981 MPO851981:MPS851981 MZK851981:MZO851981 NJG851981:NJK851981 NTC851981:NTG851981 OCY851981:ODC851981 OMU851981:OMY851981 OWQ851981:OWU851981 PGM851981:PGQ851981 PQI851981:PQM851981 QAE851981:QAI851981 QKA851981:QKE851981 QTW851981:QUA851981 RDS851981:RDW851981 RNO851981:RNS851981 RXK851981:RXO851981 SHG851981:SHK851981 SRC851981:SRG851981 TAY851981:TBC851981 TKU851981:TKY851981 TUQ851981:TUU851981 UEM851981:UEQ851981 UOI851981:UOM851981 UYE851981:UYI851981 VIA851981:VIE851981 VRW851981:VSA851981 WBS851981:WBW851981 WLO851981:WLS851981 WVK851981:WVO851981 C917517:G917517 IY917517:JC917517 SU917517:SY917517 ACQ917517:ACU917517 AMM917517:AMQ917517 AWI917517:AWM917517 BGE917517:BGI917517 BQA917517:BQE917517 BZW917517:CAA917517 CJS917517:CJW917517 CTO917517:CTS917517 DDK917517:DDO917517 DNG917517:DNK917517 DXC917517:DXG917517 EGY917517:EHC917517 EQU917517:EQY917517 FAQ917517:FAU917517 FKM917517:FKQ917517 FUI917517:FUM917517 GEE917517:GEI917517 GOA917517:GOE917517 GXW917517:GYA917517 HHS917517:HHW917517 HRO917517:HRS917517 IBK917517:IBO917517 ILG917517:ILK917517 IVC917517:IVG917517 JEY917517:JFC917517 JOU917517:JOY917517 JYQ917517:JYU917517 KIM917517:KIQ917517 KSI917517:KSM917517 LCE917517:LCI917517 LMA917517:LME917517 LVW917517:LWA917517 MFS917517:MFW917517 MPO917517:MPS917517 MZK917517:MZO917517 NJG917517:NJK917517 NTC917517:NTG917517 OCY917517:ODC917517 OMU917517:OMY917517 OWQ917517:OWU917517 PGM917517:PGQ917517 PQI917517:PQM917517 QAE917517:QAI917517 QKA917517:QKE917517 QTW917517:QUA917517 RDS917517:RDW917517 RNO917517:RNS917517 RXK917517:RXO917517 SHG917517:SHK917517 SRC917517:SRG917517 TAY917517:TBC917517 TKU917517:TKY917517 TUQ917517:TUU917517 UEM917517:UEQ917517 UOI917517:UOM917517 UYE917517:UYI917517 VIA917517:VIE917517 VRW917517:VSA917517 WBS917517:WBW917517 WLO917517:WLS917517 WVK917517:WVO917517 C983053:G983053 IY983053:JC983053 SU983053:SY983053 ACQ983053:ACU983053 AMM983053:AMQ983053 AWI983053:AWM983053 BGE983053:BGI983053 BQA983053:BQE983053 BZW983053:CAA983053 CJS983053:CJW983053 CTO983053:CTS983053 DDK983053:DDO983053 DNG983053:DNK983053 DXC983053:DXG983053 EGY983053:EHC983053 EQU983053:EQY983053 FAQ983053:FAU983053 FKM983053:FKQ983053 FUI983053:FUM983053 GEE983053:GEI983053 GOA983053:GOE983053 GXW983053:GYA983053 HHS983053:HHW983053 HRO983053:HRS983053 IBK983053:IBO983053 ILG983053:ILK983053 IVC983053:IVG983053 JEY983053:JFC983053 JOU983053:JOY983053 JYQ983053:JYU983053 KIM983053:KIQ983053 KSI983053:KSM983053 LCE983053:LCI983053 LMA983053:LME983053 LVW983053:LWA983053 MFS983053:MFW983053 MPO983053:MPS983053 MZK983053:MZO983053 NJG983053:NJK983053 NTC983053:NTG983053 OCY983053:ODC983053 OMU983053:OMY983053 OWQ983053:OWU983053 PGM983053:PGQ983053 PQI983053:PQM983053 QAE983053:QAI983053 QKA983053:QKE983053 QTW983053:QUA983053 RDS983053:RDW983053 RNO983053:RNS983053 RXK983053:RXO983053 SHG983053:SHK983053 SRC983053:SRG983053 TAY983053:TBC983053 TKU983053:TKY983053 TUQ983053:TUU983053 UEM983053:UEQ983053 UOI983053:UOM983053 UYE983053:UYI983053 VIA983053:VIE983053 VRW983053:VSA983053 WBS983053:WBW983053 WLO983053:WLS983053 WVK983053:WVO983053 C65545:F65545 IY65545:JB65545 SU65545:SX65545 ACQ65545:ACT65545 AMM65545:AMP65545 AWI65545:AWL65545 BGE65545:BGH65545 BQA65545:BQD65545 BZW65545:BZZ65545 CJS65545:CJV65545 CTO65545:CTR65545 DDK65545:DDN65545 DNG65545:DNJ65545 DXC65545:DXF65545 EGY65545:EHB65545 EQU65545:EQX65545 FAQ65545:FAT65545 FKM65545:FKP65545 FUI65545:FUL65545 GEE65545:GEH65545 GOA65545:GOD65545 GXW65545:GXZ65545 HHS65545:HHV65545 HRO65545:HRR65545 IBK65545:IBN65545 ILG65545:ILJ65545 IVC65545:IVF65545 JEY65545:JFB65545 JOU65545:JOX65545 JYQ65545:JYT65545 KIM65545:KIP65545 KSI65545:KSL65545 LCE65545:LCH65545 LMA65545:LMD65545 LVW65545:LVZ65545 MFS65545:MFV65545 MPO65545:MPR65545 MZK65545:MZN65545 NJG65545:NJJ65545 NTC65545:NTF65545 OCY65545:ODB65545 OMU65545:OMX65545 OWQ65545:OWT65545 PGM65545:PGP65545 PQI65545:PQL65545 QAE65545:QAH65545 QKA65545:QKD65545 QTW65545:QTZ65545 RDS65545:RDV65545 RNO65545:RNR65545 RXK65545:RXN65545 SHG65545:SHJ65545 SRC65545:SRF65545 TAY65545:TBB65545 TKU65545:TKX65545 TUQ65545:TUT65545 UEM65545:UEP65545 UOI65545:UOL65545 UYE65545:UYH65545 VIA65545:VID65545 VRW65545:VRZ65545 WBS65545:WBV65545 WLO65545:WLR65545 WVK65545:WVN65545 C131081:F131081 IY131081:JB131081 SU131081:SX131081 ACQ131081:ACT131081 AMM131081:AMP131081 AWI131081:AWL131081 BGE131081:BGH131081 BQA131081:BQD131081 BZW131081:BZZ131081 CJS131081:CJV131081 CTO131081:CTR131081 DDK131081:DDN131081 DNG131081:DNJ131081 DXC131081:DXF131081 EGY131081:EHB131081 EQU131081:EQX131081 FAQ131081:FAT131081 FKM131081:FKP131081 FUI131081:FUL131081 GEE131081:GEH131081 GOA131081:GOD131081 GXW131081:GXZ131081 HHS131081:HHV131081 HRO131081:HRR131081 IBK131081:IBN131081 ILG131081:ILJ131081 IVC131081:IVF131081 JEY131081:JFB131081 JOU131081:JOX131081 JYQ131081:JYT131081 KIM131081:KIP131081 KSI131081:KSL131081 LCE131081:LCH131081 LMA131081:LMD131081 LVW131081:LVZ131081 MFS131081:MFV131081 MPO131081:MPR131081 MZK131081:MZN131081 NJG131081:NJJ131081 NTC131081:NTF131081 OCY131081:ODB131081 OMU131081:OMX131081 OWQ131081:OWT131081 PGM131081:PGP131081 PQI131081:PQL131081 QAE131081:QAH131081 QKA131081:QKD131081 QTW131081:QTZ131081 RDS131081:RDV131081 RNO131081:RNR131081 RXK131081:RXN131081 SHG131081:SHJ131081 SRC131081:SRF131081 TAY131081:TBB131081 TKU131081:TKX131081 TUQ131081:TUT131081 UEM131081:UEP131081 UOI131081:UOL131081 UYE131081:UYH131081 VIA131081:VID131081 VRW131081:VRZ131081 WBS131081:WBV131081 WLO131081:WLR131081 WVK131081:WVN131081 C196617:F196617 IY196617:JB196617 SU196617:SX196617 ACQ196617:ACT196617 AMM196617:AMP196617 AWI196617:AWL196617 BGE196617:BGH196617 BQA196617:BQD196617 BZW196617:BZZ196617 CJS196617:CJV196617 CTO196617:CTR196617 DDK196617:DDN196617 DNG196617:DNJ196617 DXC196617:DXF196617 EGY196617:EHB196617 EQU196617:EQX196617 FAQ196617:FAT196617 FKM196617:FKP196617 FUI196617:FUL196617 GEE196617:GEH196617 GOA196617:GOD196617 GXW196617:GXZ196617 HHS196617:HHV196617 HRO196617:HRR196617 IBK196617:IBN196617 ILG196617:ILJ196617 IVC196617:IVF196617 JEY196617:JFB196617 JOU196617:JOX196617 JYQ196617:JYT196617 KIM196617:KIP196617 KSI196617:KSL196617 LCE196617:LCH196617 LMA196617:LMD196617 LVW196617:LVZ196617 MFS196617:MFV196617 MPO196617:MPR196617 MZK196617:MZN196617 NJG196617:NJJ196617 NTC196617:NTF196617 OCY196617:ODB196617 OMU196617:OMX196617 OWQ196617:OWT196617 PGM196617:PGP196617 PQI196617:PQL196617 QAE196617:QAH196617 QKA196617:QKD196617 QTW196617:QTZ196617 RDS196617:RDV196617 RNO196617:RNR196617 RXK196617:RXN196617 SHG196617:SHJ196617 SRC196617:SRF196617 TAY196617:TBB196617 TKU196617:TKX196617 TUQ196617:TUT196617 UEM196617:UEP196617 UOI196617:UOL196617 UYE196617:UYH196617 VIA196617:VID196617 VRW196617:VRZ196617 WBS196617:WBV196617 WLO196617:WLR196617 WVK196617:WVN196617 C262153:F262153 IY262153:JB262153 SU262153:SX262153 ACQ262153:ACT262153 AMM262153:AMP262153 AWI262153:AWL262153 BGE262153:BGH262153 BQA262153:BQD262153 BZW262153:BZZ262153 CJS262153:CJV262153 CTO262153:CTR262153 DDK262153:DDN262153 DNG262153:DNJ262153 DXC262153:DXF262153 EGY262153:EHB262153 EQU262153:EQX262153 FAQ262153:FAT262153 FKM262153:FKP262153 FUI262153:FUL262153 GEE262153:GEH262153 GOA262153:GOD262153 GXW262153:GXZ262153 HHS262153:HHV262153 HRO262153:HRR262153 IBK262153:IBN262153 ILG262153:ILJ262153 IVC262153:IVF262153 JEY262153:JFB262153 JOU262153:JOX262153 JYQ262153:JYT262153 KIM262153:KIP262153 KSI262153:KSL262153 LCE262153:LCH262153 LMA262153:LMD262153 LVW262153:LVZ262153 MFS262153:MFV262153 MPO262153:MPR262153 MZK262153:MZN262153 NJG262153:NJJ262153 NTC262153:NTF262153 OCY262153:ODB262153 OMU262153:OMX262153 OWQ262153:OWT262153 PGM262153:PGP262153 PQI262153:PQL262153 QAE262153:QAH262153 QKA262153:QKD262153 QTW262153:QTZ262153 RDS262153:RDV262153 RNO262153:RNR262153 RXK262153:RXN262153 SHG262153:SHJ262153 SRC262153:SRF262153 TAY262153:TBB262153 TKU262153:TKX262153 TUQ262153:TUT262153 UEM262153:UEP262153 UOI262153:UOL262153 UYE262153:UYH262153 VIA262153:VID262153 VRW262153:VRZ262153 WBS262153:WBV262153 WLO262153:WLR262153 WVK262153:WVN262153 C327689:F327689 IY327689:JB327689 SU327689:SX327689 ACQ327689:ACT327689 AMM327689:AMP327689 AWI327689:AWL327689 BGE327689:BGH327689 BQA327689:BQD327689 BZW327689:BZZ327689 CJS327689:CJV327689 CTO327689:CTR327689 DDK327689:DDN327689 DNG327689:DNJ327689 DXC327689:DXF327689 EGY327689:EHB327689 EQU327689:EQX327689 FAQ327689:FAT327689 FKM327689:FKP327689 FUI327689:FUL327689 GEE327689:GEH327689 GOA327689:GOD327689 GXW327689:GXZ327689 HHS327689:HHV327689 HRO327689:HRR327689 IBK327689:IBN327689 ILG327689:ILJ327689 IVC327689:IVF327689 JEY327689:JFB327689 JOU327689:JOX327689 JYQ327689:JYT327689 KIM327689:KIP327689 KSI327689:KSL327689 LCE327689:LCH327689 LMA327689:LMD327689 LVW327689:LVZ327689 MFS327689:MFV327689 MPO327689:MPR327689 MZK327689:MZN327689 NJG327689:NJJ327689 NTC327689:NTF327689 OCY327689:ODB327689 OMU327689:OMX327689 OWQ327689:OWT327689 PGM327689:PGP327689 PQI327689:PQL327689 QAE327689:QAH327689 QKA327689:QKD327689 QTW327689:QTZ327689 RDS327689:RDV327689 RNO327689:RNR327689 RXK327689:RXN327689 SHG327689:SHJ327689 SRC327689:SRF327689 TAY327689:TBB327689 TKU327689:TKX327689 TUQ327689:TUT327689 UEM327689:UEP327689 UOI327689:UOL327689 UYE327689:UYH327689 VIA327689:VID327689 VRW327689:VRZ327689 WBS327689:WBV327689 WLO327689:WLR327689 WVK327689:WVN327689 C393225:F393225 IY393225:JB393225 SU393225:SX393225 ACQ393225:ACT393225 AMM393225:AMP393225 AWI393225:AWL393225 BGE393225:BGH393225 BQA393225:BQD393225 BZW393225:BZZ393225 CJS393225:CJV393225 CTO393225:CTR393225 DDK393225:DDN393225 DNG393225:DNJ393225 DXC393225:DXF393225 EGY393225:EHB393225 EQU393225:EQX393225 FAQ393225:FAT393225 FKM393225:FKP393225 FUI393225:FUL393225 GEE393225:GEH393225 GOA393225:GOD393225 GXW393225:GXZ393225 HHS393225:HHV393225 HRO393225:HRR393225 IBK393225:IBN393225 ILG393225:ILJ393225 IVC393225:IVF393225 JEY393225:JFB393225 JOU393225:JOX393225 JYQ393225:JYT393225 KIM393225:KIP393225 KSI393225:KSL393225 LCE393225:LCH393225 LMA393225:LMD393225 LVW393225:LVZ393225 MFS393225:MFV393225 MPO393225:MPR393225 MZK393225:MZN393225 NJG393225:NJJ393225 NTC393225:NTF393225 OCY393225:ODB393225 OMU393225:OMX393225 OWQ393225:OWT393225 PGM393225:PGP393225 PQI393225:PQL393225 QAE393225:QAH393225 QKA393225:QKD393225 QTW393225:QTZ393225 RDS393225:RDV393225 RNO393225:RNR393225 RXK393225:RXN393225 SHG393225:SHJ393225 SRC393225:SRF393225 TAY393225:TBB393225 TKU393225:TKX393225 TUQ393225:TUT393225 UEM393225:UEP393225 UOI393225:UOL393225 UYE393225:UYH393225 VIA393225:VID393225 VRW393225:VRZ393225 WBS393225:WBV393225 WLO393225:WLR393225 WVK393225:WVN393225 C458761:F458761 IY458761:JB458761 SU458761:SX458761 ACQ458761:ACT458761 AMM458761:AMP458761 AWI458761:AWL458761 BGE458761:BGH458761 BQA458761:BQD458761 BZW458761:BZZ458761 CJS458761:CJV458761 CTO458761:CTR458761 DDK458761:DDN458761 DNG458761:DNJ458761 DXC458761:DXF458761 EGY458761:EHB458761 EQU458761:EQX458761 FAQ458761:FAT458761 FKM458761:FKP458761 FUI458761:FUL458761 GEE458761:GEH458761 GOA458761:GOD458761 GXW458761:GXZ458761 HHS458761:HHV458761 HRO458761:HRR458761 IBK458761:IBN458761 ILG458761:ILJ458761 IVC458761:IVF458761 JEY458761:JFB458761 JOU458761:JOX458761 JYQ458761:JYT458761 KIM458761:KIP458761 KSI458761:KSL458761 LCE458761:LCH458761 LMA458761:LMD458761 LVW458761:LVZ458761 MFS458761:MFV458761 MPO458761:MPR458761 MZK458761:MZN458761 NJG458761:NJJ458761 NTC458761:NTF458761 OCY458761:ODB458761 OMU458761:OMX458761 OWQ458761:OWT458761 PGM458761:PGP458761 PQI458761:PQL458761 QAE458761:QAH458761 QKA458761:QKD458761 QTW458761:QTZ458761 RDS458761:RDV458761 RNO458761:RNR458761 RXK458761:RXN458761 SHG458761:SHJ458761 SRC458761:SRF458761 TAY458761:TBB458761 TKU458761:TKX458761 TUQ458761:TUT458761 UEM458761:UEP458761 UOI458761:UOL458761 UYE458761:UYH458761 VIA458761:VID458761 VRW458761:VRZ458761 WBS458761:WBV458761 WLO458761:WLR458761 WVK458761:WVN458761 C524297:F524297 IY524297:JB524297 SU524297:SX524297 ACQ524297:ACT524297 AMM524297:AMP524297 AWI524297:AWL524297 BGE524297:BGH524297 BQA524297:BQD524297 BZW524297:BZZ524297 CJS524297:CJV524297 CTO524297:CTR524297 DDK524297:DDN524297 DNG524297:DNJ524297 DXC524297:DXF524297 EGY524297:EHB524297 EQU524297:EQX524297 FAQ524297:FAT524297 FKM524297:FKP524297 FUI524297:FUL524297 GEE524297:GEH524297 GOA524297:GOD524297 GXW524297:GXZ524297 HHS524297:HHV524297 HRO524297:HRR524297 IBK524297:IBN524297 ILG524297:ILJ524297 IVC524297:IVF524297 JEY524297:JFB524297 JOU524297:JOX524297 JYQ524297:JYT524297 KIM524297:KIP524297 KSI524297:KSL524297 LCE524297:LCH524297 LMA524297:LMD524297 LVW524297:LVZ524297 MFS524297:MFV524297 MPO524297:MPR524297 MZK524297:MZN524297 NJG524297:NJJ524297 NTC524297:NTF524297 OCY524297:ODB524297 OMU524297:OMX524297 OWQ524297:OWT524297 PGM524297:PGP524297 PQI524297:PQL524297 QAE524297:QAH524297 QKA524297:QKD524297 QTW524297:QTZ524297 RDS524297:RDV524297 RNO524297:RNR524297 RXK524297:RXN524297 SHG524297:SHJ524297 SRC524297:SRF524297 TAY524297:TBB524297 TKU524297:TKX524297 TUQ524297:TUT524297 UEM524297:UEP524297 UOI524297:UOL524297 UYE524297:UYH524297 VIA524297:VID524297 VRW524297:VRZ524297 WBS524297:WBV524297 WLO524297:WLR524297 WVK524297:WVN524297 C589833:F589833 IY589833:JB589833 SU589833:SX589833 ACQ589833:ACT589833 AMM589833:AMP589833 AWI589833:AWL589833 BGE589833:BGH589833 BQA589833:BQD589833 BZW589833:BZZ589833 CJS589833:CJV589833 CTO589833:CTR589833 DDK589833:DDN589833 DNG589833:DNJ589833 DXC589833:DXF589833 EGY589833:EHB589833 EQU589833:EQX589833 FAQ589833:FAT589833 FKM589833:FKP589833 FUI589833:FUL589833 GEE589833:GEH589833 GOA589833:GOD589833 GXW589833:GXZ589833 HHS589833:HHV589833 HRO589833:HRR589833 IBK589833:IBN589833 ILG589833:ILJ589833 IVC589833:IVF589833 JEY589833:JFB589833 JOU589833:JOX589833 JYQ589833:JYT589833 KIM589833:KIP589833 KSI589833:KSL589833 LCE589833:LCH589833 LMA589833:LMD589833 LVW589833:LVZ589833 MFS589833:MFV589833 MPO589833:MPR589833 MZK589833:MZN589833 NJG589833:NJJ589833 NTC589833:NTF589833 OCY589833:ODB589833 OMU589833:OMX589833 OWQ589833:OWT589833 PGM589833:PGP589833 PQI589833:PQL589833 QAE589833:QAH589833 QKA589833:QKD589833 QTW589833:QTZ589833 RDS589833:RDV589833 RNO589833:RNR589833 RXK589833:RXN589833 SHG589833:SHJ589833 SRC589833:SRF589833 TAY589833:TBB589833 TKU589833:TKX589833 TUQ589833:TUT589833 UEM589833:UEP589833 UOI589833:UOL589833 UYE589833:UYH589833 VIA589833:VID589833 VRW589833:VRZ589833 WBS589833:WBV589833 WLO589833:WLR589833 WVK589833:WVN589833 C655369:F655369 IY655369:JB655369 SU655369:SX655369 ACQ655369:ACT655369 AMM655369:AMP655369 AWI655369:AWL655369 BGE655369:BGH655369 BQA655369:BQD655369 BZW655369:BZZ655369 CJS655369:CJV655369 CTO655369:CTR655369 DDK655369:DDN655369 DNG655369:DNJ655369 DXC655369:DXF655369 EGY655369:EHB655369 EQU655369:EQX655369 FAQ655369:FAT655369 FKM655369:FKP655369 FUI655369:FUL655369 GEE655369:GEH655369 GOA655369:GOD655369 GXW655369:GXZ655369 HHS655369:HHV655369 HRO655369:HRR655369 IBK655369:IBN655369 ILG655369:ILJ655369 IVC655369:IVF655369 JEY655369:JFB655369 JOU655369:JOX655369 JYQ655369:JYT655369 KIM655369:KIP655369 KSI655369:KSL655369 LCE655369:LCH655369 LMA655369:LMD655369 LVW655369:LVZ655369 MFS655369:MFV655369 MPO655369:MPR655369 MZK655369:MZN655369 NJG655369:NJJ655369 NTC655369:NTF655369 OCY655369:ODB655369 OMU655369:OMX655369 OWQ655369:OWT655369 PGM655369:PGP655369 PQI655369:PQL655369 QAE655369:QAH655369 QKA655369:QKD655369 QTW655369:QTZ655369 RDS655369:RDV655369 RNO655369:RNR655369 RXK655369:RXN655369 SHG655369:SHJ655369 SRC655369:SRF655369 TAY655369:TBB655369 TKU655369:TKX655369 TUQ655369:TUT655369 UEM655369:UEP655369 UOI655369:UOL655369 UYE655369:UYH655369 VIA655369:VID655369 VRW655369:VRZ655369 WBS655369:WBV655369 WLO655369:WLR655369 WVK655369:WVN655369 C720905:F720905 IY720905:JB720905 SU720905:SX720905 ACQ720905:ACT720905 AMM720905:AMP720905 AWI720905:AWL720905 BGE720905:BGH720905 BQA720905:BQD720905 BZW720905:BZZ720905 CJS720905:CJV720905 CTO720905:CTR720905 DDK720905:DDN720905 DNG720905:DNJ720905 DXC720905:DXF720905 EGY720905:EHB720905 EQU720905:EQX720905 FAQ720905:FAT720905 FKM720905:FKP720905 FUI720905:FUL720905 GEE720905:GEH720905 GOA720905:GOD720905 GXW720905:GXZ720905 HHS720905:HHV720905 HRO720905:HRR720905 IBK720905:IBN720905 ILG720905:ILJ720905 IVC720905:IVF720905 JEY720905:JFB720905 JOU720905:JOX720905 JYQ720905:JYT720905 KIM720905:KIP720905 KSI720905:KSL720905 LCE720905:LCH720905 LMA720905:LMD720905 LVW720905:LVZ720905 MFS720905:MFV720905 MPO720905:MPR720905 MZK720905:MZN720905 NJG720905:NJJ720905 NTC720905:NTF720905 OCY720905:ODB720905 OMU720905:OMX720905 OWQ720905:OWT720905 PGM720905:PGP720905 PQI720905:PQL720905 QAE720905:QAH720905 QKA720905:QKD720905 QTW720905:QTZ720905 RDS720905:RDV720905 RNO720905:RNR720905 RXK720905:RXN720905 SHG720905:SHJ720905 SRC720905:SRF720905 TAY720905:TBB720905 TKU720905:TKX720905 TUQ720905:TUT720905 UEM720905:UEP720905 UOI720905:UOL720905 UYE720905:UYH720905 VIA720905:VID720905 VRW720905:VRZ720905 WBS720905:WBV720905 WLO720905:WLR720905 WVK720905:WVN720905 C786441:F786441 IY786441:JB786441 SU786441:SX786441 ACQ786441:ACT786441 AMM786441:AMP786441 AWI786441:AWL786441 BGE786441:BGH786441 BQA786441:BQD786441 BZW786441:BZZ786441 CJS786441:CJV786441 CTO786441:CTR786441 DDK786441:DDN786441 DNG786441:DNJ786441 DXC786441:DXF786441 EGY786441:EHB786441 EQU786441:EQX786441 FAQ786441:FAT786441 FKM786441:FKP786441 FUI786441:FUL786441 GEE786441:GEH786441 GOA786441:GOD786441 GXW786441:GXZ786441 HHS786441:HHV786441 HRO786441:HRR786441 IBK786441:IBN786441 ILG786441:ILJ786441 IVC786441:IVF786441 JEY786441:JFB786441 JOU786441:JOX786441 JYQ786441:JYT786441 KIM786441:KIP786441 KSI786441:KSL786441 LCE786441:LCH786441 LMA786441:LMD786441 LVW786441:LVZ786441 MFS786441:MFV786441 MPO786441:MPR786441 MZK786441:MZN786441 NJG786441:NJJ786441 NTC786441:NTF786441 OCY786441:ODB786441 OMU786441:OMX786441 OWQ786441:OWT786441 PGM786441:PGP786441 PQI786441:PQL786441 QAE786441:QAH786441 QKA786441:QKD786441 QTW786441:QTZ786441 RDS786441:RDV786441 RNO786441:RNR786441 RXK786441:RXN786441 SHG786441:SHJ786441 SRC786441:SRF786441 TAY786441:TBB786441 TKU786441:TKX786441 TUQ786441:TUT786441 UEM786441:UEP786441 UOI786441:UOL786441 UYE786441:UYH786441 VIA786441:VID786441 VRW786441:VRZ786441 WBS786441:WBV786441 WLO786441:WLR786441 WVK786441:WVN786441 C851977:F851977 IY851977:JB851977 SU851977:SX851977 ACQ851977:ACT851977 AMM851977:AMP851977 AWI851977:AWL851977 BGE851977:BGH851977 BQA851977:BQD851977 BZW851977:BZZ851977 CJS851977:CJV851977 CTO851977:CTR851977 DDK851977:DDN851977 DNG851977:DNJ851977 DXC851977:DXF851977 EGY851977:EHB851977 EQU851977:EQX851977 FAQ851977:FAT851977 FKM851977:FKP851977 FUI851977:FUL851977 GEE851977:GEH851977 GOA851977:GOD851977 GXW851977:GXZ851977 HHS851977:HHV851977 HRO851977:HRR851977 IBK851977:IBN851977 ILG851977:ILJ851977 IVC851977:IVF851977 JEY851977:JFB851977 JOU851977:JOX851977 JYQ851977:JYT851977 KIM851977:KIP851977 KSI851977:KSL851977 LCE851977:LCH851977 LMA851977:LMD851977 LVW851977:LVZ851977 MFS851977:MFV851977 MPO851977:MPR851977 MZK851977:MZN851977 NJG851977:NJJ851977 NTC851977:NTF851977 OCY851977:ODB851977 OMU851977:OMX851977 OWQ851977:OWT851977 PGM851977:PGP851977 PQI851977:PQL851977 QAE851977:QAH851977 QKA851977:QKD851977 QTW851977:QTZ851977 RDS851977:RDV851977 RNO851977:RNR851977 RXK851977:RXN851977 SHG851977:SHJ851977 SRC851977:SRF851977 TAY851977:TBB851977 TKU851977:TKX851977 TUQ851977:TUT851977 UEM851977:UEP851977 UOI851977:UOL851977 UYE851977:UYH851977 VIA851977:VID851977 VRW851977:VRZ851977 WBS851977:WBV851977 WLO851977:WLR851977 WVK851977:WVN851977 C917513:F917513 IY917513:JB917513 SU917513:SX917513 ACQ917513:ACT917513 AMM917513:AMP917513 AWI917513:AWL917513 BGE917513:BGH917513 BQA917513:BQD917513 BZW917513:BZZ917513 CJS917513:CJV917513 CTO917513:CTR917513 DDK917513:DDN917513 DNG917513:DNJ917513 DXC917513:DXF917513 EGY917513:EHB917513 EQU917513:EQX917513 FAQ917513:FAT917513 FKM917513:FKP917513 FUI917513:FUL917513 GEE917513:GEH917513 GOA917513:GOD917513 GXW917513:GXZ917513 HHS917513:HHV917513 HRO917513:HRR917513 IBK917513:IBN917513 ILG917513:ILJ917513 IVC917513:IVF917513 JEY917513:JFB917513 JOU917513:JOX917513 JYQ917513:JYT917513 KIM917513:KIP917513 KSI917513:KSL917513 LCE917513:LCH917513 LMA917513:LMD917513 LVW917513:LVZ917513 MFS917513:MFV917513 MPO917513:MPR917513 MZK917513:MZN917513 NJG917513:NJJ917513 NTC917513:NTF917513 OCY917513:ODB917513 OMU917513:OMX917513 OWQ917513:OWT917513 PGM917513:PGP917513 PQI917513:PQL917513 QAE917513:QAH917513 QKA917513:QKD917513 QTW917513:QTZ917513 RDS917513:RDV917513 RNO917513:RNR917513 RXK917513:RXN917513 SHG917513:SHJ917513 SRC917513:SRF917513 TAY917513:TBB917513 TKU917513:TKX917513 TUQ917513:TUT917513 UEM917513:UEP917513 UOI917513:UOL917513 UYE917513:UYH917513 VIA917513:VID917513 VRW917513:VRZ917513 WBS917513:WBV917513 WLO917513:WLR917513 WVK917513:WVN917513 C983049:F983049 IY983049:JB983049 SU983049:SX983049 ACQ983049:ACT983049 AMM983049:AMP983049 AWI983049:AWL983049 BGE983049:BGH983049 BQA983049:BQD983049 BZW983049:BZZ983049 CJS983049:CJV983049 CTO983049:CTR983049 DDK983049:DDN983049 DNG983049:DNJ983049 DXC983049:DXF983049 EGY983049:EHB983049 EQU983049:EQX983049 FAQ983049:FAT983049 FKM983049:FKP983049 FUI983049:FUL983049 GEE983049:GEH983049 GOA983049:GOD983049 GXW983049:GXZ983049 HHS983049:HHV983049 HRO983049:HRR983049 IBK983049:IBN983049 ILG983049:ILJ983049 IVC983049:IVF983049 JEY983049:JFB983049 JOU983049:JOX983049 JYQ983049:JYT983049 KIM983049:KIP983049 KSI983049:KSL983049 LCE983049:LCH983049 LMA983049:LMD983049 LVW983049:LVZ983049 MFS983049:MFV983049 MPO983049:MPR983049 MZK983049:MZN983049 NJG983049:NJJ983049 NTC983049:NTF983049 OCY983049:ODB983049 OMU983049:OMX983049 OWQ983049:OWT983049 PGM983049:PGP983049 PQI983049:PQL983049 QAE983049:QAH983049 QKA983049:QKD983049 QTW983049:QTZ983049 RDS983049:RDV983049 RNO983049:RNR983049 RXK983049:RXN983049 SHG983049:SHJ983049 SRC983049:SRF983049 TAY983049:TBB983049 TKU983049:TKX983049 TUQ983049:TUT983049 UEM983049:UEP983049 UOI983049:UOL983049 UYE983049:UYH983049 VIA983049:VID983049 VRW983049:VRZ983049 WBS983049:WBV983049 WLO983049:WLR983049 WVK983049:WVN983049 A65545:B65549 A131081:B131085 A196617:B196621 A262153:B262157 A327689:B327693 A393225:B393229 A458761:B458765 A524297:B524301 A589833:B589837 A655369:B655373 A720905:B720909 A786441:B786445 A851977:B851981 A917513:B917517 A983049:B983053 C65547:F65547 IY65547:JB65547 SU65547:SX65547 ACQ65547:ACT65547 AMM65547:AMP65547 AWI65547:AWL65547 BGE65547:BGH65547 BQA65547:BQD65547 BZW65547:BZZ65547 CJS65547:CJV65547 CTO65547:CTR65547 DDK65547:DDN65547 DNG65547:DNJ65547 DXC65547:DXF65547 EGY65547:EHB65547 EQU65547:EQX65547 FAQ65547:FAT65547 FKM65547:FKP65547 FUI65547:FUL65547 GEE65547:GEH65547 GOA65547:GOD65547 GXW65547:GXZ65547 HHS65547:HHV65547 HRO65547:HRR65547 IBK65547:IBN65547 ILG65547:ILJ65547 IVC65547:IVF65547 JEY65547:JFB65547 JOU65547:JOX65547 JYQ65547:JYT65547 KIM65547:KIP65547 KSI65547:KSL65547 LCE65547:LCH65547 LMA65547:LMD65547 LVW65547:LVZ65547 MFS65547:MFV65547 MPO65547:MPR65547 MZK65547:MZN65547 NJG65547:NJJ65547 NTC65547:NTF65547 OCY65547:ODB65547 OMU65547:OMX65547 OWQ65547:OWT65547 PGM65547:PGP65547 PQI65547:PQL65547 QAE65547:QAH65547 QKA65547:QKD65547 QTW65547:QTZ65547 RDS65547:RDV65547 RNO65547:RNR65547 RXK65547:RXN65547 SHG65547:SHJ65547 SRC65547:SRF65547 TAY65547:TBB65547 TKU65547:TKX65547 TUQ65547:TUT65547 UEM65547:UEP65547 UOI65547:UOL65547 UYE65547:UYH65547 VIA65547:VID65547 VRW65547:VRZ65547 WBS65547:WBV65547 WLO65547:WLR65547 WVK65547:WVN65547 C131083:F131083 IY131083:JB131083 SU131083:SX131083 ACQ131083:ACT131083 AMM131083:AMP131083 AWI131083:AWL131083 BGE131083:BGH131083 BQA131083:BQD131083 BZW131083:BZZ131083 CJS131083:CJV131083 CTO131083:CTR131083 DDK131083:DDN131083 DNG131083:DNJ131083 DXC131083:DXF131083 EGY131083:EHB131083 EQU131083:EQX131083 FAQ131083:FAT131083 FKM131083:FKP131083 FUI131083:FUL131083 GEE131083:GEH131083 GOA131083:GOD131083 GXW131083:GXZ131083 HHS131083:HHV131083 HRO131083:HRR131083 IBK131083:IBN131083 ILG131083:ILJ131083 IVC131083:IVF131083 JEY131083:JFB131083 JOU131083:JOX131083 JYQ131083:JYT131083 KIM131083:KIP131083 KSI131083:KSL131083 LCE131083:LCH131083 LMA131083:LMD131083 LVW131083:LVZ131083 MFS131083:MFV131083 MPO131083:MPR131083 MZK131083:MZN131083 NJG131083:NJJ131083 NTC131083:NTF131083 OCY131083:ODB131083 OMU131083:OMX131083 OWQ131083:OWT131083 PGM131083:PGP131083 PQI131083:PQL131083 QAE131083:QAH131083 QKA131083:QKD131083 QTW131083:QTZ131083 RDS131083:RDV131083 RNO131083:RNR131083 RXK131083:RXN131083 SHG131083:SHJ131083 SRC131083:SRF131083 TAY131083:TBB131083 TKU131083:TKX131083 TUQ131083:TUT131083 UEM131083:UEP131083 UOI131083:UOL131083 UYE131083:UYH131083 VIA131083:VID131083 VRW131083:VRZ131083 WBS131083:WBV131083 WLO131083:WLR131083 WVK131083:WVN131083 C196619:F196619 IY196619:JB196619 SU196619:SX196619 ACQ196619:ACT196619 AMM196619:AMP196619 AWI196619:AWL196619 BGE196619:BGH196619 BQA196619:BQD196619 BZW196619:BZZ196619 CJS196619:CJV196619 CTO196619:CTR196619 DDK196619:DDN196619 DNG196619:DNJ196619 DXC196619:DXF196619 EGY196619:EHB196619 EQU196619:EQX196619 FAQ196619:FAT196619 FKM196619:FKP196619 FUI196619:FUL196619 GEE196619:GEH196619 GOA196619:GOD196619 GXW196619:GXZ196619 HHS196619:HHV196619 HRO196619:HRR196619 IBK196619:IBN196619 ILG196619:ILJ196619 IVC196619:IVF196619 JEY196619:JFB196619 JOU196619:JOX196619 JYQ196619:JYT196619 KIM196619:KIP196619 KSI196619:KSL196619 LCE196619:LCH196619 LMA196619:LMD196619 LVW196619:LVZ196619 MFS196619:MFV196619 MPO196619:MPR196619 MZK196619:MZN196619 NJG196619:NJJ196619 NTC196619:NTF196619 OCY196619:ODB196619 OMU196619:OMX196619 OWQ196619:OWT196619 PGM196619:PGP196619 PQI196619:PQL196619 QAE196619:QAH196619 QKA196619:QKD196619 QTW196619:QTZ196619 RDS196619:RDV196619 RNO196619:RNR196619 RXK196619:RXN196619 SHG196619:SHJ196619 SRC196619:SRF196619 TAY196619:TBB196619 TKU196619:TKX196619 TUQ196619:TUT196619 UEM196619:UEP196619 UOI196619:UOL196619 UYE196619:UYH196619 VIA196619:VID196619 VRW196619:VRZ196619 WBS196619:WBV196619 WLO196619:WLR196619 WVK196619:WVN196619 C262155:F262155 IY262155:JB262155 SU262155:SX262155 ACQ262155:ACT262155 AMM262155:AMP262155 AWI262155:AWL262155 BGE262155:BGH262155 BQA262155:BQD262155 BZW262155:BZZ262155 CJS262155:CJV262155 CTO262155:CTR262155 DDK262155:DDN262155 DNG262155:DNJ262155 DXC262155:DXF262155 EGY262155:EHB262155 EQU262155:EQX262155 FAQ262155:FAT262155 FKM262155:FKP262155 FUI262155:FUL262155 GEE262155:GEH262155 GOA262155:GOD262155 GXW262155:GXZ262155 HHS262155:HHV262155 HRO262155:HRR262155 IBK262155:IBN262155 ILG262155:ILJ262155 IVC262155:IVF262155 JEY262155:JFB262155 JOU262155:JOX262155 JYQ262155:JYT262155 KIM262155:KIP262155 KSI262155:KSL262155 LCE262155:LCH262155 LMA262155:LMD262155 LVW262155:LVZ262155 MFS262155:MFV262155 MPO262155:MPR262155 MZK262155:MZN262155 NJG262155:NJJ262155 NTC262155:NTF262155 OCY262155:ODB262155 OMU262155:OMX262155 OWQ262155:OWT262155 PGM262155:PGP262155 PQI262155:PQL262155 QAE262155:QAH262155 QKA262155:QKD262155 QTW262155:QTZ262155 RDS262155:RDV262155 RNO262155:RNR262155 RXK262155:RXN262155 SHG262155:SHJ262155 SRC262155:SRF262155 TAY262155:TBB262155 TKU262155:TKX262155 TUQ262155:TUT262155 UEM262155:UEP262155 UOI262155:UOL262155 UYE262155:UYH262155 VIA262155:VID262155 VRW262155:VRZ262155 WBS262155:WBV262155 WLO262155:WLR262155 WVK262155:WVN262155 C327691:F327691 IY327691:JB327691 SU327691:SX327691 ACQ327691:ACT327691 AMM327691:AMP327691 AWI327691:AWL327691 BGE327691:BGH327691 BQA327691:BQD327691 BZW327691:BZZ327691 CJS327691:CJV327691 CTO327691:CTR327691 DDK327691:DDN327691 DNG327691:DNJ327691 DXC327691:DXF327691 EGY327691:EHB327691 EQU327691:EQX327691 FAQ327691:FAT327691 FKM327691:FKP327691 FUI327691:FUL327691 GEE327691:GEH327691 GOA327691:GOD327691 GXW327691:GXZ327691 HHS327691:HHV327691 HRO327691:HRR327691 IBK327691:IBN327691 ILG327691:ILJ327691 IVC327691:IVF327691 JEY327691:JFB327691 JOU327691:JOX327691 JYQ327691:JYT327691 KIM327691:KIP327691 KSI327691:KSL327691 LCE327691:LCH327691 LMA327691:LMD327691 LVW327691:LVZ327691 MFS327691:MFV327691 MPO327691:MPR327691 MZK327691:MZN327691 NJG327691:NJJ327691 NTC327691:NTF327691 OCY327691:ODB327691 OMU327691:OMX327691 OWQ327691:OWT327691 PGM327691:PGP327691 PQI327691:PQL327691 QAE327691:QAH327691 QKA327691:QKD327691 QTW327691:QTZ327691 RDS327691:RDV327691 RNO327691:RNR327691 RXK327691:RXN327691 SHG327691:SHJ327691 SRC327691:SRF327691 TAY327691:TBB327691 TKU327691:TKX327691 TUQ327691:TUT327691 UEM327691:UEP327691 UOI327691:UOL327691 UYE327691:UYH327691 VIA327691:VID327691 VRW327691:VRZ327691 WBS327691:WBV327691 WLO327691:WLR327691 WVK327691:WVN327691 C393227:F393227 IY393227:JB393227 SU393227:SX393227 ACQ393227:ACT393227 AMM393227:AMP393227 AWI393227:AWL393227 BGE393227:BGH393227 BQA393227:BQD393227 BZW393227:BZZ393227 CJS393227:CJV393227 CTO393227:CTR393227 DDK393227:DDN393227 DNG393227:DNJ393227 DXC393227:DXF393227 EGY393227:EHB393227 EQU393227:EQX393227 FAQ393227:FAT393227 FKM393227:FKP393227 FUI393227:FUL393227 GEE393227:GEH393227 GOA393227:GOD393227 GXW393227:GXZ393227 HHS393227:HHV393227 HRO393227:HRR393227 IBK393227:IBN393227 ILG393227:ILJ393227 IVC393227:IVF393227 JEY393227:JFB393227 JOU393227:JOX393227 JYQ393227:JYT393227 KIM393227:KIP393227 KSI393227:KSL393227 LCE393227:LCH393227 LMA393227:LMD393227 LVW393227:LVZ393227 MFS393227:MFV393227 MPO393227:MPR393227 MZK393227:MZN393227 NJG393227:NJJ393227 NTC393227:NTF393227 OCY393227:ODB393227 OMU393227:OMX393227 OWQ393227:OWT393227 PGM393227:PGP393227 PQI393227:PQL393227 QAE393227:QAH393227 QKA393227:QKD393227 QTW393227:QTZ393227 RDS393227:RDV393227 RNO393227:RNR393227 RXK393227:RXN393227 SHG393227:SHJ393227 SRC393227:SRF393227 TAY393227:TBB393227 TKU393227:TKX393227 TUQ393227:TUT393227 UEM393227:UEP393227 UOI393227:UOL393227 UYE393227:UYH393227 VIA393227:VID393227 VRW393227:VRZ393227 WBS393227:WBV393227 WLO393227:WLR393227 WVK393227:WVN393227 C458763:F458763 IY458763:JB458763 SU458763:SX458763 ACQ458763:ACT458763 AMM458763:AMP458763 AWI458763:AWL458763 BGE458763:BGH458763 BQA458763:BQD458763 BZW458763:BZZ458763 CJS458763:CJV458763 CTO458763:CTR458763 DDK458763:DDN458763 DNG458763:DNJ458763 DXC458763:DXF458763 EGY458763:EHB458763 EQU458763:EQX458763 FAQ458763:FAT458763 FKM458763:FKP458763 FUI458763:FUL458763 GEE458763:GEH458763 GOA458763:GOD458763 GXW458763:GXZ458763 HHS458763:HHV458763 HRO458763:HRR458763 IBK458763:IBN458763 ILG458763:ILJ458763 IVC458763:IVF458763 JEY458763:JFB458763 JOU458763:JOX458763 JYQ458763:JYT458763 KIM458763:KIP458763 KSI458763:KSL458763 LCE458763:LCH458763 LMA458763:LMD458763 LVW458763:LVZ458763 MFS458763:MFV458763 MPO458763:MPR458763 MZK458763:MZN458763 NJG458763:NJJ458763 NTC458763:NTF458763 OCY458763:ODB458763 OMU458763:OMX458763 OWQ458763:OWT458763 PGM458763:PGP458763 PQI458763:PQL458763 QAE458763:QAH458763 QKA458763:QKD458763 QTW458763:QTZ458763 RDS458763:RDV458763 RNO458763:RNR458763 RXK458763:RXN458763 SHG458763:SHJ458763 SRC458763:SRF458763 TAY458763:TBB458763 TKU458763:TKX458763 TUQ458763:TUT458763 UEM458763:UEP458763 UOI458763:UOL458763 UYE458763:UYH458763 VIA458763:VID458763 VRW458763:VRZ458763 WBS458763:WBV458763 WLO458763:WLR458763 WVK458763:WVN458763 C524299:F524299 IY524299:JB524299 SU524299:SX524299 ACQ524299:ACT524299 AMM524299:AMP524299 AWI524299:AWL524299 BGE524299:BGH524299 BQA524299:BQD524299 BZW524299:BZZ524299 CJS524299:CJV524299 CTO524299:CTR524299 DDK524299:DDN524299 DNG524299:DNJ524299 DXC524299:DXF524299 EGY524299:EHB524299 EQU524299:EQX524299 FAQ524299:FAT524299 FKM524299:FKP524299 FUI524299:FUL524299 GEE524299:GEH524299 GOA524299:GOD524299 GXW524299:GXZ524299 HHS524299:HHV524299 HRO524299:HRR524299 IBK524299:IBN524299 ILG524299:ILJ524299 IVC524299:IVF524299 JEY524299:JFB524299 JOU524299:JOX524299 JYQ524299:JYT524299 KIM524299:KIP524299 KSI524299:KSL524299 LCE524299:LCH524299 LMA524299:LMD524299 LVW524299:LVZ524299 MFS524299:MFV524299 MPO524299:MPR524299 MZK524299:MZN524299 NJG524299:NJJ524299 NTC524299:NTF524299 OCY524299:ODB524299 OMU524299:OMX524299 OWQ524299:OWT524299 PGM524299:PGP524299 PQI524299:PQL524299 QAE524299:QAH524299 QKA524299:QKD524299 QTW524299:QTZ524299 RDS524299:RDV524299 RNO524299:RNR524299 RXK524299:RXN524299 SHG524299:SHJ524299 SRC524299:SRF524299 TAY524299:TBB524299 TKU524299:TKX524299 TUQ524299:TUT524299 UEM524299:UEP524299 UOI524299:UOL524299 UYE524299:UYH524299 VIA524299:VID524299 VRW524299:VRZ524299 WBS524299:WBV524299 WLO524299:WLR524299 WVK524299:WVN524299 C589835:F589835 IY589835:JB589835 SU589835:SX589835 ACQ589835:ACT589835 AMM589835:AMP589835 AWI589835:AWL589835 BGE589835:BGH589835 BQA589835:BQD589835 BZW589835:BZZ589835 CJS589835:CJV589835 CTO589835:CTR589835 DDK589835:DDN589835 DNG589835:DNJ589835 DXC589835:DXF589835 EGY589835:EHB589835 EQU589835:EQX589835 FAQ589835:FAT589835 FKM589835:FKP589835 FUI589835:FUL589835 GEE589835:GEH589835 GOA589835:GOD589835 GXW589835:GXZ589835 HHS589835:HHV589835 HRO589835:HRR589835 IBK589835:IBN589835 ILG589835:ILJ589835 IVC589835:IVF589835 JEY589835:JFB589835 JOU589835:JOX589835 JYQ589835:JYT589835 KIM589835:KIP589835 KSI589835:KSL589835 LCE589835:LCH589835 LMA589835:LMD589835 LVW589835:LVZ589835 MFS589835:MFV589835 MPO589835:MPR589835 MZK589835:MZN589835 NJG589835:NJJ589835 NTC589835:NTF589835 OCY589835:ODB589835 OMU589835:OMX589835 OWQ589835:OWT589835 PGM589835:PGP589835 PQI589835:PQL589835 QAE589835:QAH589835 QKA589835:QKD589835 QTW589835:QTZ589835 RDS589835:RDV589835 RNO589835:RNR589835 RXK589835:RXN589835 SHG589835:SHJ589835 SRC589835:SRF589835 TAY589835:TBB589835 TKU589835:TKX589835 TUQ589835:TUT589835 UEM589835:UEP589835 UOI589835:UOL589835 UYE589835:UYH589835 VIA589835:VID589835 VRW589835:VRZ589835 WBS589835:WBV589835 WLO589835:WLR589835 WVK589835:WVN589835 C655371:F655371 IY655371:JB655371 SU655371:SX655371 ACQ655371:ACT655371 AMM655371:AMP655371 AWI655371:AWL655371 BGE655371:BGH655371 BQA655371:BQD655371 BZW655371:BZZ655371 CJS655371:CJV655371 CTO655371:CTR655371 DDK655371:DDN655371 DNG655371:DNJ655371 DXC655371:DXF655371 EGY655371:EHB655371 EQU655371:EQX655371 FAQ655371:FAT655371 FKM655371:FKP655371 FUI655371:FUL655371 GEE655371:GEH655371 GOA655371:GOD655371 GXW655371:GXZ655371 HHS655371:HHV655371 HRO655371:HRR655371 IBK655371:IBN655371 ILG655371:ILJ655371 IVC655371:IVF655371 JEY655371:JFB655371 JOU655371:JOX655371 JYQ655371:JYT655371 KIM655371:KIP655371 KSI655371:KSL655371 LCE655371:LCH655371 LMA655371:LMD655371 LVW655371:LVZ655371 MFS655371:MFV655371 MPO655371:MPR655371 MZK655371:MZN655371 NJG655371:NJJ655371 NTC655371:NTF655371 OCY655371:ODB655371 OMU655371:OMX655371 OWQ655371:OWT655371 PGM655371:PGP655371 PQI655371:PQL655371 QAE655371:QAH655371 QKA655371:QKD655371 QTW655371:QTZ655371 RDS655371:RDV655371 RNO655371:RNR655371 RXK655371:RXN655371 SHG655371:SHJ655371 SRC655371:SRF655371 TAY655371:TBB655371 TKU655371:TKX655371 TUQ655371:TUT655371 UEM655371:UEP655371 UOI655371:UOL655371 UYE655371:UYH655371 VIA655371:VID655371 VRW655371:VRZ655371 WBS655371:WBV655371 WLO655371:WLR655371 WVK655371:WVN655371 C720907:F720907 IY720907:JB720907 SU720907:SX720907 ACQ720907:ACT720907 AMM720907:AMP720907 AWI720907:AWL720907 BGE720907:BGH720907 BQA720907:BQD720907 BZW720907:BZZ720907 CJS720907:CJV720907 CTO720907:CTR720907 DDK720907:DDN720907 DNG720907:DNJ720907 DXC720907:DXF720907 EGY720907:EHB720907 EQU720907:EQX720907 FAQ720907:FAT720907 FKM720907:FKP720907 FUI720907:FUL720907 GEE720907:GEH720907 GOA720907:GOD720907 GXW720907:GXZ720907 HHS720907:HHV720907 HRO720907:HRR720907 IBK720907:IBN720907 ILG720907:ILJ720907 IVC720907:IVF720907 JEY720907:JFB720907 JOU720907:JOX720907 JYQ720907:JYT720907 KIM720907:KIP720907 KSI720907:KSL720907 LCE720907:LCH720907 LMA720907:LMD720907 LVW720907:LVZ720907 MFS720907:MFV720907 MPO720907:MPR720907 MZK720907:MZN720907 NJG720907:NJJ720907 NTC720907:NTF720907 OCY720907:ODB720907 OMU720907:OMX720907 OWQ720907:OWT720907 PGM720907:PGP720907 PQI720907:PQL720907 QAE720907:QAH720907 QKA720907:QKD720907 QTW720907:QTZ720907 RDS720907:RDV720907 RNO720907:RNR720907 RXK720907:RXN720907 SHG720907:SHJ720907 SRC720907:SRF720907 TAY720907:TBB720907 TKU720907:TKX720907 TUQ720907:TUT720907 UEM720907:UEP720907 UOI720907:UOL720907 UYE720907:UYH720907 VIA720907:VID720907 VRW720907:VRZ720907 WBS720907:WBV720907 WLO720907:WLR720907 WVK720907:WVN720907 C786443:F786443 IY786443:JB786443 SU786443:SX786443 ACQ786443:ACT786443 AMM786443:AMP786443 AWI786443:AWL786443 BGE786443:BGH786443 BQA786443:BQD786443 BZW786443:BZZ786443 CJS786443:CJV786443 CTO786443:CTR786443 DDK786443:DDN786443 DNG786443:DNJ786443 DXC786443:DXF786443 EGY786443:EHB786443 EQU786443:EQX786443 FAQ786443:FAT786443 FKM786443:FKP786443 FUI786443:FUL786443 GEE786443:GEH786443 GOA786443:GOD786443 GXW786443:GXZ786443 HHS786443:HHV786443 HRO786443:HRR786443 IBK786443:IBN786443 ILG786443:ILJ786443 IVC786443:IVF786443 JEY786443:JFB786443 JOU786443:JOX786443 JYQ786443:JYT786443 KIM786443:KIP786443 KSI786443:KSL786443 LCE786443:LCH786443 LMA786443:LMD786443 LVW786443:LVZ786443 MFS786443:MFV786443 MPO786443:MPR786443 MZK786443:MZN786443 NJG786443:NJJ786443 NTC786443:NTF786443 OCY786443:ODB786443 OMU786443:OMX786443 OWQ786443:OWT786443 PGM786443:PGP786443 PQI786443:PQL786443 QAE786443:QAH786443 QKA786443:QKD786443 QTW786443:QTZ786443 RDS786443:RDV786443 RNO786443:RNR786443 RXK786443:RXN786443 SHG786443:SHJ786443 SRC786443:SRF786443 TAY786443:TBB786443 TKU786443:TKX786443 TUQ786443:TUT786443 UEM786443:UEP786443 UOI786443:UOL786443 UYE786443:UYH786443 VIA786443:VID786443 VRW786443:VRZ786443 WBS786443:WBV786443 WLO786443:WLR786443 WVK786443:WVN786443 C851979:F851979 IY851979:JB851979 SU851979:SX851979 ACQ851979:ACT851979 AMM851979:AMP851979 AWI851979:AWL851979 BGE851979:BGH851979 BQA851979:BQD851979 BZW851979:BZZ851979 CJS851979:CJV851979 CTO851979:CTR851979 DDK851979:DDN851979 DNG851979:DNJ851979 DXC851979:DXF851979 EGY851979:EHB851979 EQU851979:EQX851979 FAQ851979:FAT851979 FKM851979:FKP851979 FUI851979:FUL851979 GEE851979:GEH851979 GOA851979:GOD851979 GXW851979:GXZ851979 HHS851979:HHV851979 HRO851979:HRR851979 IBK851979:IBN851979 ILG851979:ILJ851979 IVC851979:IVF851979 JEY851979:JFB851979 JOU851979:JOX851979 JYQ851979:JYT851979 KIM851979:KIP851979 KSI851979:KSL851979 LCE851979:LCH851979 LMA851979:LMD851979 LVW851979:LVZ851979 MFS851979:MFV851979 MPO851979:MPR851979 MZK851979:MZN851979 NJG851979:NJJ851979 NTC851979:NTF851979 OCY851979:ODB851979 OMU851979:OMX851979 OWQ851979:OWT851979 PGM851979:PGP851979 PQI851979:PQL851979 QAE851979:QAH851979 QKA851979:QKD851979 QTW851979:QTZ851979 RDS851979:RDV851979 RNO851979:RNR851979 RXK851979:RXN851979 SHG851979:SHJ851979 SRC851979:SRF851979 TAY851979:TBB851979 TKU851979:TKX851979 TUQ851979:TUT851979 UEM851979:UEP851979 UOI851979:UOL851979 UYE851979:UYH851979 VIA851979:VID851979 VRW851979:VRZ851979 WBS851979:WBV851979 WLO851979:WLR851979 WVK851979:WVN851979 C917515:F917515 IY917515:JB917515 SU917515:SX917515 ACQ917515:ACT917515 AMM917515:AMP917515 AWI917515:AWL917515 BGE917515:BGH917515 BQA917515:BQD917515 BZW917515:BZZ917515 CJS917515:CJV917515 CTO917515:CTR917515 DDK917515:DDN917515 DNG917515:DNJ917515 DXC917515:DXF917515 EGY917515:EHB917515 EQU917515:EQX917515 FAQ917515:FAT917515 FKM917515:FKP917515 FUI917515:FUL917515 GEE917515:GEH917515 GOA917515:GOD917515 GXW917515:GXZ917515 HHS917515:HHV917515 HRO917515:HRR917515 IBK917515:IBN917515 ILG917515:ILJ917515 IVC917515:IVF917515 JEY917515:JFB917515 JOU917515:JOX917515 JYQ917515:JYT917515 KIM917515:KIP917515 KSI917515:KSL917515 LCE917515:LCH917515 LMA917515:LMD917515 LVW917515:LVZ917515 MFS917515:MFV917515 MPO917515:MPR917515 MZK917515:MZN917515 NJG917515:NJJ917515 NTC917515:NTF917515 OCY917515:ODB917515 OMU917515:OMX917515 OWQ917515:OWT917515 PGM917515:PGP917515 PQI917515:PQL917515 QAE917515:QAH917515 QKA917515:QKD917515 QTW917515:QTZ917515 RDS917515:RDV917515 RNO917515:RNR917515 RXK917515:RXN917515 SHG917515:SHJ917515 SRC917515:SRF917515 TAY917515:TBB917515 TKU917515:TKX917515 TUQ917515:TUT917515 UEM917515:UEP917515 UOI917515:UOL917515 UYE917515:UYH917515 VIA917515:VID917515 VRW917515:VRZ917515 WBS917515:WBV917515 WLO917515:WLR917515 WVK917515:WVN917515 C983051:F983051 IY983051:JB983051 SU983051:SX983051 ACQ983051:ACT983051 AMM983051:AMP983051 AWI983051:AWL983051 BGE983051:BGH983051 BQA983051:BQD983051 BZW983051:BZZ983051 CJS983051:CJV983051 CTO983051:CTR983051 DDK983051:DDN983051 DNG983051:DNJ983051 DXC983051:DXF983051 EGY983051:EHB983051 EQU983051:EQX983051 FAQ983051:FAT983051 FKM983051:FKP983051 FUI983051:FUL983051 GEE983051:GEH983051 GOA983051:GOD983051 GXW983051:GXZ983051 HHS983051:HHV983051 HRO983051:HRR983051 IBK983051:IBN983051 ILG983051:ILJ983051 IVC983051:IVF983051 JEY983051:JFB983051 JOU983051:JOX983051 JYQ983051:JYT983051 KIM983051:KIP983051 KSI983051:KSL983051 LCE983051:LCH983051 LMA983051:LMD983051 LVW983051:LVZ983051 MFS983051:MFV983051 MPO983051:MPR983051 MZK983051:MZN983051 NJG983051:NJJ983051 NTC983051:NTF983051 OCY983051:ODB983051 OMU983051:OMX983051 OWQ983051:OWT983051 PGM983051:PGP983051 PQI983051:PQL983051 QAE983051:QAH983051 QKA983051:QKD983051 QTW983051:QTZ983051 RDS983051:RDV983051 RNO983051:RNR983051 RXK983051:RXN983051 SHG983051:SHJ983051 SRC983051:SRF983051 TAY983051:TBB983051 TKU983051:TKX983051 TUQ983051:TUT983051 UEM983051:UEP983051 UOI983051:UOL983051 UYE983051:UYH983051 VIA983051:VID983051 VRW983051:VRZ983051 WBS983051:WBV983051 WLO983051:WLR983051 WVK983051:WVN983051 WVP19:XFD19 WLT19:WVN19 WBX19:WLR19 VSB19:WBV19 VIF19:VRZ19 UYJ19:VID19 UON19:UYH19 UER19:UOL19 TUV19:UEP19 TKZ19:TUT19 TBD19:TKX19 SRH19:TBB19 SHL19:SRF19 RXP19:SHJ19 RNT19:RXN19 RDX19:RNR19 QUB19:RDV19 QKF19:QTZ19 QAJ19:QKD19 PQN19:QAH19 PGR19:PQL19 OWV19:PGP19 OMZ19:OWT19 ODD19:OMX19 NTH19:ODB19 NJL19:NTF19 MZP19:NJJ19 MPT19:MZN19 MFX19:MPR19 LWB19:MFV19 LMF19:LVZ19 LCJ19:LMD19 KSN19:LCH19 KIR19:KSL19 JYV19:KIP19 JOZ19:JYT19 JFD19:JOX19 IVH19:JFB19 ILL19:IVF19 IBP19:ILJ19 HRT19:IBN19 HHX19:HRR19 GYB19:HHV19 GOF19:GXZ19 GEJ19:GOD19 FUN19:GEH19 FKR19:FUL19 FAV19:FKP19 EQZ19:FAT19 EHD19:EQX19 DXH19:EHB19 DNL19:DXF19 DDP19:DNJ19 CTT19:DDN19 CJX19:CTR19 CAB19:CJV19 BQF19:BZZ19 BGJ19:BQD19 AWN19:BGH19 AMR19:AWL19 ACV19:AMP19 SZ19:ACT19 JD19:SX19 H19:JB19 A19:F19" xr:uid="{4C72FBBC-34E5-442F-92B6-FD5515614DD0}"/>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54:D61 IX54:IZ61 ST54:SV61 ACP54:ACR61 AML54:AMN61 AWH54:AWJ61 BGD54:BGF61 BPZ54:BQB61 BZV54:BZX61 CJR54:CJT61 CTN54:CTP61 DDJ54:DDL61 DNF54:DNH61 DXB54:DXD61 EGX54:EGZ61 EQT54:EQV61 FAP54:FAR61 FKL54:FKN61 FUH54:FUJ61 GED54:GEF61 GNZ54:GOB61 GXV54:GXX61 HHR54:HHT61 HRN54:HRP61 IBJ54:IBL61 ILF54:ILH61 IVB54:IVD61 JEX54:JEZ61 JOT54:JOV61 JYP54:JYR61 KIL54:KIN61 KSH54:KSJ61 LCD54:LCF61 LLZ54:LMB61 LVV54:LVX61 MFR54:MFT61 MPN54:MPP61 MZJ54:MZL61 NJF54:NJH61 NTB54:NTD61 OCX54:OCZ61 OMT54:OMV61 OWP54:OWR61 PGL54:PGN61 PQH54:PQJ61 QAD54:QAF61 QJZ54:QKB61 QTV54:QTX61 RDR54:RDT61 RNN54:RNP61 RXJ54:RXL61 SHF54:SHH61 SRB54:SRD61 TAX54:TAZ61 TKT54:TKV61 TUP54:TUR61 UEL54:UEN61 UOH54:UOJ61 UYD54:UYF61 VHZ54:VIB61 VRV54:VRX61 WBR54:WBT61 WLN54:WLP61 WVJ54:WVL61 B65587:D65594 IX65587:IZ65594 ST65587:SV65594 ACP65587:ACR65594 AML65587:AMN65594 AWH65587:AWJ65594 BGD65587:BGF65594 BPZ65587:BQB65594 BZV65587:BZX65594 CJR65587:CJT65594 CTN65587:CTP65594 DDJ65587:DDL65594 DNF65587:DNH65594 DXB65587:DXD65594 EGX65587:EGZ65594 EQT65587:EQV65594 FAP65587:FAR65594 FKL65587:FKN65594 FUH65587:FUJ65594 GED65587:GEF65594 GNZ65587:GOB65594 GXV65587:GXX65594 HHR65587:HHT65594 HRN65587:HRP65594 IBJ65587:IBL65594 ILF65587:ILH65594 IVB65587:IVD65594 JEX65587:JEZ65594 JOT65587:JOV65594 JYP65587:JYR65594 KIL65587:KIN65594 KSH65587:KSJ65594 LCD65587:LCF65594 LLZ65587:LMB65594 LVV65587:LVX65594 MFR65587:MFT65594 MPN65587:MPP65594 MZJ65587:MZL65594 NJF65587:NJH65594 NTB65587:NTD65594 OCX65587:OCZ65594 OMT65587:OMV65594 OWP65587:OWR65594 PGL65587:PGN65594 PQH65587:PQJ65594 QAD65587:QAF65594 QJZ65587:QKB65594 QTV65587:QTX65594 RDR65587:RDT65594 RNN65587:RNP65594 RXJ65587:RXL65594 SHF65587:SHH65594 SRB65587:SRD65594 TAX65587:TAZ65594 TKT65587:TKV65594 TUP65587:TUR65594 UEL65587:UEN65594 UOH65587:UOJ65594 UYD65587:UYF65594 VHZ65587:VIB65594 VRV65587:VRX65594 WBR65587:WBT65594 WLN65587:WLP65594 WVJ65587:WVL65594 B131123:D131130 IX131123:IZ131130 ST131123:SV131130 ACP131123:ACR131130 AML131123:AMN131130 AWH131123:AWJ131130 BGD131123:BGF131130 BPZ131123:BQB131130 BZV131123:BZX131130 CJR131123:CJT131130 CTN131123:CTP131130 DDJ131123:DDL131130 DNF131123:DNH131130 DXB131123:DXD131130 EGX131123:EGZ131130 EQT131123:EQV131130 FAP131123:FAR131130 FKL131123:FKN131130 FUH131123:FUJ131130 GED131123:GEF131130 GNZ131123:GOB131130 GXV131123:GXX131130 HHR131123:HHT131130 HRN131123:HRP131130 IBJ131123:IBL131130 ILF131123:ILH131130 IVB131123:IVD131130 JEX131123:JEZ131130 JOT131123:JOV131130 JYP131123:JYR131130 KIL131123:KIN131130 KSH131123:KSJ131130 LCD131123:LCF131130 LLZ131123:LMB131130 LVV131123:LVX131130 MFR131123:MFT131130 MPN131123:MPP131130 MZJ131123:MZL131130 NJF131123:NJH131130 NTB131123:NTD131130 OCX131123:OCZ131130 OMT131123:OMV131130 OWP131123:OWR131130 PGL131123:PGN131130 PQH131123:PQJ131130 QAD131123:QAF131130 QJZ131123:QKB131130 QTV131123:QTX131130 RDR131123:RDT131130 RNN131123:RNP131130 RXJ131123:RXL131130 SHF131123:SHH131130 SRB131123:SRD131130 TAX131123:TAZ131130 TKT131123:TKV131130 TUP131123:TUR131130 UEL131123:UEN131130 UOH131123:UOJ131130 UYD131123:UYF131130 VHZ131123:VIB131130 VRV131123:VRX131130 WBR131123:WBT131130 WLN131123:WLP131130 WVJ131123:WVL131130 B196659:D196666 IX196659:IZ196666 ST196659:SV196666 ACP196659:ACR196666 AML196659:AMN196666 AWH196659:AWJ196666 BGD196659:BGF196666 BPZ196659:BQB196666 BZV196659:BZX196666 CJR196659:CJT196666 CTN196659:CTP196666 DDJ196659:DDL196666 DNF196659:DNH196666 DXB196659:DXD196666 EGX196659:EGZ196666 EQT196659:EQV196666 FAP196659:FAR196666 FKL196659:FKN196666 FUH196659:FUJ196666 GED196659:GEF196666 GNZ196659:GOB196666 GXV196659:GXX196666 HHR196659:HHT196666 HRN196659:HRP196666 IBJ196659:IBL196666 ILF196659:ILH196666 IVB196659:IVD196666 JEX196659:JEZ196666 JOT196659:JOV196666 JYP196659:JYR196666 KIL196659:KIN196666 KSH196659:KSJ196666 LCD196659:LCF196666 LLZ196659:LMB196666 LVV196659:LVX196666 MFR196659:MFT196666 MPN196659:MPP196666 MZJ196659:MZL196666 NJF196659:NJH196666 NTB196659:NTD196666 OCX196659:OCZ196666 OMT196659:OMV196666 OWP196659:OWR196666 PGL196659:PGN196666 PQH196659:PQJ196666 QAD196659:QAF196666 QJZ196659:QKB196666 QTV196659:QTX196666 RDR196659:RDT196666 RNN196659:RNP196666 RXJ196659:RXL196666 SHF196659:SHH196666 SRB196659:SRD196666 TAX196659:TAZ196666 TKT196659:TKV196666 TUP196659:TUR196666 UEL196659:UEN196666 UOH196659:UOJ196666 UYD196659:UYF196666 VHZ196659:VIB196666 VRV196659:VRX196666 WBR196659:WBT196666 WLN196659:WLP196666 WVJ196659:WVL196666 B262195:D262202 IX262195:IZ262202 ST262195:SV262202 ACP262195:ACR262202 AML262195:AMN262202 AWH262195:AWJ262202 BGD262195:BGF262202 BPZ262195:BQB262202 BZV262195:BZX262202 CJR262195:CJT262202 CTN262195:CTP262202 DDJ262195:DDL262202 DNF262195:DNH262202 DXB262195:DXD262202 EGX262195:EGZ262202 EQT262195:EQV262202 FAP262195:FAR262202 FKL262195:FKN262202 FUH262195:FUJ262202 GED262195:GEF262202 GNZ262195:GOB262202 GXV262195:GXX262202 HHR262195:HHT262202 HRN262195:HRP262202 IBJ262195:IBL262202 ILF262195:ILH262202 IVB262195:IVD262202 JEX262195:JEZ262202 JOT262195:JOV262202 JYP262195:JYR262202 KIL262195:KIN262202 KSH262195:KSJ262202 LCD262195:LCF262202 LLZ262195:LMB262202 LVV262195:LVX262202 MFR262195:MFT262202 MPN262195:MPP262202 MZJ262195:MZL262202 NJF262195:NJH262202 NTB262195:NTD262202 OCX262195:OCZ262202 OMT262195:OMV262202 OWP262195:OWR262202 PGL262195:PGN262202 PQH262195:PQJ262202 QAD262195:QAF262202 QJZ262195:QKB262202 QTV262195:QTX262202 RDR262195:RDT262202 RNN262195:RNP262202 RXJ262195:RXL262202 SHF262195:SHH262202 SRB262195:SRD262202 TAX262195:TAZ262202 TKT262195:TKV262202 TUP262195:TUR262202 UEL262195:UEN262202 UOH262195:UOJ262202 UYD262195:UYF262202 VHZ262195:VIB262202 VRV262195:VRX262202 WBR262195:WBT262202 WLN262195:WLP262202 WVJ262195:WVL262202 B327731:D327738 IX327731:IZ327738 ST327731:SV327738 ACP327731:ACR327738 AML327731:AMN327738 AWH327731:AWJ327738 BGD327731:BGF327738 BPZ327731:BQB327738 BZV327731:BZX327738 CJR327731:CJT327738 CTN327731:CTP327738 DDJ327731:DDL327738 DNF327731:DNH327738 DXB327731:DXD327738 EGX327731:EGZ327738 EQT327731:EQV327738 FAP327731:FAR327738 FKL327731:FKN327738 FUH327731:FUJ327738 GED327731:GEF327738 GNZ327731:GOB327738 GXV327731:GXX327738 HHR327731:HHT327738 HRN327731:HRP327738 IBJ327731:IBL327738 ILF327731:ILH327738 IVB327731:IVD327738 JEX327731:JEZ327738 JOT327731:JOV327738 JYP327731:JYR327738 KIL327731:KIN327738 KSH327731:KSJ327738 LCD327731:LCF327738 LLZ327731:LMB327738 LVV327731:LVX327738 MFR327731:MFT327738 MPN327731:MPP327738 MZJ327731:MZL327738 NJF327731:NJH327738 NTB327731:NTD327738 OCX327731:OCZ327738 OMT327731:OMV327738 OWP327731:OWR327738 PGL327731:PGN327738 PQH327731:PQJ327738 QAD327731:QAF327738 QJZ327731:QKB327738 QTV327731:QTX327738 RDR327731:RDT327738 RNN327731:RNP327738 RXJ327731:RXL327738 SHF327731:SHH327738 SRB327731:SRD327738 TAX327731:TAZ327738 TKT327731:TKV327738 TUP327731:TUR327738 UEL327731:UEN327738 UOH327731:UOJ327738 UYD327731:UYF327738 VHZ327731:VIB327738 VRV327731:VRX327738 WBR327731:WBT327738 WLN327731:WLP327738 WVJ327731:WVL327738 B393267:D393274 IX393267:IZ393274 ST393267:SV393274 ACP393267:ACR393274 AML393267:AMN393274 AWH393267:AWJ393274 BGD393267:BGF393274 BPZ393267:BQB393274 BZV393267:BZX393274 CJR393267:CJT393274 CTN393267:CTP393274 DDJ393267:DDL393274 DNF393267:DNH393274 DXB393267:DXD393274 EGX393267:EGZ393274 EQT393267:EQV393274 FAP393267:FAR393274 FKL393267:FKN393274 FUH393267:FUJ393274 GED393267:GEF393274 GNZ393267:GOB393274 GXV393267:GXX393274 HHR393267:HHT393274 HRN393267:HRP393274 IBJ393267:IBL393274 ILF393267:ILH393274 IVB393267:IVD393274 JEX393267:JEZ393274 JOT393267:JOV393274 JYP393267:JYR393274 KIL393267:KIN393274 KSH393267:KSJ393274 LCD393267:LCF393274 LLZ393267:LMB393274 LVV393267:LVX393274 MFR393267:MFT393274 MPN393267:MPP393274 MZJ393267:MZL393274 NJF393267:NJH393274 NTB393267:NTD393274 OCX393267:OCZ393274 OMT393267:OMV393274 OWP393267:OWR393274 PGL393267:PGN393274 PQH393267:PQJ393274 QAD393267:QAF393274 QJZ393267:QKB393274 QTV393267:QTX393274 RDR393267:RDT393274 RNN393267:RNP393274 RXJ393267:RXL393274 SHF393267:SHH393274 SRB393267:SRD393274 TAX393267:TAZ393274 TKT393267:TKV393274 TUP393267:TUR393274 UEL393267:UEN393274 UOH393267:UOJ393274 UYD393267:UYF393274 VHZ393267:VIB393274 VRV393267:VRX393274 WBR393267:WBT393274 WLN393267:WLP393274 WVJ393267:WVL393274 B458803:D458810 IX458803:IZ458810 ST458803:SV458810 ACP458803:ACR458810 AML458803:AMN458810 AWH458803:AWJ458810 BGD458803:BGF458810 BPZ458803:BQB458810 BZV458803:BZX458810 CJR458803:CJT458810 CTN458803:CTP458810 DDJ458803:DDL458810 DNF458803:DNH458810 DXB458803:DXD458810 EGX458803:EGZ458810 EQT458803:EQV458810 FAP458803:FAR458810 FKL458803:FKN458810 FUH458803:FUJ458810 GED458803:GEF458810 GNZ458803:GOB458810 GXV458803:GXX458810 HHR458803:HHT458810 HRN458803:HRP458810 IBJ458803:IBL458810 ILF458803:ILH458810 IVB458803:IVD458810 JEX458803:JEZ458810 JOT458803:JOV458810 JYP458803:JYR458810 KIL458803:KIN458810 KSH458803:KSJ458810 LCD458803:LCF458810 LLZ458803:LMB458810 LVV458803:LVX458810 MFR458803:MFT458810 MPN458803:MPP458810 MZJ458803:MZL458810 NJF458803:NJH458810 NTB458803:NTD458810 OCX458803:OCZ458810 OMT458803:OMV458810 OWP458803:OWR458810 PGL458803:PGN458810 PQH458803:PQJ458810 QAD458803:QAF458810 QJZ458803:QKB458810 QTV458803:QTX458810 RDR458803:RDT458810 RNN458803:RNP458810 RXJ458803:RXL458810 SHF458803:SHH458810 SRB458803:SRD458810 TAX458803:TAZ458810 TKT458803:TKV458810 TUP458803:TUR458810 UEL458803:UEN458810 UOH458803:UOJ458810 UYD458803:UYF458810 VHZ458803:VIB458810 VRV458803:VRX458810 WBR458803:WBT458810 WLN458803:WLP458810 WVJ458803:WVL458810 B524339:D524346 IX524339:IZ524346 ST524339:SV524346 ACP524339:ACR524346 AML524339:AMN524346 AWH524339:AWJ524346 BGD524339:BGF524346 BPZ524339:BQB524346 BZV524339:BZX524346 CJR524339:CJT524346 CTN524339:CTP524346 DDJ524339:DDL524346 DNF524339:DNH524346 DXB524339:DXD524346 EGX524339:EGZ524346 EQT524339:EQV524346 FAP524339:FAR524346 FKL524339:FKN524346 FUH524339:FUJ524346 GED524339:GEF524346 GNZ524339:GOB524346 GXV524339:GXX524346 HHR524339:HHT524346 HRN524339:HRP524346 IBJ524339:IBL524346 ILF524339:ILH524346 IVB524339:IVD524346 JEX524339:JEZ524346 JOT524339:JOV524346 JYP524339:JYR524346 KIL524339:KIN524346 KSH524339:KSJ524346 LCD524339:LCF524346 LLZ524339:LMB524346 LVV524339:LVX524346 MFR524339:MFT524346 MPN524339:MPP524346 MZJ524339:MZL524346 NJF524339:NJH524346 NTB524339:NTD524346 OCX524339:OCZ524346 OMT524339:OMV524346 OWP524339:OWR524346 PGL524339:PGN524346 PQH524339:PQJ524346 QAD524339:QAF524346 QJZ524339:QKB524346 QTV524339:QTX524346 RDR524339:RDT524346 RNN524339:RNP524346 RXJ524339:RXL524346 SHF524339:SHH524346 SRB524339:SRD524346 TAX524339:TAZ524346 TKT524339:TKV524346 TUP524339:TUR524346 UEL524339:UEN524346 UOH524339:UOJ524346 UYD524339:UYF524346 VHZ524339:VIB524346 VRV524339:VRX524346 WBR524339:WBT524346 WLN524339:WLP524346 WVJ524339:WVL524346 B589875:D589882 IX589875:IZ589882 ST589875:SV589882 ACP589875:ACR589882 AML589875:AMN589882 AWH589875:AWJ589882 BGD589875:BGF589882 BPZ589875:BQB589882 BZV589875:BZX589882 CJR589875:CJT589882 CTN589875:CTP589882 DDJ589875:DDL589882 DNF589875:DNH589882 DXB589875:DXD589882 EGX589875:EGZ589882 EQT589875:EQV589882 FAP589875:FAR589882 FKL589875:FKN589882 FUH589875:FUJ589882 GED589875:GEF589882 GNZ589875:GOB589882 GXV589875:GXX589882 HHR589875:HHT589882 HRN589875:HRP589882 IBJ589875:IBL589882 ILF589875:ILH589882 IVB589875:IVD589882 JEX589875:JEZ589882 JOT589875:JOV589882 JYP589875:JYR589882 KIL589875:KIN589882 KSH589875:KSJ589882 LCD589875:LCF589882 LLZ589875:LMB589882 LVV589875:LVX589882 MFR589875:MFT589882 MPN589875:MPP589882 MZJ589875:MZL589882 NJF589875:NJH589882 NTB589875:NTD589882 OCX589875:OCZ589882 OMT589875:OMV589882 OWP589875:OWR589882 PGL589875:PGN589882 PQH589875:PQJ589882 QAD589875:QAF589882 QJZ589875:QKB589882 QTV589875:QTX589882 RDR589875:RDT589882 RNN589875:RNP589882 RXJ589875:RXL589882 SHF589875:SHH589882 SRB589875:SRD589882 TAX589875:TAZ589882 TKT589875:TKV589882 TUP589875:TUR589882 UEL589875:UEN589882 UOH589875:UOJ589882 UYD589875:UYF589882 VHZ589875:VIB589882 VRV589875:VRX589882 WBR589875:WBT589882 WLN589875:WLP589882 WVJ589875:WVL589882 B655411:D655418 IX655411:IZ655418 ST655411:SV655418 ACP655411:ACR655418 AML655411:AMN655418 AWH655411:AWJ655418 BGD655411:BGF655418 BPZ655411:BQB655418 BZV655411:BZX655418 CJR655411:CJT655418 CTN655411:CTP655418 DDJ655411:DDL655418 DNF655411:DNH655418 DXB655411:DXD655418 EGX655411:EGZ655418 EQT655411:EQV655418 FAP655411:FAR655418 FKL655411:FKN655418 FUH655411:FUJ655418 GED655411:GEF655418 GNZ655411:GOB655418 GXV655411:GXX655418 HHR655411:HHT655418 HRN655411:HRP655418 IBJ655411:IBL655418 ILF655411:ILH655418 IVB655411:IVD655418 JEX655411:JEZ655418 JOT655411:JOV655418 JYP655411:JYR655418 KIL655411:KIN655418 KSH655411:KSJ655418 LCD655411:LCF655418 LLZ655411:LMB655418 LVV655411:LVX655418 MFR655411:MFT655418 MPN655411:MPP655418 MZJ655411:MZL655418 NJF655411:NJH655418 NTB655411:NTD655418 OCX655411:OCZ655418 OMT655411:OMV655418 OWP655411:OWR655418 PGL655411:PGN655418 PQH655411:PQJ655418 QAD655411:QAF655418 QJZ655411:QKB655418 QTV655411:QTX655418 RDR655411:RDT655418 RNN655411:RNP655418 RXJ655411:RXL655418 SHF655411:SHH655418 SRB655411:SRD655418 TAX655411:TAZ655418 TKT655411:TKV655418 TUP655411:TUR655418 UEL655411:UEN655418 UOH655411:UOJ655418 UYD655411:UYF655418 VHZ655411:VIB655418 VRV655411:VRX655418 WBR655411:WBT655418 WLN655411:WLP655418 WVJ655411:WVL655418 B720947:D720954 IX720947:IZ720954 ST720947:SV720954 ACP720947:ACR720954 AML720947:AMN720954 AWH720947:AWJ720954 BGD720947:BGF720954 BPZ720947:BQB720954 BZV720947:BZX720954 CJR720947:CJT720954 CTN720947:CTP720954 DDJ720947:DDL720954 DNF720947:DNH720954 DXB720947:DXD720954 EGX720947:EGZ720954 EQT720947:EQV720954 FAP720947:FAR720954 FKL720947:FKN720954 FUH720947:FUJ720954 GED720947:GEF720954 GNZ720947:GOB720954 GXV720947:GXX720954 HHR720947:HHT720954 HRN720947:HRP720954 IBJ720947:IBL720954 ILF720947:ILH720954 IVB720947:IVD720954 JEX720947:JEZ720954 JOT720947:JOV720954 JYP720947:JYR720954 KIL720947:KIN720954 KSH720947:KSJ720954 LCD720947:LCF720954 LLZ720947:LMB720954 LVV720947:LVX720954 MFR720947:MFT720954 MPN720947:MPP720954 MZJ720947:MZL720954 NJF720947:NJH720954 NTB720947:NTD720954 OCX720947:OCZ720954 OMT720947:OMV720954 OWP720947:OWR720954 PGL720947:PGN720954 PQH720947:PQJ720954 QAD720947:QAF720954 QJZ720947:QKB720954 QTV720947:QTX720954 RDR720947:RDT720954 RNN720947:RNP720954 RXJ720947:RXL720954 SHF720947:SHH720954 SRB720947:SRD720954 TAX720947:TAZ720954 TKT720947:TKV720954 TUP720947:TUR720954 UEL720947:UEN720954 UOH720947:UOJ720954 UYD720947:UYF720954 VHZ720947:VIB720954 VRV720947:VRX720954 WBR720947:WBT720954 WLN720947:WLP720954 WVJ720947:WVL720954 B786483:D786490 IX786483:IZ786490 ST786483:SV786490 ACP786483:ACR786490 AML786483:AMN786490 AWH786483:AWJ786490 BGD786483:BGF786490 BPZ786483:BQB786490 BZV786483:BZX786490 CJR786483:CJT786490 CTN786483:CTP786490 DDJ786483:DDL786490 DNF786483:DNH786490 DXB786483:DXD786490 EGX786483:EGZ786490 EQT786483:EQV786490 FAP786483:FAR786490 FKL786483:FKN786490 FUH786483:FUJ786490 GED786483:GEF786490 GNZ786483:GOB786490 GXV786483:GXX786490 HHR786483:HHT786490 HRN786483:HRP786490 IBJ786483:IBL786490 ILF786483:ILH786490 IVB786483:IVD786490 JEX786483:JEZ786490 JOT786483:JOV786490 JYP786483:JYR786490 KIL786483:KIN786490 KSH786483:KSJ786490 LCD786483:LCF786490 LLZ786483:LMB786490 LVV786483:LVX786490 MFR786483:MFT786490 MPN786483:MPP786490 MZJ786483:MZL786490 NJF786483:NJH786490 NTB786483:NTD786490 OCX786483:OCZ786490 OMT786483:OMV786490 OWP786483:OWR786490 PGL786483:PGN786490 PQH786483:PQJ786490 QAD786483:QAF786490 QJZ786483:QKB786490 QTV786483:QTX786490 RDR786483:RDT786490 RNN786483:RNP786490 RXJ786483:RXL786490 SHF786483:SHH786490 SRB786483:SRD786490 TAX786483:TAZ786490 TKT786483:TKV786490 TUP786483:TUR786490 UEL786483:UEN786490 UOH786483:UOJ786490 UYD786483:UYF786490 VHZ786483:VIB786490 VRV786483:VRX786490 WBR786483:WBT786490 WLN786483:WLP786490 WVJ786483:WVL786490 B852019:D852026 IX852019:IZ852026 ST852019:SV852026 ACP852019:ACR852026 AML852019:AMN852026 AWH852019:AWJ852026 BGD852019:BGF852026 BPZ852019:BQB852026 BZV852019:BZX852026 CJR852019:CJT852026 CTN852019:CTP852026 DDJ852019:DDL852026 DNF852019:DNH852026 DXB852019:DXD852026 EGX852019:EGZ852026 EQT852019:EQV852026 FAP852019:FAR852026 FKL852019:FKN852026 FUH852019:FUJ852026 GED852019:GEF852026 GNZ852019:GOB852026 GXV852019:GXX852026 HHR852019:HHT852026 HRN852019:HRP852026 IBJ852019:IBL852026 ILF852019:ILH852026 IVB852019:IVD852026 JEX852019:JEZ852026 JOT852019:JOV852026 JYP852019:JYR852026 KIL852019:KIN852026 KSH852019:KSJ852026 LCD852019:LCF852026 LLZ852019:LMB852026 LVV852019:LVX852026 MFR852019:MFT852026 MPN852019:MPP852026 MZJ852019:MZL852026 NJF852019:NJH852026 NTB852019:NTD852026 OCX852019:OCZ852026 OMT852019:OMV852026 OWP852019:OWR852026 PGL852019:PGN852026 PQH852019:PQJ852026 QAD852019:QAF852026 QJZ852019:QKB852026 QTV852019:QTX852026 RDR852019:RDT852026 RNN852019:RNP852026 RXJ852019:RXL852026 SHF852019:SHH852026 SRB852019:SRD852026 TAX852019:TAZ852026 TKT852019:TKV852026 TUP852019:TUR852026 UEL852019:UEN852026 UOH852019:UOJ852026 UYD852019:UYF852026 VHZ852019:VIB852026 VRV852019:VRX852026 WBR852019:WBT852026 WLN852019:WLP852026 WVJ852019:WVL852026 B917555:D917562 IX917555:IZ917562 ST917555:SV917562 ACP917555:ACR917562 AML917555:AMN917562 AWH917555:AWJ917562 BGD917555:BGF917562 BPZ917555:BQB917562 BZV917555:BZX917562 CJR917555:CJT917562 CTN917555:CTP917562 DDJ917555:DDL917562 DNF917555:DNH917562 DXB917555:DXD917562 EGX917555:EGZ917562 EQT917555:EQV917562 FAP917555:FAR917562 FKL917555:FKN917562 FUH917555:FUJ917562 GED917555:GEF917562 GNZ917555:GOB917562 GXV917555:GXX917562 HHR917555:HHT917562 HRN917555:HRP917562 IBJ917555:IBL917562 ILF917555:ILH917562 IVB917555:IVD917562 JEX917555:JEZ917562 JOT917555:JOV917562 JYP917555:JYR917562 KIL917555:KIN917562 KSH917555:KSJ917562 LCD917555:LCF917562 LLZ917555:LMB917562 LVV917555:LVX917562 MFR917555:MFT917562 MPN917555:MPP917562 MZJ917555:MZL917562 NJF917555:NJH917562 NTB917555:NTD917562 OCX917555:OCZ917562 OMT917555:OMV917562 OWP917555:OWR917562 PGL917555:PGN917562 PQH917555:PQJ917562 QAD917555:QAF917562 QJZ917555:QKB917562 QTV917555:QTX917562 RDR917555:RDT917562 RNN917555:RNP917562 RXJ917555:RXL917562 SHF917555:SHH917562 SRB917555:SRD917562 TAX917555:TAZ917562 TKT917555:TKV917562 TUP917555:TUR917562 UEL917555:UEN917562 UOH917555:UOJ917562 UYD917555:UYF917562 VHZ917555:VIB917562 VRV917555:VRX917562 WBR917555:WBT917562 WLN917555:WLP917562 WVJ917555:WVL917562 B983091:D983098 IX983091:IZ983098 ST983091:SV983098 ACP983091:ACR983098 AML983091:AMN983098 AWH983091:AWJ983098 BGD983091:BGF983098 BPZ983091:BQB983098 BZV983091:BZX983098 CJR983091:CJT983098 CTN983091:CTP983098 DDJ983091:DDL983098 DNF983091:DNH983098 DXB983091:DXD983098 EGX983091:EGZ983098 EQT983091:EQV983098 FAP983091:FAR983098 FKL983091:FKN983098 FUH983091:FUJ983098 GED983091:GEF983098 GNZ983091:GOB983098 GXV983091:GXX983098 HHR983091:HHT983098 HRN983091:HRP983098 IBJ983091:IBL983098 ILF983091:ILH983098 IVB983091:IVD983098 JEX983091:JEZ983098 JOT983091:JOV983098 JYP983091:JYR983098 KIL983091:KIN983098 KSH983091:KSJ983098 LCD983091:LCF983098 LLZ983091:LMB983098 LVV983091:LVX983098 MFR983091:MFT983098 MPN983091:MPP983098 MZJ983091:MZL983098 NJF983091:NJH983098 NTB983091:NTD983098 OCX983091:OCZ983098 OMT983091:OMV983098 OWP983091:OWR983098 PGL983091:PGN983098 PQH983091:PQJ983098 QAD983091:QAF983098 QJZ983091:QKB983098 QTV983091:QTX983098 RDR983091:RDT983098 RNN983091:RNP983098 RXJ983091:RXL983098 SHF983091:SHH983098 SRB983091:SRD983098 TAX983091:TAZ983098 TKT983091:TKV983098 TUP983091:TUR983098 UEL983091:UEN983098 UOH983091:UOJ983098 UYD983091:UYF983098 VHZ983091:VIB983098 VRV983091:VRX983098 WBR983091:WBT983098 WLN983091:WLP983098 WVJ983091:WVL983098" xr:uid="{B502C1BD-DF08-4683-A6C3-36171300E767}"/>
    <dataValidation type="list" allowBlank="1" showErrorMessage="1" errorTitle="Onjuiste invoer" error="Maak een keuze tussen MKB, onderzoeksorganisatie of overig." sqref="G65542 JC65542 SY65542 ACU65542 AMQ65542 AWM65542 BGI65542 BQE65542 CAA65542 CJW65542 CTS65542 DDO65542 DNK65542 DXG65542 EHC65542 EQY65542 FAU65542 FKQ65542 FUM65542 GEI65542 GOE65542 GYA65542 HHW65542 HRS65542 IBO65542 ILK65542 IVG65542 JFC65542 JOY65542 JYU65542 KIQ65542 KSM65542 LCI65542 LME65542 LWA65542 MFW65542 MPS65542 MZO65542 NJK65542 NTG65542 ODC65542 OMY65542 OWU65542 PGQ65542 PQM65542 QAI65542 QKE65542 QUA65542 RDW65542 RNS65542 RXO65542 SHK65542 SRG65542 TBC65542 TKY65542 TUU65542 UEQ65542 UOM65542 UYI65542 VIE65542 VSA65542 WBW65542 WLS65542 WVO65542 G131078 JC131078 SY131078 ACU131078 AMQ131078 AWM131078 BGI131078 BQE131078 CAA131078 CJW131078 CTS131078 DDO131078 DNK131078 DXG131078 EHC131078 EQY131078 FAU131078 FKQ131078 FUM131078 GEI131078 GOE131078 GYA131078 HHW131078 HRS131078 IBO131078 ILK131078 IVG131078 JFC131078 JOY131078 JYU131078 KIQ131078 KSM131078 LCI131078 LME131078 LWA131078 MFW131078 MPS131078 MZO131078 NJK131078 NTG131078 ODC131078 OMY131078 OWU131078 PGQ131078 PQM131078 QAI131078 QKE131078 QUA131078 RDW131078 RNS131078 RXO131078 SHK131078 SRG131078 TBC131078 TKY131078 TUU131078 UEQ131078 UOM131078 UYI131078 VIE131078 VSA131078 WBW131078 WLS131078 WVO131078 G196614 JC196614 SY196614 ACU196614 AMQ196614 AWM196614 BGI196614 BQE196614 CAA196614 CJW196614 CTS196614 DDO196614 DNK196614 DXG196614 EHC196614 EQY196614 FAU196614 FKQ196614 FUM196614 GEI196614 GOE196614 GYA196614 HHW196614 HRS196614 IBO196614 ILK196614 IVG196614 JFC196614 JOY196614 JYU196614 KIQ196614 KSM196614 LCI196614 LME196614 LWA196614 MFW196614 MPS196614 MZO196614 NJK196614 NTG196614 ODC196614 OMY196614 OWU196614 PGQ196614 PQM196614 QAI196614 QKE196614 QUA196614 RDW196614 RNS196614 RXO196614 SHK196614 SRG196614 TBC196614 TKY196614 TUU196614 UEQ196614 UOM196614 UYI196614 VIE196614 VSA196614 WBW196614 WLS196614 WVO196614 G262150 JC262150 SY262150 ACU262150 AMQ262150 AWM262150 BGI262150 BQE262150 CAA262150 CJW262150 CTS262150 DDO262150 DNK262150 DXG262150 EHC262150 EQY262150 FAU262150 FKQ262150 FUM262150 GEI262150 GOE262150 GYA262150 HHW262150 HRS262150 IBO262150 ILK262150 IVG262150 JFC262150 JOY262150 JYU262150 KIQ262150 KSM262150 LCI262150 LME262150 LWA262150 MFW262150 MPS262150 MZO262150 NJK262150 NTG262150 ODC262150 OMY262150 OWU262150 PGQ262150 PQM262150 QAI262150 QKE262150 QUA262150 RDW262150 RNS262150 RXO262150 SHK262150 SRG262150 TBC262150 TKY262150 TUU262150 UEQ262150 UOM262150 UYI262150 VIE262150 VSA262150 WBW262150 WLS262150 WVO262150 G327686 JC327686 SY327686 ACU327686 AMQ327686 AWM327686 BGI327686 BQE327686 CAA327686 CJW327686 CTS327686 DDO327686 DNK327686 DXG327686 EHC327686 EQY327686 FAU327686 FKQ327686 FUM327686 GEI327686 GOE327686 GYA327686 HHW327686 HRS327686 IBO327686 ILK327686 IVG327686 JFC327686 JOY327686 JYU327686 KIQ327686 KSM327686 LCI327686 LME327686 LWA327686 MFW327686 MPS327686 MZO327686 NJK327686 NTG327686 ODC327686 OMY327686 OWU327686 PGQ327686 PQM327686 QAI327686 QKE327686 QUA327686 RDW327686 RNS327686 RXO327686 SHK327686 SRG327686 TBC327686 TKY327686 TUU327686 UEQ327686 UOM327686 UYI327686 VIE327686 VSA327686 WBW327686 WLS327686 WVO327686 G393222 JC393222 SY393222 ACU393222 AMQ393222 AWM393222 BGI393222 BQE393222 CAA393222 CJW393222 CTS393222 DDO393222 DNK393222 DXG393222 EHC393222 EQY393222 FAU393222 FKQ393222 FUM393222 GEI393222 GOE393222 GYA393222 HHW393222 HRS393222 IBO393222 ILK393222 IVG393222 JFC393222 JOY393222 JYU393222 KIQ393222 KSM393222 LCI393222 LME393222 LWA393222 MFW393222 MPS393222 MZO393222 NJK393222 NTG393222 ODC393222 OMY393222 OWU393222 PGQ393222 PQM393222 QAI393222 QKE393222 QUA393222 RDW393222 RNS393222 RXO393222 SHK393222 SRG393222 TBC393222 TKY393222 TUU393222 UEQ393222 UOM393222 UYI393222 VIE393222 VSA393222 WBW393222 WLS393222 WVO393222 G458758 JC458758 SY458758 ACU458758 AMQ458758 AWM458758 BGI458758 BQE458758 CAA458758 CJW458758 CTS458758 DDO458758 DNK458758 DXG458758 EHC458758 EQY458758 FAU458758 FKQ458758 FUM458758 GEI458758 GOE458758 GYA458758 HHW458758 HRS458758 IBO458758 ILK458758 IVG458758 JFC458758 JOY458758 JYU458758 KIQ458758 KSM458758 LCI458758 LME458758 LWA458758 MFW458758 MPS458758 MZO458758 NJK458758 NTG458758 ODC458758 OMY458758 OWU458758 PGQ458758 PQM458758 QAI458758 QKE458758 QUA458758 RDW458758 RNS458758 RXO458758 SHK458758 SRG458758 TBC458758 TKY458758 TUU458758 UEQ458758 UOM458758 UYI458758 VIE458758 VSA458758 WBW458758 WLS458758 WVO458758 G524294 JC524294 SY524294 ACU524294 AMQ524294 AWM524294 BGI524294 BQE524294 CAA524294 CJW524294 CTS524294 DDO524294 DNK524294 DXG524294 EHC524294 EQY524294 FAU524294 FKQ524294 FUM524294 GEI524294 GOE524294 GYA524294 HHW524294 HRS524294 IBO524294 ILK524294 IVG524294 JFC524294 JOY524294 JYU524294 KIQ524294 KSM524294 LCI524294 LME524294 LWA524294 MFW524294 MPS524294 MZO524294 NJK524294 NTG524294 ODC524294 OMY524294 OWU524294 PGQ524294 PQM524294 QAI524294 QKE524294 QUA524294 RDW524294 RNS524294 RXO524294 SHK524294 SRG524294 TBC524294 TKY524294 TUU524294 UEQ524294 UOM524294 UYI524294 VIE524294 VSA524294 WBW524294 WLS524294 WVO524294 G589830 JC589830 SY589830 ACU589830 AMQ589830 AWM589830 BGI589830 BQE589830 CAA589830 CJW589830 CTS589830 DDO589830 DNK589830 DXG589830 EHC589830 EQY589830 FAU589830 FKQ589830 FUM589830 GEI589830 GOE589830 GYA589830 HHW589830 HRS589830 IBO589830 ILK589830 IVG589830 JFC589830 JOY589830 JYU589830 KIQ589830 KSM589830 LCI589830 LME589830 LWA589830 MFW589830 MPS589830 MZO589830 NJK589830 NTG589830 ODC589830 OMY589830 OWU589830 PGQ589830 PQM589830 QAI589830 QKE589830 QUA589830 RDW589830 RNS589830 RXO589830 SHK589830 SRG589830 TBC589830 TKY589830 TUU589830 UEQ589830 UOM589830 UYI589830 VIE589830 VSA589830 WBW589830 WLS589830 WVO589830 G655366 JC655366 SY655366 ACU655366 AMQ655366 AWM655366 BGI655366 BQE655366 CAA655366 CJW655366 CTS655366 DDO655366 DNK655366 DXG655366 EHC655366 EQY655366 FAU655366 FKQ655366 FUM655366 GEI655366 GOE655366 GYA655366 HHW655366 HRS655366 IBO655366 ILK655366 IVG655366 JFC655366 JOY655366 JYU655366 KIQ655366 KSM655366 LCI655366 LME655366 LWA655366 MFW655366 MPS655366 MZO655366 NJK655366 NTG655366 ODC655366 OMY655366 OWU655366 PGQ655366 PQM655366 QAI655366 QKE655366 QUA655366 RDW655366 RNS655366 RXO655366 SHK655366 SRG655366 TBC655366 TKY655366 TUU655366 UEQ655366 UOM655366 UYI655366 VIE655366 VSA655366 WBW655366 WLS655366 WVO655366 G720902 JC720902 SY720902 ACU720902 AMQ720902 AWM720902 BGI720902 BQE720902 CAA720902 CJW720902 CTS720902 DDO720902 DNK720902 DXG720902 EHC720902 EQY720902 FAU720902 FKQ720902 FUM720902 GEI720902 GOE720902 GYA720902 HHW720902 HRS720902 IBO720902 ILK720902 IVG720902 JFC720902 JOY720902 JYU720902 KIQ720902 KSM720902 LCI720902 LME720902 LWA720902 MFW720902 MPS720902 MZO720902 NJK720902 NTG720902 ODC720902 OMY720902 OWU720902 PGQ720902 PQM720902 QAI720902 QKE720902 QUA720902 RDW720902 RNS720902 RXO720902 SHK720902 SRG720902 TBC720902 TKY720902 TUU720902 UEQ720902 UOM720902 UYI720902 VIE720902 VSA720902 WBW720902 WLS720902 WVO720902 G786438 JC786438 SY786438 ACU786438 AMQ786438 AWM786438 BGI786438 BQE786438 CAA786438 CJW786438 CTS786438 DDO786438 DNK786438 DXG786438 EHC786438 EQY786438 FAU786438 FKQ786438 FUM786438 GEI786438 GOE786438 GYA786438 HHW786438 HRS786438 IBO786438 ILK786438 IVG786438 JFC786438 JOY786438 JYU786438 KIQ786438 KSM786438 LCI786438 LME786438 LWA786438 MFW786438 MPS786438 MZO786438 NJK786438 NTG786438 ODC786438 OMY786438 OWU786438 PGQ786438 PQM786438 QAI786438 QKE786438 QUA786438 RDW786438 RNS786438 RXO786438 SHK786438 SRG786438 TBC786438 TKY786438 TUU786438 UEQ786438 UOM786438 UYI786438 VIE786438 VSA786438 WBW786438 WLS786438 WVO786438 G851974 JC851974 SY851974 ACU851974 AMQ851974 AWM851974 BGI851974 BQE851974 CAA851974 CJW851974 CTS851974 DDO851974 DNK851974 DXG851974 EHC851974 EQY851974 FAU851974 FKQ851974 FUM851974 GEI851974 GOE851974 GYA851974 HHW851974 HRS851974 IBO851974 ILK851974 IVG851974 JFC851974 JOY851974 JYU851974 KIQ851974 KSM851974 LCI851974 LME851974 LWA851974 MFW851974 MPS851974 MZO851974 NJK851974 NTG851974 ODC851974 OMY851974 OWU851974 PGQ851974 PQM851974 QAI851974 QKE851974 QUA851974 RDW851974 RNS851974 RXO851974 SHK851974 SRG851974 TBC851974 TKY851974 TUU851974 UEQ851974 UOM851974 UYI851974 VIE851974 VSA851974 WBW851974 WLS851974 WVO851974 G917510 JC917510 SY917510 ACU917510 AMQ917510 AWM917510 BGI917510 BQE917510 CAA917510 CJW917510 CTS917510 DDO917510 DNK917510 DXG917510 EHC917510 EQY917510 FAU917510 FKQ917510 FUM917510 GEI917510 GOE917510 GYA917510 HHW917510 HRS917510 IBO917510 ILK917510 IVG917510 JFC917510 JOY917510 JYU917510 KIQ917510 KSM917510 LCI917510 LME917510 LWA917510 MFW917510 MPS917510 MZO917510 NJK917510 NTG917510 ODC917510 OMY917510 OWU917510 PGQ917510 PQM917510 QAI917510 QKE917510 QUA917510 RDW917510 RNS917510 RXO917510 SHK917510 SRG917510 TBC917510 TKY917510 TUU917510 UEQ917510 UOM917510 UYI917510 VIE917510 VSA917510 WBW917510 WLS917510 WVO917510 G983046 JC983046 SY983046 ACU983046 AMQ983046 AWM983046 BGI983046 BQE983046 CAA983046 CJW983046 CTS983046 DDO983046 DNK983046 DXG983046 EHC983046 EQY983046 FAU983046 FKQ983046 FUM983046 GEI983046 GOE983046 GYA983046 HHW983046 HRS983046 IBO983046 ILK983046 IVG983046 JFC983046 JOY983046 JYU983046 KIQ983046 KSM983046 LCI983046 LME983046 LWA983046 MFW983046 MPS983046 MZO983046 NJK983046 NTG983046 ODC983046 OMY983046 OWU983046 PGQ983046 PQM983046 QAI983046 QKE983046 QUA983046 RDW983046 RNS983046 RXO983046 SHK983046 SRG983046 TBC983046 TKY983046 TUU983046 UEQ983046 UOM983046 UYI983046 VIE983046 VSA983046 WBW983046 WLS983046 WVO983046" xr:uid="{072A0508-6CC2-43F2-92CE-3F729EA60DB2}">
      <formula1>"[Maak een keuze],MKB,Onderzoeksorganisatie,Overig"</formula1>
    </dataValidation>
    <dataValidation type="list" allowBlank="1" showErrorMessage="1" errorTitle="Onjuiste invoer" error="Maak een keuze tussen de integrale kostensystematiek, de loonkosten plus vaste opslag-systematiek of de vaste uurtarief-systematiek." sqref="WVO983048 JC18 SY18 ACU18 AMQ18 AWM18 BGI18 BQE18 CAA18 CJW18 CTS18 DDO18 DNK18 DXG18 EHC18 EQY18 FAU18 FKQ18 FUM18 GEI18 GOE18 GYA18 HHW18 HRS18 IBO18 ILK18 IVG18 JFC18 JOY18 JYU18 KIQ18 KSM18 LCI18 LME18 LWA18 MFW18 MPS18 MZO18 NJK18 NTG18 ODC18 OMY18 OWU18 PGQ18 PQM18 QAI18 QKE18 QUA18 RDW18 RNS18 RXO18 SHK18 SRG18 TBC18 TKY18 TUU18 UEQ18 UOM18 UYI18 VIE18 VSA18 WBW18 WLS18 WVO1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xr:uid="{4F11477E-344F-4E9D-9718-D5120D926992}">
      <formula1>"[Maak een keuze],Integrale kostensystematiek,loonkosten plus vaste opslag-systematiek,vaste uurtarief-systematiek (vast uurtarief van 60 euro)"</formula1>
    </dataValidation>
    <dataValidation type="list" allowBlank="1" showErrorMessage="1" errorTitle="Onjuiste invoer" error="Maak een keuze tussen de integrale kostensystematiek, de loonkosten plus vaste opslag-systematiek of de vaste uurtarief-systematiek." sqref="G18" xr:uid="{12B4FA9C-703E-46B9-ADC7-817620DFF2FC}">
      <formula1>"[Maak een keuze],Integrale kostensystematiek,Loonkosten plus vaste opslag-systematiek,Vaste uurtarief-systematiek (vast uurtarief van 60 euro)"</formula1>
    </dataValidation>
  </dataValidation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17C41-78E0-4798-91E3-9349801C45CB}">
  <dimension ref="A1:WVX106"/>
  <sheetViews>
    <sheetView zoomScale="90" zoomScaleNormal="90" workbookViewId="0">
      <selection activeCell="E37" sqref="E37"/>
    </sheetView>
  </sheetViews>
  <sheetFormatPr defaultColWidth="0" defaultRowHeight="12.75" zeroHeight="1" x14ac:dyDescent="0.25"/>
  <cols>
    <col min="1" max="1" width="3.42578125" style="48" customWidth="1"/>
    <col min="2" max="2" width="32.7109375" style="53" customWidth="1"/>
    <col min="3" max="3" width="23.42578125" style="53" customWidth="1"/>
    <col min="4" max="4" width="23.42578125" style="54" customWidth="1"/>
    <col min="5" max="5" width="23.42578125" style="53" customWidth="1"/>
    <col min="6" max="6" width="35" style="54" customWidth="1"/>
    <col min="7" max="7" width="33" style="54" customWidth="1"/>
    <col min="8" max="8" width="8.7109375" style="49" customWidth="1"/>
    <col min="9" max="9" width="49.140625" style="52" hidden="1"/>
    <col min="10" max="16" width="49.140625" style="49" hidden="1"/>
    <col min="17" max="256" width="12.42578125" style="53" hidden="1"/>
    <col min="257" max="257" width="3.42578125" style="53" hidden="1"/>
    <col min="258" max="258" width="32.7109375" style="53" hidden="1"/>
    <col min="259" max="261" width="23.42578125" style="53" hidden="1"/>
    <col min="262" max="262" width="35" style="53" hidden="1"/>
    <col min="263" max="263" width="27.42578125" style="53" hidden="1"/>
    <col min="264" max="272" width="49.140625" style="53" hidden="1"/>
    <col min="273" max="512" width="12.42578125" style="53" hidden="1"/>
    <col min="513" max="513" width="3.42578125" style="53" hidden="1"/>
    <col min="514" max="514" width="32.7109375" style="53" hidden="1"/>
    <col min="515" max="517" width="23.42578125" style="53" hidden="1"/>
    <col min="518" max="518" width="35" style="53" hidden="1"/>
    <col min="519" max="519" width="27.42578125" style="53" hidden="1"/>
    <col min="520" max="528" width="49.140625" style="53" hidden="1"/>
    <col min="529" max="768" width="12.42578125" style="53" hidden="1"/>
    <col min="769" max="769" width="3.42578125" style="53" hidden="1"/>
    <col min="770" max="770" width="32.7109375" style="53" hidden="1"/>
    <col min="771" max="773" width="23.42578125" style="53" hidden="1"/>
    <col min="774" max="774" width="35" style="53" hidden="1"/>
    <col min="775" max="775" width="27.42578125" style="53" hidden="1"/>
    <col min="776" max="784" width="49.140625" style="53" hidden="1"/>
    <col min="785" max="1024" width="12.42578125" style="53" hidden="1"/>
    <col min="1025" max="1025" width="3.42578125" style="53" hidden="1"/>
    <col min="1026" max="1026" width="32.7109375" style="53" hidden="1"/>
    <col min="1027" max="1029" width="23.42578125" style="53" hidden="1"/>
    <col min="1030" max="1030" width="35" style="53" hidden="1"/>
    <col min="1031" max="1031" width="27.42578125" style="53" hidden="1"/>
    <col min="1032" max="1040" width="49.140625" style="53" hidden="1"/>
    <col min="1041" max="1280" width="12.42578125" style="53" hidden="1"/>
    <col min="1281" max="1281" width="3.42578125" style="53" hidden="1"/>
    <col min="1282" max="1282" width="32.7109375" style="53" hidden="1"/>
    <col min="1283" max="1285" width="23.42578125" style="53" hidden="1"/>
    <col min="1286" max="1286" width="35" style="53" hidden="1"/>
    <col min="1287" max="1287" width="27.42578125" style="53" hidden="1"/>
    <col min="1288" max="1296" width="49.140625" style="53" hidden="1"/>
    <col min="1297" max="1536" width="12.42578125" style="53" hidden="1"/>
    <col min="1537" max="1537" width="3.42578125" style="53" hidden="1"/>
    <col min="1538" max="1538" width="32.7109375" style="53" hidden="1"/>
    <col min="1539" max="1541" width="23.42578125" style="53" hidden="1"/>
    <col min="1542" max="1542" width="35" style="53" hidden="1"/>
    <col min="1543" max="1543" width="27.42578125" style="53" hidden="1"/>
    <col min="1544" max="1552" width="49.140625" style="53" hidden="1"/>
    <col min="1553" max="1792" width="12.42578125" style="53" hidden="1"/>
    <col min="1793" max="1793" width="3.42578125" style="53" hidden="1"/>
    <col min="1794" max="1794" width="32.7109375" style="53" hidden="1"/>
    <col min="1795" max="1797" width="23.42578125" style="53" hidden="1"/>
    <col min="1798" max="1798" width="35" style="53" hidden="1"/>
    <col min="1799" max="1799" width="27.42578125" style="53" hidden="1"/>
    <col min="1800" max="1808" width="49.140625" style="53" hidden="1"/>
    <col min="1809" max="2048" width="12.42578125" style="53" hidden="1"/>
    <col min="2049" max="2049" width="3.42578125" style="53" hidden="1"/>
    <col min="2050" max="2050" width="32.7109375" style="53" hidden="1"/>
    <col min="2051" max="2053" width="23.42578125" style="53" hidden="1"/>
    <col min="2054" max="2054" width="35" style="53" hidden="1"/>
    <col min="2055" max="2055" width="27.42578125" style="53" hidden="1"/>
    <col min="2056" max="2064" width="49.140625" style="53" hidden="1"/>
    <col min="2065" max="2304" width="12.42578125" style="53" hidden="1"/>
    <col min="2305" max="2305" width="3.42578125" style="53" hidden="1"/>
    <col min="2306" max="2306" width="32.7109375" style="53" hidden="1"/>
    <col min="2307" max="2309" width="23.42578125" style="53" hidden="1"/>
    <col min="2310" max="2310" width="35" style="53" hidden="1"/>
    <col min="2311" max="2311" width="27.42578125" style="53" hidden="1"/>
    <col min="2312" max="2320" width="49.140625" style="53" hidden="1"/>
    <col min="2321" max="2560" width="12.42578125" style="53" hidden="1"/>
    <col min="2561" max="2561" width="3.42578125" style="53" hidden="1"/>
    <col min="2562" max="2562" width="32.7109375" style="53" hidden="1"/>
    <col min="2563" max="2565" width="23.42578125" style="53" hidden="1"/>
    <col min="2566" max="2566" width="35" style="53" hidden="1"/>
    <col min="2567" max="2567" width="27.42578125" style="53" hidden="1"/>
    <col min="2568" max="2576" width="49.140625" style="53" hidden="1"/>
    <col min="2577" max="2816" width="12.42578125" style="53" hidden="1"/>
    <col min="2817" max="2817" width="3.42578125" style="53" hidden="1"/>
    <col min="2818" max="2818" width="32.7109375" style="53" hidden="1"/>
    <col min="2819" max="2821" width="23.42578125" style="53" hidden="1"/>
    <col min="2822" max="2822" width="35" style="53" hidden="1"/>
    <col min="2823" max="2823" width="27.42578125" style="53" hidden="1"/>
    <col min="2824" max="2832" width="49.140625" style="53" hidden="1"/>
    <col min="2833" max="3072" width="12.42578125" style="53" hidden="1"/>
    <col min="3073" max="3073" width="3.42578125" style="53" hidden="1"/>
    <col min="3074" max="3074" width="32.7109375" style="53" hidden="1"/>
    <col min="3075" max="3077" width="23.42578125" style="53" hidden="1"/>
    <col min="3078" max="3078" width="35" style="53" hidden="1"/>
    <col min="3079" max="3079" width="27.42578125" style="53" hidden="1"/>
    <col min="3080" max="3088" width="49.140625" style="53" hidden="1"/>
    <col min="3089" max="3328" width="12.42578125" style="53" hidden="1"/>
    <col min="3329" max="3329" width="3.42578125" style="53" hidden="1"/>
    <col min="3330" max="3330" width="32.7109375" style="53" hidden="1"/>
    <col min="3331" max="3333" width="23.42578125" style="53" hidden="1"/>
    <col min="3334" max="3334" width="35" style="53" hidden="1"/>
    <col min="3335" max="3335" width="27.42578125" style="53" hidden="1"/>
    <col min="3336" max="3344" width="49.140625" style="53" hidden="1"/>
    <col min="3345" max="3584" width="12.42578125" style="53" hidden="1"/>
    <col min="3585" max="3585" width="3.42578125" style="53" hidden="1"/>
    <col min="3586" max="3586" width="32.7109375" style="53" hidden="1"/>
    <col min="3587" max="3589" width="23.42578125" style="53" hidden="1"/>
    <col min="3590" max="3590" width="35" style="53" hidden="1"/>
    <col min="3591" max="3591" width="27.42578125" style="53" hidden="1"/>
    <col min="3592" max="3600" width="49.140625" style="53" hidden="1"/>
    <col min="3601" max="3840" width="12.42578125" style="53" hidden="1"/>
    <col min="3841" max="3841" width="3.42578125" style="53" hidden="1"/>
    <col min="3842" max="3842" width="32.7109375" style="53" hidden="1"/>
    <col min="3843" max="3845" width="23.42578125" style="53" hidden="1"/>
    <col min="3846" max="3846" width="35" style="53" hidden="1"/>
    <col min="3847" max="3847" width="27.42578125" style="53" hidden="1"/>
    <col min="3848" max="3856" width="49.140625" style="53" hidden="1"/>
    <col min="3857" max="4096" width="12.42578125" style="53" hidden="1"/>
    <col min="4097" max="4097" width="3.42578125" style="53" hidden="1"/>
    <col min="4098" max="4098" width="32.7109375" style="53" hidden="1"/>
    <col min="4099" max="4101" width="23.42578125" style="53" hidden="1"/>
    <col min="4102" max="4102" width="35" style="53" hidden="1"/>
    <col min="4103" max="4103" width="27.42578125" style="53" hidden="1"/>
    <col min="4104" max="4112" width="49.140625" style="53" hidden="1"/>
    <col min="4113" max="4352" width="12.42578125" style="53" hidden="1"/>
    <col min="4353" max="4353" width="3.42578125" style="53" hidden="1"/>
    <col min="4354" max="4354" width="32.7109375" style="53" hidden="1"/>
    <col min="4355" max="4357" width="23.42578125" style="53" hidden="1"/>
    <col min="4358" max="4358" width="35" style="53" hidden="1"/>
    <col min="4359" max="4359" width="27.42578125" style="53" hidden="1"/>
    <col min="4360" max="4368" width="49.140625" style="53" hidden="1"/>
    <col min="4369" max="4608" width="12.42578125" style="53" hidden="1"/>
    <col min="4609" max="4609" width="3.42578125" style="53" hidden="1"/>
    <col min="4610" max="4610" width="32.7109375" style="53" hidden="1"/>
    <col min="4611" max="4613" width="23.42578125" style="53" hidden="1"/>
    <col min="4614" max="4614" width="35" style="53" hidden="1"/>
    <col min="4615" max="4615" width="27.42578125" style="53" hidden="1"/>
    <col min="4616" max="4624" width="49.140625" style="53" hidden="1"/>
    <col min="4625" max="4864" width="12.42578125" style="53" hidden="1"/>
    <col min="4865" max="4865" width="3.42578125" style="53" hidden="1"/>
    <col min="4866" max="4866" width="32.7109375" style="53" hidden="1"/>
    <col min="4867" max="4869" width="23.42578125" style="53" hidden="1"/>
    <col min="4870" max="4870" width="35" style="53" hidden="1"/>
    <col min="4871" max="4871" width="27.42578125" style="53" hidden="1"/>
    <col min="4872" max="4880" width="49.140625" style="53" hidden="1"/>
    <col min="4881" max="5120" width="12.42578125" style="53" hidden="1"/>
    <col min="5121" max="5121" width="3.42578125" style="53" hidden="1"/>
    <col min="5122" max="5122" width="32.7109375" style="53" hidden="1"/>
    <col min="5123" max="5125" width="23.42578125" style="53" hidden="1"/>
    <col min="5126" max="5126" width="35" style="53" hidden="1"/>
    <col min="5127" max="5127" width="27.42578125" style="53" hidden="1"/>
    <col min="5128" max="5136" width="49.140625" style="53" hidden="1"/>
    <col min="5137" max="5376" width="12.42578125" style="53" hidden="1"/>
    <col min="5377" max="5377" width="3.42578125" style="53" hidden="1"/>
    <col min="5378" max="5378" width="32.7109375" style="53" hidden="1"/>
    <col min="5379" max="5381" width="23.42578125" style="53" hidden="1"/>
    <col min="5382" max="5382" width="35" style="53" hidden="1"/>
    <col min="5383" max="5383" width="27.42578125" style="53" hidden="1"/>
    <col min="5384" max="5392" width="49.140625" style="53" hidden="1"/>
    <col min="5393" max="5632" width="12.42578125" style="53" hidden="1"/>
    <col min="5633" max="5633" width="3.42578125" style="53" hidden="1"/>
    <col min="5634" max="5634" width="32.7109375" style="53" hidden="1"/>
    <col min="5635" max="5637" width="23.42578125" style="53" hidden="1"/>
    <col min="5638" max="5638" width="35" style="53" hidden="1"/>
    <col min="5639" max="5639" width="27.42578125" style="53" hidden="1"/>
    <col min="5640" max="5648" width="49.140625" style="53" hidden="1"/>
    <col min="5649" max="5888" width="12.42578125" style="53" hidden="1"/>
    <col min="5889" max="5889" width="3.42578125" style="53" hidden="1"/>
    <col min="5890" max="5890" width="32.7109375" style="53" hidden="1"/>
    <col min="5891" max="5893" width="23.42578125" style="53" hidden="1"/>
    <col min="5894" max="5894" width="35" style="53" hidden="1"/>
    <col min="5895" max="5895" width="27.42578125" style="53" hidden="1"/>
    <col min="5896" max="5904" width="49.140625" style="53" hidden="1"/>
    <col min="5905" max="6144" width="12.42578125" style="53" hidden="1"/>
    <col min="6145" max="6145" width="3.42578125" style="53" hidden="1"/>
    <col min="6146" max="6146" width="32.7109375" style="53" hidden="1"/>
    <col min="6147" max="6149" width="23.42578125" style="53" hidden="1"/>
    <col min="6150" max="6150" width="35" style="53" hidden="1"/>
    <col min="6151" max="6151" width="27.42578125" style="53" hidden="1"/>
    <col min="6152" max="6160" width="49.140625" style="53" hidden="1"/>
    <col min="6161" max="6400" width="12.42578125" style="53" hidden="1"/>
    <col min="6401" max="6401" width="3.42578125" style="53" hidden="1"/>
    <col min="6402" max="6402" width="32.7109375" style="53" hidden="1"/>
    <col min="6403" max="6405" width="23.42578125" style="53" hidden="1"/>
    <col min="6406" max="6406" width="35" style="53" hidden="1"/>
    <col min="6407" max="6407" width="27.42578125" style="53" hidden="1"/>
    <col min="6408" max="6416" width="49.140625" style="53" hidden="1"/>
    <col min="6417" max="6656" width="12.42578125" style="53" hidden="1"/>
    <col min="6657" max="6657" width="3.42578125" style="53" hidden="1"/>
    <col min="6658" max="6658" width="32.7109375" style="53" hidden="1"/>
    <col min="6659" max="6661" width="23.42578125" style="53" hidden="1"/>
    <col min="6662" max="6662" width="35" style="53" hidden="1"/>
    <col min="6663" max="6663" width="27.42578125" style="53" hidden="1"/>
    <col min="6664" max="6672" width="49.140625" style="53" hidden="1"/>
    <col min="6673" max="6912" width="12.42578125" style="53" hidden="1"/>
    <col min="6913" max="6913" width="3.42578125" style="53" hidden="1"/>
    <col min="6914" max="6914" width="32.7109375" style="53" hidden="1"/>
    <col min="6915" max="6917" width="23.42578125" style="53" hidden="1"/>
    <col min="6918" max="6918" width="35" style="53" hidden="1"/>
    <col min="6919" max="6919" width="27.42578125" style="53" hidden="1"/>
    <col min="6920" max="6928" width="49.140625" style="53" hidden="1"/>
    <col min="6929" max="7168" width="12.42578125" style="53" hidden="1"/>
    <col min="7169" max="7169" width="3.42578125" style="53" hidden="1"/>
    <col min="7170" max="7170" width="32.7109375" style="53" hidden="1"/>
    <col min="7171" max="7173" width="23.42578125" style="53" hidden="1"/>
    <col min="7174" max="7174" width="35" style="53" hidden="1"/>
    <col min="7175" max="7175" width="27.42578125" style="53" hidden="1"/>
    <col min="7176" max="7184" width="49.140625" style="53" hidden="1"/>
    <col min="7185" max="7424" width="12.42578125" style="53" hidden="1"/>
    <col min="7425" max="7425" width="3.42578125" style="53" hidden="1"/>
    <col min="7426" max="7426" width="32.7109375" style="53" hidden="1"/>
    <col min="7427" max="7429" width="23.42578125" style="53" hidden="1"/>
    <col min="7430" max="7430" width="35" style="53" hidden="1"/>
    <col min="7431" max="7431" width="27.42578125" style="53" hidden="1"/>
    <col min="7432" max="7440" width="49.140625" style="53" hidden="1"/>
    <col min="7441" max="7680" width="12.42578125" style="53" hidden="1"/>
    <col min="7681" max="7681" width="3.42578125" style="53" hidden="1"/>
    <col min="7682" max="7682" width="32.7109375" style="53" hidden="1"/>
    <col min="7683" max="7685" width="23.42578125" style="53" hidden="1"/>
    <col min="7686" max="7686" width="35" style="53" hidden="1"/>
    <col min="7687" max="7687" width="27.42578125" style="53" hidden="1"/>
    <col min="7688" max="7696" width="49.140625" style="53" hidden="1"/>
    <col min="7697" max="7936" width="12.42578125" style="53" hidden="1"/>
    <col min="7937" max="7937" width="3.42578125" style="53" hidden="1"/>
    <col min="7938" max="7938" width="32.7109375" style="53" hidden="1"/>
    <col min="7939" max="7941" width="23.42578125" style="53" hidden="1"/>
    <col min="7942" max="7942" width="35" style="53" hidden="1"/>
    <col min="7943" max="7943" width="27.42578125" style="53" hidden="1"/>
    <col min="7944" max="7952" width="49.140625" style="53" hidden="1"/>
    <col min="7953" max="8192" width="12.42578125" style="53" hidden="1"/>
    <col min="8193" max="8193" width="3.42578125" style="53" hidden="1"/>
    <col min="8194" max="8194" width="32.7109375" style="53" hidden="1"/>
    <col min="8195" max="8197" width="23.42578125" style="53" hidden="1"/>
    <col min="8198" max="8198" width="35" style="53" hidden="1"/>
    <col min="8199" max="8199" width="27.42578125" style="53" hidden="1"/>
    <col min="8200" max="8208" width="49.140625" style="53" hidden="1"/>
    <col min="8209" max="8448" width="12.42578125" style="53" hidden="1"/>
    <col min="8449" max="8449" width="3.42578125" style="53" hidden="1"/>
    <col min="8450" max="8450" width="32.7109375" style="53" hidden="1"/>
    <col min="8451" max="8453" width="23.42578125" style="53" hidden="1"/>
    <col min="8454" max="8454" width="35" style="53" hidden="1"/>
    <col min="8455" max="8455" width="27.42578125" style="53" hidden="1"/>
    <col min="8456" max="8464" width="49.140625" style="53" hidden="1"/>
    <col min="8465" max="8704" width="12.42578125" style="53" hidden="1"/>
    <col min="8705" max="8705" width="3.42578125" style="53" hidden="1"/>
    <col min="8706" max="8706" width="32.7109375" style="53" hidden="1"/>
    <col min="8707" max="8709" width="23.42578125" style="53" hidden="1"/>
    <col min="8710" max="8710" width="35" style="53" hidden="1"/>
    <col min="8711" max="8711" width="27.42578125" style="53" hidden="1"/>
    <col min="8712" max="8720" width="49.140625" style="53" hidden="1"/>
    <col min="8721" max="8960" width="12.42578125" style="53" hidden="1"/>
    <col min="8961" max="8961" width="3.42578125" style="53" hidden="1"/>
    <col min="8962" max="8962" width="32.7109375" style="53" hidden="1"/>
    <col min="8963" max="8965" width="23.42578125" style="53" hidden="1"/>
    <col min="8966" max="8966" width="35" style="53" hidden="1"/>
    <col min="8967" max="8967" width="27.42578125" style="53" hidden="1"/>
    <col min="8968" max="8976" width="49.140625" style="53" hidden="1"/>
    <col min="8977" max="9216" width="12.42578125" style="53" hidden="1"/>
    <col min="9217" max="9217" width="3.42578125" style="53" hidden="1"/>
    <col min="9218" max="9218" width="32.7109375" style="53" hidden="1"/>
    <col min="9219" max="9221" width="23.42578125" style="53" hidden="1"/>
    <col min="9222" max="9222" width="35" style="53" hidden="1"/>
    <col min="9223" max="9223" width="27.42578125" style="53" hidden="1"/>
    <col min="9224" max="9232" width="49.140625" style="53" hidden="1"/>
    <col min="9233" max="9472" width="12.42578125" style="53" hidden="1"/>
    <col min="9473" max="9473" width="3.42578125" style="53" hidden="1"/>
    <col min="9474" max="9474" width="32.7109375" style="53" hidden="1"/>
    <col min="9475" max="9477" width="23.42578125" style="53" hidden="1"/>
    <col min="9478" max="9478" width="35" style="53" hidden="1"/>
    <col min="9479" max="9479" width="27.42578125" style="53" hidden="1"/>
    <col min="9480" max="9488" width="49.140625" style="53" hidden="1"/>
    <col min="9489" max="9728" width="12.42578125" style="53" hidden="1"/>
    <col min="9729" max="9729" width="3.42578125" style="53" hidden="1"/>
    <col min="9730" max="9730" width="32.7109375" style="53" hidden="1"/>
    <col min="9731" max="9733" width="23.42578125" style="53" hidden="1"/>
    <col min="9734" max="9734" width="35" style="53" hidden="1"/>
    <col min="9735" max="9735" width="27.42578125" style="53" hidden="1"/>
    <col min="9736" max="9744" width="49.140625" style="53" hidden="1"/>
    <col min="9745" max="9984" width="12.42578125" style="53" hidden="1"/>
    <col min="9985" max="9985" width="3.42578125" style="53" hidden="1"/>
    <col min="9986" max="9986" width="32.7109375" style="53" hidden="1"/>
    <col min="9987" max="9989" width="23.42578125" style="53" hidden="1"/>
    <col min="9990" max="9990" width="35" style="53" hidden="1"/>
    <col min="9991" max="9991" width="27.42578125" style="53" hidden="1"/>
    <col min="9992" max="10000" width="49.140625" style="53" hidden="1"/>
    <col min="10001" max="10240" width="12.42578125" style="53" hidden="1"/>
    <col min="10241" max="10241" width="3.42578125" style="53" hidden="1"/>
    <col min="10242" max="10242" width="32.7109375" style="53" hidden="1"/>
    <col min="10243" max="10245" width="23.42578125" style="53" hidden="1"/>
    <col min="10246" max="10246" width="35" style="53" hidden="1"/>
    <col min="10247" max="10247" width="27.42578125" style="53" hidden="1"/>
    <col min="10248" max="10256" width="49.140625" style="53" hidden="1"/>
    <col min="10257" max="10496" width="12.42578125" style="53" hidden="1"/>
    <col min="10497" max="10497" width="3.42578125" style="53" hidden="1"/>
    <col min="10498" max="10498" width="32.7109375" style="53" hidden="1"/>
    <col min="10499" max="10501" width="23.42578125" style="53" hidden="1"/>
    <col min="10502" max="10502" width="35" style="53" hidden="1"/>
    <col min="10503" max="10503" width="27.42578125" style="53" hidden="1"/>
    <col min="10504" max="10512" width="49.140625" style="53" hidden="1"/>
    <col min="10513" max="10752" width="12.42578125" style="53" hidden="1"/>
    <col min="10753" max="10753" width="3.42578125" style="53" hidden="1"/>
    <col min="10754" max="10754" width="32.7109375" style="53" hidden="1"/>
    <col min="10755" max="10757" width="23.42578125" style="53" hidden="1"/>
    <col min="10758" max="10758" width="35" style="53" hidden="1"/>
    <col min="10759" max="10759" width="27.42578125" style="53" hidden="1"/>
    <col min="10760" max="10768" width="49.140625" style="53" hidden="1"/>
    <col min="10769" max="11008" width="12.42578125" style="53" hidden="1"/>
    <col min="11009" max="11009" width="3.42578125" style="53" hidden="1"/>
    <col min="11010" max="11010" width="32.7109375" style="53" hidden="1"/>
    <col min="11011" max="11013" width="23.42578125" style="53" hidden="1"/>
    <col min="11014" max="11014" width="35" style="53" hidden="1"/>
    <col min="11015" max="11015" width="27.42578125" style="53" hidden="1"/>
    <col min="11016" max="11024" width="49.140625" style="53" hidden="1"/>
    <col min="11025" max="11264" width="12.42578125" style="53" hidden="1"/>
    <col min="11265" max="11265" width="3.42578125" style="53" hidden="1"/>
    <col min="11266" max="11266" width="32.7109375" style="53" hidden="1"/>
    <col min="11267" max="11269" width="23.42578125" style="53" hidden="1"/>
    <col min="11270" max="11270" width="35" style="53" hidden="1"/>
    <col min="11271" max="11271" width="27.42578125" style="53" hidden="1"/>
    <col min="11272" max="11280" width="49.140625" style="53" hidden="1"/>
    <col min="11281" max="11520" width="12.42578125" style="53" hidden="1"/>
    <col min="11521" max="11521" width="3.42578125" style="53" hidden="1"/>
    <col min="11522" max="11522" width="32.7109375" style="53" hidden="1"/>
    <col min="11523" max="11525" width="23.42578125" style="53" hidden="1"/>
    <col min="11526" max="11526" width="35" style="53" hidden="1"/>
    <col min="11527" max="11527" width="27.42578125" style="53" hidden="1"/>
    <col min="11528" max="11536" width="49.140625" style="53" hidden="1"/>
    <col min="11537" max="11776" width="12.42578125" style="53" hidden="1"/>
    <col min="11777" max="11777" width="3.42578125" style="53" hidden="1"/>
    <col min="11778" max="11778" width="32.7109375" style="53" hidden="1"/>
    <col min="11779" max="11781" width="23.42578125" style="53" hidden="1"/>
    <col min="11782" max="11782" width="35" style="53" hidden="1"/>
    <col min="11783" max="11783" width="27.42578125" style="53" hidden="1"/>
    <col min="11784" max="11792" width="49.140625" style="53" hidden="1"/>
    <col min="11793" max="12032" width="12.42578125" style="53" hidden="1"/>
    <col min="12033" max="12033" width="3.42578125" style="53" hidden="1"/>
    <col min="12034" max="12034" width="32.7109375" style="53" hidden="1"/>
    <col min="12035" max="12037" width="23.42578125" style="53" hidden="1"/>
    <col min="12038" max="12038" width="35" style="53" hidden="1"/>
    <col min="12039" max="12039" width="27.42578125" style="53" hidden="1"/>
    <col min="12040" max="12048" width="49.140625" style="53" hidden="1"/>
    <col min="12049" max="12288" width="12.42578125" style="53" hidden="1"/>
    <col min="12289" max="12289" width="3.42578125" style="53" hidden="1"/>
    <col min="12290" max="12290" width="32.7109375" style="53" hidden="1"/>
    <col min="12291" max="12293" width="23.42578125" style="53" hidden="1"/>
    <col min="12294" max="12294" width="35" style="53" hidden="1"/>
    <col min="12295" max="12295" width="27.42578125" style="53" hidden="1"/>
    <col min="12296" max="12304" width="49.140625" style="53" hidden="1"/>
    <col min="12305" max="12544" width="12.42578125" style="53" hidden="1"/>
    <col min="12545" max="12545" width="3.42578125" style="53" hidden="1"/>
    <col min="12546" max="12546" width="32.7109375" style="53" hidden="1"/>
    <col min="12547" max="12549" width="23.42578125" style="53" hidden="1"/>
    <col min="12550" max="12550" width="35" style="53" hidden="1"/>
    <col min="12551" max="12551" width="27.42578125" style="53" hidden="1"/>
    <col min="12552" max="12560" width="49.140625" style="53" hidden="1"/>
    <col min="12561" max="12800" width="12.42578125" style="53" hidden="1"/>
    <col min="12801" max="12801" width="3.42578125" style="53" hidden="1"/>
    <col min="12802" max="12802" width="32.7109375" style="53" hidden="1"/>
    <col min="12803" max="12805" width="23.42578125" style="53" hidden="1"/>
    <col min="12806" max="12806" width="35" style="53" hidden="1"/>
    <col min="12807" max="12807" width="27.42578125" style="53" hidden="1"/>
    <col min="12808" max="12816" width="49.140625" style="53" hidden="1"/>
    <col min="12817" max="13056" width="12.42578125" style="53" hidden="1"/>
    <col min="13057" max="13057" width="3.42578125" style="53" hidden="1"/>
    <col min="13058" max="13058" width="32.7109375" style="53" hidden="1"/>
    <col min="13059" max="13061" width="23.42578125" style="53" hidden="1"/>
    <col min="13062" max="13062" width="35" style="53" hidden="1"/>
    <col min="13063" max="13063" width="27.42578125" style="53" hidden="1"/>
    <col min="13064" max="13072" width="49.140625" style="53" hidden="1"/>
    <col min="13073" max="13312" width="12.42578125" style="53" hidden="1"/>
    <col min="13313" max="13313" width="3.42578125" style="53" hidden="1"/>
    <col min="13314" max="13314" width="32.7109375" style="53" hidden="1"/>
    <col min="13315" max="13317" width="23.42578125" style="53" hidden="1"/>
    <col min="13318" max="13318" width="35" style="53" hidden="1"/>
    <col min="13319" max="13319" width="27.42578125" style="53" hidden="1"/>
    <col min="13320" max="13328" width="49.140625" style="53" hidden="1"/>
    <col min="13329" max="13568" width="12.42578125" style="53" hidden="1"/>
    <col min="13569" max="13569" width="3.42578125" style="53" hidden="1"/>
    <col min="13570" max="13570" width="32.7109375" style="53" hidden="1"/>
    <col min="13571" max="13573" width="23.42578125" style="53" hidden="1"/>
    <col min="13574" max="13574" width="35" style="53" hidden="1"/>
    <col min="13575" max="13575" width="27.42578125" style="53" hidden="1"/>
    <col min="13576" max="13584" width="49.140625" style="53" hidden="1"/>
    <col min="13585" max="13824" width="12.42578125" style="53" hidden="1"/>
    <col min="13825" max="13825" width="3.42578125" style="53" hidden="1"/>
    <col min="13826" max="13826" width="32.7109375" style="53" hidden="1"/>
    <col min="13827" max="13829" width="23.42578125" style="53" hidden="1"/>
    <col min="13830" max="13830" width="35" style="53" hidden="1"/>
    <col min="13831" max="13831" width="27.42578125" style="53" hidden="1"/>
    <col min="13832" max="13840" width="49.140625" style="53" hidden="1"/>
    <col min="13841" max="14080" width="12.42578125" style="53" hidden="1"/>
    <col min="14081" max="14081" width="3.42578125" style="53" hidden="1"/>
    <col min="14082" max="14082" width="32.7109375" style="53" hidden="1"/>
    <col min="14083" max="14085" width="23.42578125" style="53" hidden="1"/>
    <col min="14086" max="14086" width="35" style="53" hidden="1"/>
    <col min="14087" max="14087" width="27.42578125" style="53" hidden="1"/>
    <col min="14088" max="14096" width="49.140625" style="53" hidden="1"/>
    <col min="14097" max="14336" width="12.42578125" style="53" hidden="1"/>
    <col min="14337" max="14337" width="3.42578125" style="53" hidden="1"/>
    <col min="14338" max="14338" width="32.7109375" style="53" hidden="1"/>
    <col min="14339" max="14341" width="23.42578125" style="53" hidden="1"/>
    <col min="14342" max="14342" width="35" style="53" hidden="1"/>
    <col min="14343" max="14343" width="27.42578125" style="53" hidden="1"/>
    <col min="14344" max="14352" width="49.140625" style="53" hidden="1"/>
    <col min="14353" max="14592" width="12.42578125" style="53" hidden="1"/>
    <col min="14593" max="14593" width="3.42578125" style="53" hidden="1"/>
    <col min="14594" max="14594" width="32.7109375" style="53" hidden="1"/>
    <col min="14595" max="14597" width="23.42578125" style="53" hidden="1"/>
    <col min="14598" max="14598" width="35" style="53" hidden="1"/>
    <col min="14599" max="14599" width="27.42578125" style="53" hidden="1"/>
    <col min="14600" max="14608" width="49.140625" style="53" hidden="1"/>
    <col min="14609" max="14848" width="12.42578125" style="53" hidden="1"/>
    <col min="14849" max="14849" width="3.42578125" style="53" hidden="1"/>
    <col min="14850" max="14850" width="32.7109375" style="53" hidden="1"/>
    <col min="14851" max="14853" width="23.42578125" style="53" hidden="1"/>
    <col min="14854" max="14854" width="35" style="53" hidden="1"/>
    <col min="14855" max="14855" width="27.42578125" style="53" hidden="1"/>
    <col min="14856" max="14864" width="49.140625" style="53" hidden="1"/>
    <col min="14865" max="15104" width="12.42578125" style="53" hidden="1"/>
    <col min="15105" max="15105" width="3.42578125" style="53" hidden="1"/>
    <col min="15106" max="15106" width="32.7109375" style="53" hidden="1"/>
    <col min="15107" max="15109" width="23.42578125" style="53" hidden="1"/>
    <col min="15110" max="15110" width="35" style="53" hidden="1"/>
    <col min="15111" max="15111" width="27.42578125" style="53" hidden="1"/>
    <col min="15112" max="15120" width="49.140625" style="53" hidden="1"/>
    <col min="15121" max="15360" width="12.42578125" style="53" hidden="1"/>
    <col min="15361" max="15361" width="3.42578125" style="53" hidden="1"/>
    <col min="15362" max="15362" width="32.7109375" style="53" hidden="1"/>
    <col min="15363" max="15365" width="23.42578125" style="53" hidden="1"/>
    <col min="15366" max="15366" width="35" style="53" hidden="1"/>
    <col min="15367" max="15367" width="27.42578125" style="53" hidden="1"/>
    <col min="15368" max="15376" width="49.140625" style="53" hidden="1"/>
    <col min="15377" max="15616" width="12.42578125" style="53" hidden="1"/>
    <col min="15617" max="15617" width="3.42578125" style="53" hidden="1"/>
    <col min="15618" max="15618" width="32.7109375" style="53" hidden="1"/>
    <col min="15619" max="15621" width="23.42578125" style="53" hidden="1"/>
    <col min="15622" max="15622" width="35" style="53" hidden="1"/>
    <col min="15623" max="15623" width="27.42578125" style="53" hidden="1"/>
    <col min="15624" max="15632" width="49.140625" style="53" hidden="1"/>
    <col min="15633" max="15872" width="12.42578125" style="53" hidden="1"/>
    <col min="15873" max="15873" width="3.42578125" style="53" hidden="1"/>
    <col min="15874" max="15874" width="32.7109375" style="53" hidden="1"/>
    <col min="15875" max="15877" width="23.42578125" style="53" hidden="1"/>
    <col min="15878" max="15878" width="35" style="53" hidden="1"/>
    <col min="15879" max="15879" width="27.42578125" style="53" hidden="1"/>
    <col min="15880" max="15888" width="49.140625" style="53" hidden="1"/>
    <col min="15889" max="16128" width="12.42578125" style="53" hidden="1"/>
    <col min="16129" max="16129" width="3.42578125" style="53" hidden="1"/>
    <col min="16130" max="16130" width="32.7109375" style="53" hidden="1"/>
    <col min="16131" max="16133" width="23.42578125" style="53" hidden="1"/>
    <col min="16134" max="16134" width="35" style="53" hidden="1"/>
    <col min="16135" max="16135" width="27.42578125" style="53" hidden="1"/>
    <col min="16136" max="16144" width="49.140625" style="53" hidden="1"/>
    <col min="16145" max="16384" width="12.42578125" style="53" hidden="1"/>
  </cols>
  <sheetData>
    <row r="1" spans="1:16" x14ac:dyDescent="0.25">
      <c r="B1" s="258"/>
      <c r="C1" s="258"/>
      <c r="D1" s="259"/>
      <c r="E1" s="258"/>
      <c r="F1" s="259"/>
      <c r="G1" s="259"/>
      <c r="H1" s="258"/>
    </row>
    <row r="2" spans="1:16" ht="18" x14ac:dyDescent="0.25">
      <c r="B2" s="60" t="s">
        <v>83</v>
      </c>
      <c r="C2" s="60"/>
      <c r="D2" s="60"/>
      <c r="E2" s="60"/>
      <c r="F2" s="60"/>
      <c r="G2" s="60"/>
      <c r="H2" s="258"/>
    </row>
    <row r="3" spans="1:16" ht="15" customHeight="1" x14ac:dyDescent="0.25">
      <c r="B3" s="104"/>
      <c r="C3" s="104"/>
      <c r="D3" s="104"/>
      <c r="E3" s="104"/>
      <c r="F3" s="104"/>
      <c r="G3" s="104"/>
      <c r="H3" s="258"/>
    </row>
    <row r="4" spans="1:16" ht="15" customHeight="1" x14ac:dyDescent="0.25">
      <c r="B4" s="64" t="s">
        <v>84</v>
      </c>
      <c r="C4" s="71"/>
      <c r="D4" s="71"/>
      <c r="E4" s="71"/>
      <c r="F4" s="71"/>
      <c r="G4" s="76"/>
      <c r="H4" s="258"/>
    </row>
    <row r="5" spans="1:16" ht="15" customHeight="1" x14ac:dyDescent="0.25">
      <c r="B5" s="77"/>
      <c r="C5" s="72"/>
      <c r="D5" s="72"/>
      <c r="E5" s="72"/>
      <c r="F5" s="72"/>
      <c r="G5" s="78"/>
      <c r="H5" s="258"/>
    </row>
    <row r="6" spans="1:16" ht="15" customHeight="1" x14ac:dyDescent="0.25">
      <c r="B6" s="101" t="s">
        <v>33</v>
      </c>
      <c r="C6" s="72"/>
      <c r="D6" s="72"/>
      <c r="E6" s="72"/>
      <c r="F6" s="72"/>
      <c r="G6" s="78"/>
      <c r="H6" s="258"/>
    </row>
    <row r="7" spans="1:16" ht="15" customHeight="1" x14ac:dyDescent="0.25">
      <c r="B7" s="77" t="s">
        <v>99</v>
      </c>
      <c r="C7" s="72"/>
      <c r="D7" s="72"/>
      <c r="E7" s="72"/>
      <c r="F7" s="72"/>
      <c r="G7" s="78"/>
      <c r="H7" s="258"/>
    </row>
    <row r="8" spans="1:16" ht="15" customHeight="1" x14ac:dyDescent="0.25">
      <c r="B8" s="77" t="s">
        <v>100</v>
      </c>
      <c r="C8" s="72"/>
      <c r="D8" s="72"/>
      <c r="E8" s="72"/>
      <c r="F8" s="72"/>
      <c r="G8" s="78"/>
      <c r="H8" s="258"/>
    </row>
    <row r="9" spans="1:16" ht="15" customHeight="1" x14ac:dyDescent="0.25">
      <c r="B9" s="77" t="s">
        <v>68</v>
      </c>
      <c r="C9" s="72"/>
      <c r="D9" s="72"/>
      <c r="E9" s="72"/>
      <c r="F9" s="72"/>
      <c r="G9" s="78"/>
      <c r="H9" s="258"/>
    </row>
    <row r="10" spans="1:16" ht="15" customHeight="1" x14ac:dyDescent="0.25">
      <c r="B10" s="77" t="s">
        <v>69</v>
      </c>
      <c r="C10" s="72"/>
      <c r="D10" s="72"/>
      <c r="E10" s="72"/>
      <c r="F10" s="72"/>
      <c r="G10" s="78"/>
      <c r="H10" s="258"/>
    </row>
    <row r="11" spans="1:16" ht="15" customHeight="1" x14ac:dyDescent="0.25">
      <c r="B11" s="77" t="s">
        <v>70</v>
      </c>
      <c r="C11" s="72"/>
      <c r="D11" s="72"/>
      <c r="E11" s="72"/>
      <c r="F11" s="72"/>
      <c r="G11" s="78"/>
      <c r="H11" s="258"/>
    </row>
    <row r="12" spans="1:16" ht="15" customHeight="1" x14ac:dyDescent="0.25">
      <c r="B12" s="77" t="s">
        <v>71</v>
      </c>
      <c r="C12" s="72"/>
      <c r="D12" s="72"/>
      <c r="E12" s="72"/>
      <c r="F12" s="72"/>
      <c r="G12" s="78"/>
      <c r="H12" s="258"/>
    </row>
    <row r="13" spans="1:16" ht="15" customHeight="1" x14ac:dyDescent="0.25">
      <c r="B13" s="79"/>
      <c r="C13" s="80"/>
      <c r="D13" s="80"/>
      <c r="E13" s="80"/>
      <c r="F13" s="80"/>
      <c r="G13" s="81"/>
      <c r="H13" s="258"/>
    </row>
    <row r="14" spans="1:16" ht="15" customHeight="1" x14ac:dyDescent="0.25">
      <c r="B14" s="104"/>
      <c r="C14" s="104"/>
      <c r="D14" s="104"/>
      <c r="E14" s="104"/>
      <c r="F14" s="104"/>
      <c r="G14" s="104"/>
      <c r="H14" s="258"/>
    </row>
    <row r="15" spans="1:16" s="4" customFormat="1" ht="15" customHeight="1" x14ac:dyDescent="0.25">
      <c r="A15" s="1"/>
      <c r="B15" s="159" t="s">
        <v>16</v>
      </c>
      <c r="C15" s="268"/>
      <c r="D15" s="266"/>
      <c r="E15" s="105"/>
      <c r="F15" s="106"/>
      <c r="G15" s="106"/>
      <c r="H15" s="261"/>
      <c r="I15" s="3"/>
      <c r="J15" s="2"/>
      <c r="K15" s="2"/>
      <c r="L15" s="2"/>
      <c r="M15" s="2"/>
      <c r="N15" s="2"/>
      <c r="O15" s="2"/>
      <c r="P15" s="2"/>
    </row>
    <row r="16" spans="1:16" s="8" customFormat="1" ht="15" customHeight="1" x14ac:dyDescent="0.25">
      <c r="A16" s="5"/>
      <c r="B16" s="159" t="s">
        <v>1</v>
      </c>
      <c r="C16" s="269"/>
      <c r="D16" s="266"/>
      <c r="E16" s="107"/>
      <c r="F16" s="108"/>
      <c r="G16" s="108"/>
      <c r="H16" s="262"/>
      <c r="I16" s="7"/>
      <c r="J16" s="6"/>
      <c r="K16" s="6"/>
      <c r="L16" s="6"/>
      <c r="M16" s="6"/>
      <c r="N16" s="6"/>
      <c r="O16" s="6"/>
      <c r="P16" s="6"/>
    </row>
    <row r="17" spans="1:16" s="8" customFormat="1" ht="15" customHeight="1" x14ac:dyDescent="0.25">
      <c r="A17" s="5"/>
      <c r="B17" s="109"/>
      <c r="C17" s="108"/>
      <c r="D17" s="110"/>
      <c r="E17" s="107"/>
      <c r="F17" s="108"/>
      <c r="G17" s="108"/>
      <c r="H17" s="262"/>
      <c r="I17" s="7"/>
      <c r="J17" s="6"/>
      <c r="K17" s="6"/>
      <c r="L17" s="6"/>
      <c r="M17" s="6"/>
      <c r="N17" s="6"/>
      <c r="O17" s="6"/>
      <c r="P17" s="6"/>
    </row>
    <row r="18" spans="1:16" s="8" customFormat="1" ht="39.75" customHeight="1" x14ac:dyDescent="0.15">
      <c r="A18" s="5"/>
      <c r="B18" s="270" t="s">
        <v>98</v>
      </c>
      <c r="C18" s="271"/>
      <c r="D18" s="271"/>
      <c r="E18" s="272"/>
      <c r="F18" s="272"/>
      <c r="G18" s="161" t="s">
        <v>61</v>
      </c>
      <c r="H18" s="6"/>
      <c r="I18" s="7"/>
      <c r="J18" s="6"/>
      <c r="K18" s="6"/>
      <c r="L18" s="6"/>
      <c r="M18" s="6"/>
      <c r="N18" s="6"/>
      <c r="O18" s="6"/>
      <c r="P18" s="6"/>
    </row>
    <row r="19" spans="1:16" s="8" customFormat="1" ht="12" customHeight="1" thickBot="1" x14ac:dyDescent="0.3">
      <c r="A19" s="5"/>
      <c r="B19" s="12"/>
      <c r="C19" s="13"/>
      <c r="D19" s="13"/>
      <c r="E19" s="14"/>
      <c r="F19" s="14"/>
      <c r="G19" s="15"/>
      <c r="H19" s="6"/>
      <c r="I19" s="7"/>
      <c r="J19" s="6"/>
      <c r="K19" s="6"/>
      <c r="L19" s="6"/>
      <c r="M19" s="6"/>
      <c r="N19" s="6"/>
      <c r="O19" s="6"/>
      <c r="P19" s="6"/>
    </row>
    <row r="20" spans="1:16" s="4" customFormat="1" ht="25.15" customHeight="1" x14ac:dyDescent="0.15">
      <c r="A20" s="16"/>
      <c r="B20" s="274" t="str">
        <f>IF(G18="[Maak een keuze]","2. Kies eerst bij stap 1 uw systematiek voor de berekening van de subsidiabele kosten",IF(G18="loonkosten plus vaste opslag-systematiek","Directe loonkosten",IF(G18="integrale kostensystematiek","Directe en indirecte kosten op basis van integraal tarief","Directe en indirecte kosten op basis van vast tarief")))</f>
        <v>2. Kies eerst bij stap 1 uw systematiek voor de berekening van de subsidiabele kosten</v>
      </c>
      <c r="C20" s="275"/>
      <c r="D20" s="275"/>
      <c r="E20" s="276"/>
      <c r="F20" s="17"/>
      <c r="G20" s="18"/>
      <c r="H20" s="2"/>
      <c r="I20" s="3"/>
      <c r="J20" s="2"/>
      <c r="K20" s="2"/>
      <c r="L20" s="2"/>
      <c r="M20" s="2"/>
      <c r="N20" s="2"/>
      <c r="O20" s="2"/>
      <c r="P20" s="2"/>
    </row>
    <row r="21" spans="1:16" s="4" customFormat="1" ht="15" customHeight="1" x14ac:dyDescent="0.25">
      <c r="A21" s="5"/>
      <c r="B21" s="19"/>
      <c r="C21" s="10"/>
      <c r="D21" s="10"/>
      <c r="E21" s="2"/>
      <c r="F21" s="20"/>
      <c r="G21" s="21"/>
      <c r="H21" s="2"/>
      <c r="I21" s="3"/>
      <c r="J21" s="2"/>
      <c r="K21" s="2"/>
      <c r="L21" s="2"/>
      <c r="M21" s="2"/>
      <c r="N21" s="2"/>
      <c r="O21" s="2"/>
      <c r="P21" s="2"/>
    </row>
    <row r="22" spans="1:16" s="25" customFormat="1" ht="15" customHeight="1" x14ac:dyDescent="0.25">
      <c r="A22" s="5"/>
      <c r="B22" s="194" t="s">
        <v>2</v>
      </c>
      <c r="C22" s="193" t="s">
        <v>3</v>
      </c>
      <c r="D22" s="189" t="s">
        <v>4</v>
      </c>
      <c r="E22" s="193" t="s">
        <v>5</v>
      </c>
      <c r="F22" s="189" t="s">
        <v>63</v>
      </c>
      <c r="G22" s="23"/>
      <c r="H22" s="22"/>
      <c r="I22" s="24"/>
      <c r="J22" s="22"/>
      <c r="K22" s="22"/>
      <c r="L22" s="22"/>
      <c r="M22" s="22"/>
      <c r="N22" s="22"/>
      <c r="O22" s="22"/>
      <c r="P22" s="22"/>
    </row>
    <row r="23" spans="1:16" s="4" customFormat="1" ht="15" customHeight="1" x14ac:dyDescent="0.25">
      <c r="A23" s="1"/>
      <c r="B23" s="195"/>
      <c r="C23" s="167"/>
      <c r="D23" s="168"/>
      <c r="E23" s="169"/>
      <c r="F23" s="177">
        <f>$D23*E23</f>
        <v>0</v>
      </c>
      <c r="G23" s="26"/>
      <c r="H23" s="2"/>
      <c r="I23" s="3"/>
      <c r="J23" s="2"/>
      <c r="K23" s="2"/>
      <c r="L23" s="2"/>
      <c r="M23" s="2"/>
      <c r="N23" s="2"/>
      <c r="O23" s="2"/>
      <c r="P23" s="2"/>
    </row>
    <row r="24" spans="1:16" s="4" customFormat="1" ht="15" customHeight="1" x14ac:dyDescent="0.25">
      <c r="A24" s="1"/>
      <c r="B24" s="187"/>
      <c r="C24" s="167"/>
      <c r="D24" s="168"/>
      <c r="E24" s="169"/>
      <c r="F24" s="177">
        <f t="shared" ref="F24:F31" si="0">$D24*E24</f>
        <v>0</v>
      </c>
      <c r="G24" s="26"/>
      <c r="H24" s="2"/>
      <c r="I24" s="3"/>
      <c r="J24" s="2"/>
      <c r="K24" s="2"/>
      <c r="L24" s="2"/>
      <c r="M24" s="2"/>
      <c r="N24" s="2"/>
      <c r="O24" s="2"/>
      <c r="P24" s="2"/>
    </row>
    <row r="25" spans="1:16" s="4" customFormat="1" ht="15" customHeight="1" x14ac:dyDescent="0.25">
      <c r="A25" s="1"/>
      <c r="B25" s="187"/>
      <c r="C25" s="167"/>
      <c r="D25" s="168"/>
      <c r="E25" s="169"/>
      <c r="F25" s="177">
        <f t="shared" si="0"/>
        <v>0</v>
      </c>
      <c r="G25" s="26"/>
      <c r="H25" s="2"/>
      <c r="I25" s="3"/>
      <c r="J25" s="2"/>
      <c r="K25" s="2"/>
      <c r="L25" s="2"/>
      <c r="M25" s="2"/>
      <c r="N25" s="2"/>
      <c r="O25" s="2"/>
      <c r="P25" s="2"/>
    </row>
    <row r="26" spans="1:16" s="4" customFormat="1" ht="15" customHeight="1" x14ac:dyDescent="0.25">
      <c r="A26" s="1"/>
      <c r="B26" s="187"/>
      <c r="C26" s="167"/>
      <c r="D26" s="168"/>
      <c r="E26" s="169"/>
      <c r="F26" s="177">
        <v>0</v>
      </c>
      <c r="G26" s="26"/>
      <c r="H26" s="2"/>
      <c r="I26" s="3"/>
      <c r="J26" s="2"/>
      <c r="K26" s="2"/>
      <c r="L26" s="2"/>
      <c r="M26" s="2"/>
      <c r="N26" s="2"/>
      <c r="O26" s="2"/>
      <c r="P26" s="2"/>
    </row>
    <row r="27" spans="1:16" s="4" customFormat="1" ht="15" customHeight="1" x14ac:dyDescent="0.25">
      <c r="A27" s="1"/>
      <c r="B27" s="187"/>
      <c r="C27" s="167"/>
      <c r="D27" s="168"/>
      <c r="E27" s="169"/>
      <c r="F27" s="177">
        <f t="shared" si="0"/>
        <v>0</v>
      </c>
      <c r="G27" s="26"/>
      <c r="H27" s="2"/>
      <c r="I27" s="27"/>
      <c r="J27" s="2"/>
      <c r="K27" s="2"/>
      <c r="L27" s="2"/>
      <c r="M27" s="2"/>
      <c r="N27" s="2"/>
      <c r="O27" s="2"/>
      <c r="P27" s="2"/>
    </row>
    <row r="28" spans="1:16" s="4" customFormat="1" ht="15" customHeight="1" x14ac:dyDescent="0.25">
      <c r="A28" s="1"/>
      <c r="B28" s="187"/>
      <c r="C28" s="167"/>
      <c r="D28" s="168"/>
      <c r="E28" s="169"/>
      <c r="F28" s="177">
        <f t="shared" si="0"/>
        <v>0</v>
      </c>
      <c r="G28" s="26"/>
      <c r="H28" s="2"/>
      <c r="I28" s="3"/>
      <c r="J28" s="2"/>
      <c r="K28" s="2"/>
      <c r="L28" s="2"/>
      <c r="M28" s="2"/>
      <c r="N28" s="2"/>
      <c r="O28" s="2"/>
      <c r="P28" s="2"/>
    </row>
    <row r="29" spans="1:16" s="4" customFormat="1" ht="15" customHeight="1" x14ac:dyDescent="0.25">
      <c r="A29" s="1"/>
      <c r="B29" s="187"/>
      <c r="C29" s="167"/>
      <c r="D29" s="168"/>
      <c r="E29" s="169"/>
      <c r="F29" s="177">
        <f t="shared" si="0"/>
        <v>0</v>
      </c>
      <c r="G29" s="26"/>
      <c r="H29" s="2"/>
      <c r="I29" s="3"/>
      <c r="J29" s="2"/>
      <c r="K29" s="2"/>
      <c r="L29" s="2"/>
      <c r="M29" s="2"/>
      <c r="N29" s="2"/>
      <c r="O29" s="2"/>
      <c r="P29" s="2"/>
    </row>
    <row r="30" spans="1:16" s="4" customFormat="1" ht="15" customHeight="1" x14ac:dyDescent="0.25">
      <c r="A30" s="1"/>
      <c r="B30" s="187"/>
      <c r="C30" s="167"/>
      <c r="D30" s="168"/>
      <c r="E30" s="169"/>
      <c r="F30" s="177">
        <f t="shared" si="0"/>
        <v>0</v>
      </c>
      <c r="G30" s="26"/>
      <c r="H30" s="2"/>
      <c r="I30" s="3"/>
      <c r="J30" s="2"/>
      <c r="K30" s="2"/>
      <c r="L30" s="2"/>
      <c r="M30" s="2"/>
      <c r="N30" s="2"/>
      <c r="O30" s="2"/>
      <c r="P30" s="2"/>
    </row>
    <row r="31" spans="1:16" s="4" customFormat="1" ht="15" customHeight="1" x14ac:dyDescent="0.25">
      <c r="A31" s="1"/>
      <c r="B31" s="187"/>
      <c r="C31" s="167"/>
      <c r="D31" s="168"/>
      <c r="E31" s="169"/>
      <c r="F31" s="177">
        <f t="shared" si="0"/>
        <v>0</v>
      </c>
      <c r="G31" s="26"/>
      <c r="H31" s="2"/>
      <c r="I31" s="3"/>
      <c r="J31" s="2"/>
      <c r="K31" s="2"/>
      <c r="L31" s="2"/>
      <c r="M31" s="2"/>
      <c r="N31" s="2"/>
      <c r="O31" s="2"/>
      <c r="P31" s="2"/>
    </row>
    <row r="32" spans="1:16" s="4" customFormat="1" ht="15" customHeight="1" x14ac:dyDescent="0.25">
      <c r="A32" s="1"/>
      <c r="B32" s="121"/>
      <c r="C32" s="122"/>
      <c r="D32" s="123"/>
      <c r="E32" s="124" t="s">
        <v>6</v>
      </c>
      <c r="F32" s="177">
        <f>SUM(F23:F31)</f>
        <v>0</v>
      </c>
      <c r="G32" s="26"/>
      <c r="H32" s="2"/>
      <c r="I32" s="3"/>
      <c r="J32" s="2"/>
      <c r="K32" s="2"/>
      <c r="L32" s="2"/>
      <c r="M32" s="2"/>
      <c r="N32" s="2"/>
      <c r="O32" s="2"/>
      <c r="P32" s="2"/>
    </row>
    <row r="33" spans="1:16" s="8" customFormat="1" ht="15" customHeight="1" x14ac:dyDescent="0.25">
      <c r="A33" s="5"/>
      <c r="B33" s="117"/>
      <c r="C33" s="109"/>
      <c r="D33" s="126"/>
      <c r="E33" s="126"/>
      <c r="F33" s="127"/>
      <c r="G33" s="29"/>
      <c r="H33" s="6"/>
      <c r="I33" s="7"/>
      <c r="J33" s="6"/>
      <c r="K33" s="6"/>
      <c r="L33" s="6"/>
      <c r="M33" s="6"/>
      <c r="N33" s="6"/>
      <c r="O33" s="6"/>
      <c r="P33" s="6"/>
    </row>
    <row r="34" spans="1:16" s="4" customFormat="1" ht="25.15" customHeight="1" x14ac:dyDescent="0.25">
      <c r="A34" s="1"/>
      <c r="B34" s="117"/>
      <c r="C34" s="109"/>
      <c r="D34" s="105"/>
      <c r="E34" s="129" t="str">
        <f>IF(G18="loonkosten plus vaste opslag-systematiek","Opslag algemene kosten (50%)","Geen opslag")</f>
        <v>Geen opslag</v>
      </c>
      <c r="F34" s="179" t="str">
        <f>IF($G18="vaste uurtarief-systematiek",0,(IF($G18="integrale kostensystematiek",0,(IF($G18="loonkosten plus vaste opslag-systematiek",F32*0.5,"0")))))</f>
        <v>0</v>
      </c>
      <c r="G34" s="30"/>
      <c r="H34" s="2"/>
      <c r="I34" s="3"/>
      <c r="J34" s="2"/>
      <c r="K34" s="2"/>
      <c r="L34" s="2"/>
      <c r="M34" s="2"/>
      <c r="N34" s="2"/>
      <c r="O34" s="2"/>
      <c r="P34" s="2"/>
    </row>
    <row r="35" spans="1:16" s="8" customFormat="1" ht="15" customHeight="1" thickBot="1" x14ac:dyDescent="0.3">
      <c r="A35" s="5"/>
      <c r="B35" s="131"/>
      <c r="C35" s="132"/>
      <c r="D35" s="133"/>
      <c r="E35" s="134" t="s">
        <v>7</v>
      </c>
      <c r="F35" s="178">
        <f>SUM(F23:F31,F34)</f>
        <v>0</v>
      </c>
      <c r="G35" s="31"/>
      <c r="H35" s="6"/>
      <c r="I35" s="6"/>
      <c r="J35" s="6"/>
      <c r="K35" s="6"/>
      <c r="L35" s="6"/>
      <c r="M35" s="6"/>
      <c r="N35" s="6"/>
      <c r="O35" s="6"/>
      <c r="P35" s="6"/>
    </row>
    <row r="36" spans="1:16" s="6" customFormat="1" ht="15" customHeight="1" thickBot="1" x14ac:dyDescent="0.3">
      <c r="A36" s="5"/>
    </row>
    <row r="37" spans="1:16" s="8" customFormat="1" ht="15" customHeight="1" x14ac:dyDescent="0.25">
      <c r="A37" s="16"/>
      <c r="B37" s="136" t="s">
        <v>64</v>
      </c>
      <c r="C37" s="138"/>
      <c r="D37" s="137"/>
      <c r="E37" s="138"/>
      <c r="F37" s="139"/>
      <c r="G37" s="32"/>
      <c r="H37" s="6"/>
      <c r="I37" s="7"/>
      <c r="J37" s="6"/>
      <c r="K37" s="6"/>
      <c r="L37" s="6"/>
      <c r="M37" s="6"/>
      <c r="N37" s="6"/>
      <c r="O37" s="6"/>
      <c r="P37" s="6"/>
    </row>
    <row r="38" spans="1:16" s="4" customFormat="1" ht="15" customHeight="1" x14ac:dyDescent="0.25">
      <c r="A38" s="5"/>
      <c r="B38" s="141"/>
      <c r="C38" s="109"/>
      <c r="D38" s="110"/>
      <c r="E38" s="105"/>
      <c r="F38" s="118"/>
      <c r="G38" s="33"/>
      <c r="H38" s="2"/>
      <c r="I38" s="3"/>
      <c r="J38" s="2"/>
      <c r="K38" s="2"/>
      <c r="L38" s="2"/>
      <c r="M38" s="2"/>
      <c r="N38" s="2"/>
      <c r="O38" s="2"/>
      <c r="P38" s="2"/>
    </row>
    <row r="39" spans="1:16" s="25" customFormat="1" ht="15" customHeight="1" x14ac:dyDescent="0.25">
      <c r="A39" s="5"/>
      <c r="B39" s="188" t="s">
        <v>8</v>
      </c>
      <c r="C39" s="192"/>
      <c r="D39" s="189" t="s">
        <v>9</v>
      </c>
      <c r="E39" s="193" t="s">
        <v>10</v>
      </c>
      <c r="F39" s="196" t="s">
        <v>62</v>
      </c>
      <c r="G39" s="23"/>
      <c r="H39" s="22"/>
      <c r="I39" s="24"/>
      <c r="J39" s="34"/>
      <c r="K39" s="22"/>
      <c r="L39" s="22"/>
      <c r="M39" s="22"/>
      <c r="N39" s="22"/>
      <c r="O39" s="22"/>
      <c r="P39" s="22"/>
    </row>
    <row r="40" spans="1:16" s="4" customFormat="1" ht="15" customHeight="1" x14ac:dyDescent="0.25">
      <c r="A40" s="5"/>
      <c r="B40" s="181"/>
      <c r="C40" s="264"/>
      <c r="D40" s="180"/>
      <c r="E40" s="169"/>
      <c r="F40" s="177">
        <f t="shared" ref="F40:F47" si="1">D40*E40</f>
        <v>0</v>
      </c>
      <c r="G40" s="35"/>
      <c r="H40" s="2"/>
      <c r="I40" s="3"/>
      <c r="J40" s="36"/>
      <c r="K40" s="2"/>
      <c r="L40" s="2"/>
      <c r="M40" s="2"/>
      <c r="N40" s="2"/>
      <c r="O40" s="2"/>
      <c r="P40" s="2"/>
    </row>
    <row r="41" spans="1:16" s="4" customFormat="1" ht="15" customHeight="1" x14ac:dyDescent="0.25">
      <c r="A41" s="5"/>
      <c r="B41" s="181"/>
      <c r="C41" s="264"/>
      <c r="D41" s="180"/>
      <c r="E41" s="169"/>
      <c r="F41" s="177">
        <f t="shared" si="1"/>
        <v>0</v>
      </c>
      <c r="G41" s="35"/>
      <c r="H41" s="2"/>
      <c r="I41" s="3"/>
      <c r="J41" s="36"/>
      <c r="K41" s="2"/>
      <c r="L41" s="2"/>
      <c r="M41" s="2"/>
      <c r="N41" s="2"/>
      <c r="O41" s="2"/>
      <c r="P41" s="2"/>
    </row>
    <row r="42" spans="1:16" s="4" customFormat="1" ht="15" customHeight="1" x14ac:dyDescent="0.25">
      <c r="A42" s="5"/>
      <c r="B42" s="181"/>
      <c r="C42" s="264"/>
      <c r="D42" s="180"/>
      <c r="E42" s="169"/>
      <c r="F42" s="177">
        <f t="shared" si="1"/>
        <v>0</v>
      </c>
      <c r="G42" s="35"/>
      <c r="H42" s="2"/>
      <c r="I42" s="3"/>
      <c r="J42" s="36"/>
      <c r="K42" s="2"/>
      <c r="L42" s="2"/>
      <c r="M42" s="2"/>
      <c r="N42" s="2"/>
      <c r="O42" s="2"/>
      <c r="P42" s="2"/>
    </row>
    <row r="43" spans="1:16" s="4" customFormat="1" ht="15" customHeight="1" x14ac:dyDescent="0.25">
      <c r="A43" s="5"/>
      <c r="B43" s="181"/>
      <c r="C43" s="264"/>
      <c r="D43" s="180"/>
      <c r="E43" s="169"/>
      <c r="F43" s="177">
        <f t="shared" si="1"/>
        <v>0</v>
      </c>
      <c r="G43" s="35"/>
      <c r="H43" s="2"/>
      <c r="I43" s="3"/>
      <c r="J43" s="2"/>
      <c r="K43" s="2"/>
      <c r="L43" s="2"/>
      <c r="M43" s="2"/>
      <c r="N43" s="2"/>
      <c r="O43" s="2"/>
      <c r="P43" s="2"/>
    </row>
    <row r="44" spans="1:16" s="4" customFormat="1" ht="15" customHeight="1" x14ac:dyDescent="0.25">
      <c r="A44" s="5"/>
      <c r="B44" s="181"/>
      <c r="C44" s="264"/>
      <c r="D44" s="180"/>
      <c r="E44" s="169"/>
      <c r="F44" s="177">
        <f t="shared" si="1"/>
        <v>0</v>
      </c>
      <c r="G44" s="35"/>
      <c r="H44" s="2"/>
      <c r="I44" s="3"/>
      <c r="J44" s="2"/>
      <c r="K44" s="2"/>
      <c r="L44" s="2"/>
      <c r="M44" s="2"/>
      <c r="N44" s="2"/>
      <c r="O44" s="2"/>
      <c r="P44" s="2"/>
    </row>
    <row r="45" spans="1:16" s="4" customFormat="1" ht="15" customHeight="1" x14ac:dyDescent="0.25">
      <c r="A45" s="5"/>
      <c r="B45" s="181"/>
      <c r="C45" s="263"/>
      <c r="D45" s="180"/>
      <c r="E45" s="169"/>
      <c r="F45" s="177">
        <f t="shared" si="1"/>
        <v>0</v>
      </c>
      <c r="G45" s="35"/>
      <c r="H45" s="2"/>
      <c r="I45" s="3"/>
      <c r="J45" s="2"/>
      <c r="K45" s="2"/>
      <c r="L45" s="2"/>
      <c r="M45" s="2"/>
      <c r="N45" s="2"/>
      <c r="O45" s="2"/>
      <c r="P45" s="2"/>
    </row>
    <row r="46" spans="1:16" s="4" customFormat="1" ht="15" customHeight="1" x14ac:dyDescent="0.25">
      <c r="A46" s="1"/>
      <c r="B46" s="181"/>
      <c r="C46" s="263"/>
      <c r="D46" s="180"/>
      <c r="E46" s="169"/>
      <c r="F46" s="177">
        <f t="shared" si="1"/>
        <v>0</v>
      </c>
      <c r="G46" s="35"/>
      <c r="H46" s="2"/>
      <c r="I46" s="3"/>
      <c r="J46" s="2"/>
      <c r="K46" s="2"/>
      <c r="L46" s="2"/>
      <c r="M46" s="2"/>
      <c r="N46" s="2"/>
      <c r="O46" s="2"/>
      <c r="P46" s="2"/>
    </row>
    <row r="47" spans="1:16" s="4" customFormat="1" ht="15" customHeight="1" x14ac:dyDescent="0.25">
      <c r="A47" s="1"/>
      <c r="B47" s="181"/>
      <c r="C47" s="263"/>
      <c r="D47" s="180"/>
      <c r="E47" s="169"/>
      <c r="F47" s="177">
        <f t="shared" si="1"/>
        <v>0</v>
      </c>
      <c r="G47" s="35"/>
      <c r="H47" s="2"/>
      <c r="I47" s="3"/>
      <c r="J47" s="2"/>
      <c r="K47" s="2"/>
      <c r="L47" s="2"/>
      <c r="M47" s="2"/>
      <c r="N47" s="2"/>
      <c r="O47" s="2"/>
      <c r="P47" s="2"/>
    </row>
    <row r="48" spans="1:16" s="4" customFormat="1" ht="15" customHeight="1" x14ac:dyDescent="0.25">
      <c r="A48" s="1"/>
      <c r="B48" s="141"/>
      <c r="C48" s="105"/>
      <c r="D48" s="144"/>
      <c r="E48" s="125"/>
      <c r="F48" s="125"/>
      <c r="G48" s="35"/>
      <c r="H48" s="2"/>
      <c r="I48" s="3"/>
      <c r="J48" s="2"/>
      <c r="K48" s="2"/>
      <c r="L48" s="2"/>
      <c r="M48" s="2"/>
      <c r="N48" s="2"/>
      <c r="O48" s="2"/>
      <c r="P48" s="2"/>
    </row>
    <row r="49" spans="1:16" s="8" customFormat="1" ht="15" customHeight="1" thickBot="1" x14ac:dyDescent="0.3">
      <c r="A49" s="5"/>
      <c r="B49" s="145"/>
      <c r="C49" s="146"/>
      <c r="D49" s="147"/>
      <c r="E49" s="134" t="s">
        <v>7</v>
      </c>
      <c r="F49" s="178">
        <f>SUM(F40:F47)</f>
        <v>0</v>
      </c>
      <c r="G49" s="37"/>
      <c r="H49" s="6"/>
      <c r="I49" s="7"/>
      <c r="J49" s="6"/>
      <c r="K49" s="6"/>
      <c r="L49" s="6"/>
      <c r="M49" s="6"/>
      <c r="N49" s="6"/>
      <c r="O49" s="6"/>
      <c r="P49" s="6"/>
    </row>
    <row r="50" spans="1:16" s="6" customFormat="1" ht="15" customHeight="1" thickBot="1" x14ac:dyDescent="0.3">
      <c r="A50" s="5"/>
      <c r="B50" s="38"/>
      <c r="C50" s="38"/>
      <c r="D50" s="39"/>
      <c r="E50" s="40"/>
      <c r="F50" s="28"/>
      <c r="G50" s="28"/>
      <c r="I50" s="7"/>
    </row>
    <row r="51" spans="1:16" s="4" customFormat="1" ht="15" customHeight="1" x14ac:dyDescent="0.25">
      <c r="A51" s="16"/>
      <c r="B51" s="136" t="s">
        <v>65</v>
      </c>
      <c r="C51" s="115"/>
      <c r="D51" s="115"/>
      <c r="E51" s="115"/>
      <c r="F51" s="115"/>
      <c r="G51" s="41"/>
      <c r="H51" s="2"/>
      <c r="I51" s="3"/>
      <c r="J51" s="2"/>
      <c r="K51" s="2"/>
      <c r="L51" s="2"/>
      <c r="M51" s="2"/>
      <c r="N51" s="2"/>
      <c r="O51" s="2"/>
      <c r="P51" s="2"/>
    </row>
    <row r="52" spans="1:16" s="4" customFormat="1" ht="15" customHeight="1" x14ac:dyDescent="0.25">
      <c r="A52" s="5"/>
      <c r="B52" s="141"/>
      <c r="C52" s="105"/>
      <c r="D52" s="106"/>
      <c r="E52" s="105"/>
      <c r="F52" s="118"/>
      <c r="G52" s="33"/>
      <c r="H52" s="2"/>
      <c r="I52" s="3"/>
      <c r="J52" s="2"/>
      <c r="K52" s="2"/>
      <c r="L52" s="2"/>
      <c r="M52" s="2"/>
      <c r="N52" s="2"/>
      <c r="O52" s="2"/>
      <c r="P52" s="2"/>
    </row>
    <row r="53" spans="1:16" s="25" customFormat="1" ht="15" customHeight="1" x14ac:dyDescent="0.25">
      <c r="A53" s="5"/>
      <c r="B53" s="188" t="s">
        <v>8</v>
      </c>
      <c r="C53" s="190"/>
      <c r="D53" s="191"/>
      <c r="E53" s="192"/>
      <c r="F53" s="189" t="s">
        <v>11</v>
      </c>
      <c r="G53" s="23"/>
      <c r="H53" s="22"/>
      <c r="I53" s="24"/>
      <c r="J53" s="22"/>
      <c r="K53" s="22"/>
      <c r="L53" s="22"/>
      <c r="M53" s="22"/>
      <c r="N53" s="22"/>
      <c r="O53" s="22"/>
      <c r="P53" s="22"/>
    </row>
    <row r="54" spans="1:16" s="4" customFormat="1" ht="15" customHeight="1" x14ac:dyDescent="0.25">
      <c r="A54" s="1"/>
      <c r="B54" s="273"/>
      <c r="C54" s="266"/>
      <c r="D54" s="267"/>
      <c r="E54" s="263"/>
      <c r="F54" s="180">
        <v>0</v>
      </c>
      <c r="G54" s="35"/>
      <c r="H54" s="2"/>
      <c r="I54" s="3"/>
      <c r="J54" s="2"/>
      <c r="K54" s="2"/>
      <c r="L54" s="2"/>
      <c r="M54" s="2"/>
      <c r="N54" s="2"/>
      <c r="O54" s="2"/>
      <c r="P54" s="2"/>
    </row>
    <row r="55" spans="1:16" s="4" customFormat="1" ht="15" customHeight="1" x14ac:dyDescent="0.25">
      <c r="A55" s="1"/>
      <c r="B55" s="265"/>
      <c r="C55" s="266"/>
      <c r="D55" s="267"/>
      <c r="E55" s="263"/>
      <c r="F55" s="180">
        <v>0</v>
      </c>
      <c r="G55" s="35"/>
      <c r="H55" s="2"/>
      <c r="I55" s="3"/>
      <c r="J55" s="2"/>
      <c r="K55" s="2"/>
      <c r="L55" s="2"/>
      <c r="M55" s="2"/>
      <c r="N55" s="2"/>
      <c r="O55" s="2"/>
      <c r="P55" s="2"/>
    </row>
    <row r="56" spans="1:16" s="4" customFormat="1" ht="15" customHeight="1" x14ac:dyDescent="0.25">
      <c r="A56" s="1"/>
      <c r="B56" s="265"/>
      <c r="C56" s="266"/>
      <c r="D56" s="267"/>
      <c r="E56" s="263"/>
      <c r="F56" s="180">
        <v>0</v>
      </c>
      <c r="G56" s="35"/>
      <c r="H56" s="2"/>
      <c r="I56" s="3"/>
      <c r="J56" s="2"/>
      <c r="K56" s="2"/>
      <c r="L56" s="2"/>
      <c r="M56" s="2"/>
      <c r="N56" s="2"/>
      <c r="O56" s="2"/>
      <c r="P56" s="2"/>
    </row>
    <row r="57" spans="1:16" s="4" customFormat="1" ht="15" customHeight="1" x14ac:dyDescent="0.25">
      <c r="A57" s="1"/>
      <c r="B57" s="265"/>
      <c r="C57" s="266"/>
      <c r="D57" s="267"/>
      <c r="E57" s="263"/>
      <c r="F57" s="180">
        <v>0</v>
      </c>
      <c r="G57" s="35"/>
      <c r="H57" s="2"/>
      <c r="I57" s="3"/>
      <c r="J57" s="2"/>
      <c r="K57" s="2"/>
      <c r="L57" s="2"/>
      <c r="M57" s="2"/>
      <c r="N57" s="2"/>
      <c r="O57" s="2"/>
      <c r="P57" s="2"/>
    </row>
    <row r="58" spans="1:16" s="4" customFormat="1" ht="15" customHeight="1" x14ac:dyDescent="0.25">
      <c r="A58" s="1"/>
      <c r="B58" s="265"/>
      <c r="C58" s="266"/>
      <c r="D58" s="267"/>
      <c r="E58" s="263"/>
      <c r="F58" s="180">
        <v>0</v>
      </c>
      <c r="G58" s="35"/>
      <c r="H58" s="2"/>
      <c r="I58" s="3"/>
      <c r="J58" s="2"/>
      <c r="K58" s="2"/>
      <c r="L58" s="2"/>
      <c r="M58" s="2"/>
      <c r="N58" s="2"/>
      <c r="O58" s="2"/>
      <c r="P58" s="2"/>
    </row>
    <row r="59" spans="1:16" s="4" customFormat="1" ht="15" customHeight="1" x14ac:dyDescent="0.25">
      <c r="A59" s="1"/>
      <c r="B59" s="265"/>
      <c r="C59" s="266"/>
      <c r="D59" s="267"/>
      <c r="E59" s="263"/>
      <c r="F59" s="180">
        <v>0</v>
      </c>
      <c r="G59" s="35"/>
      <c r="H59" s="2"/>
      <c r="I59" s="3"/>
      <c r="J59" s="2"/>
      <c r="K59" s="2"/>
      <c r="L59" s="2"/>
      <c r="M59" s="2"/>
      <c r="N59" s="2"/>
      <c r="O59" s="2"/>
      <c r="P59" s="2"/>
    </row>
    <row r="60" spans="1:16" s="4" customFormat="1" ht="15" customHeight="1" x14ac:dyDescent="0.25">
      <c r="A60" s="1"/>
      <c r="B60" s="265"/>
      <c r="C60" s="266"/>
      <c r="D60" s="267"/>
      <c r="E60" s="263"/>
      <c r="F60" s="180">
        <v>0</v>
      </c>
      <c r="G60" s="35"/>
      <c r="H60" s="2"/>
      <c r="I60" s="3"/>
      <c r="J60" s="2"/>
      <c r="K60" s="2"/>
      <c r="L60" s="2"/>
      <c r="M60" s="2"/>
      <c r="N60" s="2"/>
      <c r="O60" s="2"/>
      <c r="P60" s="2"/>
    </row>
    <row r="61" spans="1:16" s="4" customFormat="1" ht="15" customHeight="1" x14ac:dyDescent="0.25">
      <c r="A61" s="1"/>
      <c r="B61" s="265"/>
      <c r="C61" s="266"/>
      <c r="D61" s="267"/>
      <c r="E61" s="263"/>
      <c r="F61" s="180">
        <v>0</v>
      </c>
      <c r="G61" s="35"/>
      <c r="H61" s="2"/>
      <c r="I61" s="3"/>
      <c r="J61" s="2"/>
      <c r="K61" s="2"/>
      <c r="L61" s="2"/>
      <c r="M61" s="2"/>
      <c r="N61" s="2"/>
      <c r="O61" s="2"/>
      <c r="P61" s="2"/>
    </row>
    <row r="62" spans="1:16" s="4" customFormat="1" ht="15" customHeight="1" x14ac:dyDescent="0.25">
      <c r="A62" s="1"/>
      <c r="B62" s="141"/>
      <c r="C62" s="105"/>
      <c r="D62" s="106"/>
      <c r="E62" s="105"/>
      <c r="F62" s="125"/>
      <c r="G62" s="35"/>
      <c r="H62" s="2"/>
      <c r="I62" s="3"/>
      <c r="J62" s="2"/>
      <c r="K62" s="2"/>
      <c r="L62" s="2"/>
      <c r="M62" s="2"/>
      <c r="N62" s="2"/>
      <c r="O62" s="2"/>
      <c r="P62" s="2"/>
    </row>
    <row r="63" spans="1:16" s="8" customFormat="1" ht="15" customHeight="1" thickBot="1" x14ac:dyDescent="0.3">
      <c r="A63" s="5"/>
      <c r="B63" s="131"/>
      <c r="C63" s="132"/>
      <c r="D63" s="133"/>
      <c r="E63" s="134" t="s">
        <v>7</v>
      </c>
      <c r="F63" s="178">
        <f>SUM(F54:F61)</f>
        <v>0</v>
      </c>
      <c r="G63" s="37"/>
      <c r="H63" s="6"/>
      <c r="I63" s="7"/>
      <c r="J63" s="6"/>
      <c r="K63" s="6"/>
      <c r="L63" s="6"/>
      <c r="M63" s="6"/>
      <c r="N63" s="6"/>
      <c r="O63" s="6"/>
      <c r="P63" s="6"/>
    </row>
    <row r="64" spans="1:16" s="6" customFormat="1" ht="15" customHeight="1" thickBot="1" x14ac:dyDescent="0.3">
      <c r="A64" s="5"/>
      <c r="B64" s="9"/>
      <c r="D64" s="11"/>
      <c r="F64" s="11"/>
      <c r="G64" s="11"/>
      <c r="I64" s="7"/>
    </row>
    <row r="65" spans="1:16" s="4" customFormat="1" ht="15" customHeight="1" x14ac:dyDescent="0.25">
      <c r="A65" s="16"/>
      <c r="B65" s="136" t="s">
        <v>66</v>
      </c>
      <c r="C65" s="138"/>
      <c r="D65" s="153"/>
      <c r="E65" s="115"/>
      <c r="F65" s="153"/>
      <c r="G65" s="116"/>
      <c r="H65" s="2"/>
      <c r="I65" s="3"/>
      <c r="J65" s="2"/>
      <c r="K65" s="2"/>
      <c r="L65" s="2"/>
      <c r="M65" s="2"/>
      <c r="N65" s="2"/>
      <c r="O65" s="2"/>
      <c r="P65" s="2"/>
    </row>
    <row r="66" spans="1:16" s="4" customFormat="1" ht="15" customHeight="1" x14ac:dyDescent="0.25">
      <c r="A66" s="5"/>
      <c r="B66" s="117"/>
      <c r="C66" s="105"/>
      <c r="D66" s="110"/>
      <c r="E66" s="105"/>
      <c r="F66" s="118"/>
      <c r="G66" s="142"/>
      <c r="H66" s="2"/>
      <c r="I66" s="3"/>
      <c r="J66" s="2"/>
      <c r="K66" s="2"/>
      <c r="L66" s="2"/>
      <c r="M66" s="2"/>
      <c r="N66" s="2"/>
      <c r="O66" s="2"/>
      <c r="P66" s="2"/>
    </row>
    <row r="67" spans="1:16" s="25" customFormat="1" ht="15" customHeight="1" x14ac:dyDescent="0.25">
      <c r="A67" s="5"/>
      <c r="B67" s="188" t="s">
        <v>8</v>
      </c>
      <c r="C67" s="185"/>
      <c r="D67" s="186"/>
      <c r="E67" s="182"/>
      <c r="F67" s="189" t="s">
        <v>11</v>
      </c>
      <c r="G67" s="119"/>
      <c r="H67" s="22"/>
      <c r="I67" s="24"/>
      <c r="J67" s="22"/>
      <c r="K67" s="22"/>
      <c r="L67" s="22"/>
      <c r="M67" s="22"/>
      <c r="N67" s="22"/>
      <c r="O67" s="22"/>
      <c r="P67" s="22"/>
    </row>
    <row r="68" spans="1:16" s="4" customFormat="1" ht="15" customHeight="1" x14ac:dyDescent="0.25">
      <c r="A68" s="5"/>
      <c r="B68" s="273"/>
      <c r="C68" s="266"/>
      <c r="D68" s="267"/>
      <c r="E68" s="263"/>
      <c r="F68" s="180">
        <v>0</v>
      </c>
      <c r="G68" s="143"/>
      <c r="H68" s="2"/>
      <c r="I68" s="3"/>
      <c r="J68" s="2"/>
      <c r="K68" s="2"/>
      <c r="L68" s="2"/>
      <c r="M68" s="2"/>
      <c r="N68" s="2"/>
      <c r="O68" s="2"/>
      <c r="P68" s="2"/>
    </row>
    <row r="69" spans="1:16" s="4" customFormat="1" ht="15" customHeight="1" x14ac:dyDescent="0.25">
      <c r="A69" s="5"/>
      <c r="B69" s="265"/>
      <c r="C69" s="266"/>
      <c r="D69" s="267"/>
      <c r="E69" s="263"/>
      <c r="F69" s="180">
        <v>0</v>
      </c>
      <c r="G69" s="143"/>
      <c r="H69" s="2"/>
      <c r="I69" s="3"/>
      <c r="J69" s="2"/>
      <c r="K69" s="2"/>
      <c r="L69" s="2"/>
      <c r="M69" s="2"/>
      <c r="N69" s="2"/>
      <c r="O69" s="2"/>
      <c r="P69" s="2"/>
    </row>
    <row r="70" spans="1:16" s="4" customFormat="1" ht="15" customHeight="1" x14ac:dyDescent="0.25">
      <c r="A70" s="5"/>
      <c r="B70" s="265"/>
      <c r="C70" s="266"/>
      <c r="D70" s="267"/>
      <c r="E70" s="263"/>
      <c r="F70" s="180">
        <v>0</v>
      </c>
      <c r="G70" s="143"/>
      <c r="H70" s="2"/>
      <c r="I70" s="3"/>
      <c r="J70" s="2"/>
      <c r="K70" s="2"/>
      <c r="L70" s="2"/>
      <c r="M70" s="2"/>
      <c r="N70" s="2"/>
      <c r="O70" s="2"/>
      <c r="P70" s="2"/>
    </row>
    <row r="71" spans="1:16" s="4" customFormat="1" ht="15" customHeight="1" x14ac:dyDescent="0.25">
      <c r="A71" s="5"/>
      <c r="B71" s="265"/>
      <c r="C71" s="266"/>
      <c r="D71" s="267"/>
      <c r="E71" s="263"/>
      <c r="F71" s="180">
        <v>0</v>
      </c>
      <c r="G71" s="143"/>
      <c r="H71" s="2"/>
      <c r="I71" s="3"/>
      <c r="J71" s="2"/>
      <c r="K71" s="2"/>
      <c r="L71" s="2"/>
      <c r="M71" s="2"/>
      <c r="N71" s="2"/>
      <c r="O71" s="2"/>
      <c r="P71" s="2"/>
    </row>
    <row r="72" spans="1:16" s="4" customFormat="1" ht="15" customHeight="1" x14ac:dyDescent="0.25">
      <c r="A72" s="5"/>
      <c r="B72" s="265"/>
      <c r="C72" s="266"/>
      <c r="D72" s="267"/>
      <c r="E72" s="263"/>
      <c r="F72" s="180">
        <v>0</v>
      </c>
      <c r="G72" s="143"/>
      <c r="H72" s="2"/>
      <c r="I72" s="3"/>
      <c r="J72" s="2"/>
      <c r="K72" s="2"/>
      <c r="L72" s="2"/>
      <c r="M72" s="2"/>
      <c r="N72" s="2"/>
      <c r="O72" s="2"/>
      <c r="P72" s="2"/>
    </row>
    <row r="73" spans="1:16" s="4" customFormat="1" ht="15" customHeight="1" x14ac:dyDescent="0.25">
      <c r="A73" s="5"/>
      <c r="B73" s="265"/>
      <c r="C73" s="266"/>
      <c r="D73" s="267"/>
      <c r="E73" s="263"/>
      <c r="F73" s="180">
        <v>0</v>
      </c>
      <c r="G73" s="143"/>
      <c r="H73" s="2"/>
      <c r="I73" s="3"/>
      <c r="J73" s="2"/>
      <c r="K73" s="2"/>
      <c r="L73" s="2"/>
      <c r="M73" s="2"/>
      <c r="N73" s="2"/>
      <c r="O73" s="2"/>
      <c r="P73" s="2"/>
    </row>
    <row r="74" spans="1:16" s="4" customFormat="1" ht="15" customHeight="1" x14ac:dyDescent="0.25">
      <c r="A74" s="5"/>
      <c r="B74" s="265"/>
      <c r="C74" s="266"/>
      <c r="D74" s="267"/>
      <c r="E74" s="263"/>
      <c r="F74" s="180">
        <v>0</v>
      </c>
      <c r="G74" s="143"/>
      <c r="H74" s="2"/>
      <c r="I74" s="3"/>
      <c r="J74" s="2"/>
      <c r="K74" s="2"/>
      <c r="L74" s="2"/>
      <c r="M74" s="2"/>
      <c r="N74" s="2"/>
      <c r="O74" s="2"/>
      <c r="P74" s="2"/>
    </row>
    <row r="75" spans="1:16" s="4" customFormat="1" ht="15" customHeight="1" x14ac:dyDescent="0.25">
      <c r="A75" s="1"/>
      <c r="B75" s="265"/>
      <c r="C75" s="266"/>
      <c r="D75" s="267"/>
      <c r="E75" s="263"/>
      <c r="F75" s="180">
        <v>0</v>
      </c>
      <c r="G75" s="143"/>
      <c r="H75" s="42"/>
      <c r="I75" s="43"/>
      <c r="J75" s="42"/>
      <c r="K75" s="42"/>
      <c r="L75" s="42"/>
      <c r="M75" s="2"/>
      <c r="N75" s="2"/>
      <c r="O75" s="2"/>
      <c r="P75" s="2"/>
    </row>
    <row r="76" spans="1:16" s="4" customFormat="1" ht="15" customHeight="1" x14ac:dyDescent="0.25">
      <c r="A76" s="1"/>
      <c r="B76" s="141"/>
      <c r="C76" s="105"/>
      <c r="D76" s="106"/>
      <c r="E76" s="105"/>
      <c r="F76" s="154"/>
      <c r="G76" s="143"/>
      <c r="H76" s="42"/>
      <c r="I76" s="43"/>
      <c r="J76" s="42"/>
      <c r="K76" s="42"/>
      <c r="L76" s="42"/>
      <c r="M76" s="2"/>
      <c r="N76" s="2"/>
      <c r="O76" s="2"/>
      <c r="P76" s="2"/>
    </row>
    <row r="77" spans="1:16" s="8" customFormat="1" ht="15" customHeight="1" thickBot="1" x14ac:dyDescent="0.3">
      <c r="A77" s="5"/>
      <c r="B77" s="131"/>
      <c r="C77" s="132"/>
      <c r="D77" s="133"/>
      <c r="E77" s="134" t="s">
        <v>7</v>
      </c>
      <c r="F77" s="178">
        <f>SUM(F68:F75)</f>
        <v>0</v>
      </c>
      <c r="G77" s="148"/>
      <c r="H77" s="6"/>
      <c r="I77" s="7"/>
      <c r="J77" s="6"/>
      <c r="K77" s="6"/>
      <c r="L77" s="6"/>
      <c r="M77" s="6"/>
      <c r="N77" s="6"/>
      <c r="O77" s="6"/>
      <c r="P77" s="6"/>
    </row>
    <row r="78" spans="1:16" s="6" customFormat="1" ht="15" customHeight="1" thickBot="1" x14ac:dyDescent="0.3">
      <c r="A78" s="5"/>
      <c r="B78" s="138"/>
      <c r="C78" s="109"/>
      <c r="D78" s="110"/>
      <c r="E78" s="109"/>
      <c r="F78" s="127"/>
      <c r="G78" s="127"/>
      <c r="I78" s="7"/>
    </row>
    <row r="79" spans="1:16" s="8" customFormat="1" ht="15" customHeight="1" x14ac:dyDescent="0.25">
      <c r="A79" s="16"/>
      <c r="B79" s="136" t="s">
        <v>67</v>
      </c>
      <c r="C79" s="138"/>
      <c r="D79" s="137"/>
      <c r="E79" s="115"/>
      <c r="F79" s="138"/>
      <c r="G79" s="155"/>
      <c r="H79" s="6"/>
      <c r="I79" s="7"/>
      <c r="J79" s="6"/>
      <c r="K79" s="6"/>
      <c r="L79" s="6"/>
      <c r="M79" s="6"/>
      <c r="N79" s="6"/>
      <c r="O79" s="6"/>
      <c r="P79" s="6"/>
    </row>
    <row r="80" spans="1:16" s="8" customFormat="1" ht="15" customHeight="1" x14ac:dyDescent="0.25">
      <c r="A80" s="16"/>
      <c r="B80" s="117"/>
      <c r="C80" s="109"/>
      <c r="D80" s="110"/>
      <c r="E80" s="109"/>
      <c r="F80" s="118"/>
      <c r="G80" s="156"/>
      <c r="H80" s="6"/>
      <c r="I80" s="7"/>
      <c r="J80" s="6"/>
      <c r="K80" s="6"/>
      <c r="L80" s="6"/>
      <c r="M80" s="6"/>
      <c r="N80" s="6"/>
      <c r="O80" s="6"/>
      <c r="P80" s="6"/>
    </row>
    <row r="81" spans="1:16" s="47" customFormat="1" ht="15" customHeight="1" thickBot="1" x14ac:dyDescent="0.3">
      <c r="A81" s="45"/>
      <c r="B81" s="131"/>
      <c r="C81" s="132"/>
      <c r="D81" s="132"/>
      <c r="E81" s="134" t="s">
        <v>7</v>
      </c>
      <c r="F81" s="178">
        <f>SUM(F35+F49+F63+F77)</f>
        <v>0</v>
      </c>
      <c r="G81" s="157"/>
      <c r="H81" s="44"/>
      <c r="I81" s="46"/>
      <c r="J81" s="44"/>
      <c r="K81" s="44"/>
      <c r="L81" s="44"/>
      <c r="M81" s="44"/>
      <c r="N81" s="44"/>
      <c r="O81" s="44"/>
      <c r="P81" s="44"/>
    </row>
    <row r="82" spans="1:16" s="49" customFormat="1" ht="15.4" customHeight="1" x14ac:dyDescent="0.25">
      <c r="A82" s="48"/>
      <c r="D82" s="50"/>
      <c r="F82" s="51"/>
      <c r="G82" s="51"/>
      <c r="I82" s="52"/>
    </row>
    <row r="83" spans="1:16" s="49" customFormat="1" ht="100.5" hidden="1" customHeight="1" x14ac:dyDescent="0.25">
      <c r="A83" s="48"/>
      <c r="D83" s="50"/>
      <c r="F83" s="50"/>
      <c r="G83" s="50"/>
      <c r="I83" s="52"/>
    </row>
    <row r="84" spans="1:16" s="49" customFormat="1" ht="100.5" hidden="1" customHeight="1" x14ac:dyDescent="0.25">
      <c r="A84" s="48"/>
      <c r="D84" s="50"/>
      <c r="F84" s="50"/>
      <c r="G84" s="50"/>
      <c r="I84" s="52"/>
    </row>
    <row r="85" spans="1:16" s="49" customFormat="1" ht="100.5" hidden="1" customHeight="1" x14ac:dyDescent="0.25">
      <c r="A85" s="48"/>
      <c r="D85" s="50"/>
      <c r="F85" s="50"/>
      <c r="G85" s="50"/>
      <c r="I85" s="52"/>
    </row>
    <row r="86" spans="1:16" ht="100.5" hidden="1" customHeight="1" x14ac:dyDescent="0.25">
      <c r="B86" s="49"/>
      <c r="C86" s="49"/>
      <c r="D86" s="50"/>
      <c r="E86" s="49"/>
      <c r="F86" s="50"/>
      <c r="G86" s="50"/>
    </row>
    <row r="87" spans="1:16" ht="100.5" hidden="1" customHeight="1" x14ac:dyDescent="0.25">
      <c r="B87" s="49"/>
      <c r="C87" s="49"/>
      <c r="D87" s="50"/>
      <c r="E87" s="49"/>
      <c r="F87" s="50"/>
      <c r="G87" s="50"/>
    </row>
    <row r="88" spans="1:16" ht="100.5" hidden="1" customHeight="1" x14ac:dyDescent="0.25">
      <c r="B88" s="49"/>
      <c r="C88" s="49"/>
      <c r="D88" s="50"/>
      <c r="E88" s="49"/>
      <c r="F88" s="50"/>
      <c r="G88" s="50"/>
    </row>
    <row r="89" spans="1:16" ht="100.5" hidden="1" customHeight="1" x14ac:dyDescent="0.25">
      <c r="B89" s="49"/>
      <c r="C89" s="49"/>
      <c r="D89" s="50"/>
      <c r="E89" s="49"/>
      <c r="F89" s="50"/>
      <c r="G89" s="50"/>
    </row>
    <row r="90" spans="1:16" ht="100.5" hidden="1" customHeight="1" x14ac:dyDescent="0.25">
      <c r="B90" s="49"/>
      <c r="C90" s="49"/>
      <c r="D90" s="50"/>
      <c r="E90" s="49"/>
      <c r="F90" s="50"/>
      <c r="G90" s="50"/>
    </row>
    <row r="91" spans="1:16" ht="100.5" hidden="1" customHeight="1" x14ac:dyDescent="0.25">
      <c r="B91" s="49"/>
      <c r="C91" s="49"/>
      <c r="D91" s="50"/>
      <c r="E91" s="49"/>
      <c r="F91" s="50"/>
      <c r="G91" s="50"/>
    </row>
    <row r="92" spans="1:16" ht="100.5" hidden="1" customHeight="1" x14ac:dyDescent="0.25">
      <c r="B92" s="49"/>
      <c r="C92" s="49"/>
      <c r="D92" s="50"/>
      <c r="E92" s="49"/>
      <c r="F92" s="50"/>
      <c r="G92" s="50"/>
    </row>
    <row r="93" spans="1:16" ht="100.5" hidden="1" customHeight="1" x14ac:dyDescent="0.25">
      <c r="B93" s="49"/>
      <c r="C93" s="49"/>
      <c r="D93" s="50"/>
      <c r="E93" s="49"/>
      <c r="F93" s="50"/>
      <c r="G93" s="50"/>
    </row>
    <row r="94" spans="1:16" ht="100.5" hidden="1" customHeight="1" x14ac:dyDescent="0.25">
      <c r="B94" s="49"/>
      <c r="C94" s="49"/>
      <c r="D94" s="50"/>
      <c r="E94" s="49"/>
      <c r="F94" s="50"/>
      <c r="G94" s="50"/>
    </row>
    <row r="95" spans="1:16" ht="100.5" hidden="1" customHeight="1" x14ac:dyDescent="0.25">
      <c r="B95" s="49"/>
      <c r="C95" s="49"/>
      <c r="D95" s="50"/>
      <c r="E95" s="49"/>
      <c r="F95" s="50"/>
      <c r="G95" s="50"/>
    </row>
    <row r="96" spans="1:16" ht="100.5" hidden="1" customHeight="1" x14ac:dyDescent="0.25">
      <c r="B96" s="49"/>
      <c r="C96" s="49"/>
      <c r="D96" s="50"/>
      <c r="E96" s="49"/>
      <c r="F96" s="50"/>
      <c r="G96" s="50"/>
    </row>
    <row r="97" spans="2:7" ht="100.5" hidden="1" customHeight="1" x14ac:dyDescent="0.25">
      <c r="B97" s="49"/>
      <c r="C97" s="49"/>
      <c r="D97" s="50"/>
      <c r="E97" s="49"/>
      <c r="F97" s="50"/>
      <c r="G97" s="50"/>
    </row>
    <row r="98" spans="2:7" ht="100.5" hidden="1" customHeight="1" x14ac:dyDescent="0.25">
      <c r="B98" s="49"/>
      <c r="C98" s="49"/>
      <c r="D98" s="50"/>
      <c r="E98" s="49"/>
      <c r="F98" s="50"/>
      <c r="G98" s="50"/>
    </row>
    <row r="99" spans="2:7" ht="100.5" hidden="1" customHeight="1" x14ac:dyDescent="0.25">
      <c r="B99" s="49"/>
      <c r="C99" s="49"/>
      <c r="D99" s="50"/>
      <c r="E99" s="49"/>
      <c r="F99" s="50"/>
      <c r="G99" s="50"/>
    </row>
    <row r="100" spans="2:7" ht="100.5" hidden="1" customHeight="1" x14ac:dyDescent="0.25">
      <c r="B100" s="49"/>
      <c r="C100" s="49"/>
      <c r="D100" s="50"/>
      <c r="E100" s="49"/>
      <c r="F100" s="50"/>
      <c r="G100" s="50"/>
    </row>
    <row r="101" spans="2:7" ht="15.4" hidden="1" customHeight="1" x14ac:dyDescent="0.25">
      <c r="B101" s="49"/>
      <c r="C101" s="49"/>
      <c r="D101" s="50"/>
      <c r="E101" s="49"/>
      <c r="F101" s="50"/>
      <c r="G101" s="50"/>
    </row>
    <row r="102" spans="2:7" ht="15.4" hidden="1" customHeight="1" x14ac:dyDescent="0.25">
      <c r="B102" s="49"/>
      <c r="C102" s="49"/>
      <c r="D102" s="50"/>
      <c r="E102" s="49"/>
      <c r="F102" s="50"/>
      <c r="G102" s="50"/>
    </row>
    <row r="103" spans="2:7" ht="15.4" hidden="1" customHeight="1" x14ac:dyDescent="0.25">
      <c r="B103" s="49"/>
      <c r="C103" s="49"/>
      <c r="D103" s="50"/>
      <c r="E103" s="49"/>
      <c r="F103" s="50"/>
      <c r="G103" s="50"/>
    </row>
    <row r="104" spans="2:7" ht="15.4" hidden="1" customHeight="1" x14ac:dyDescent="0.25">
      <c r="B104" s="49"/>
      <c r="C104" s="49"/>
      <c r="D104" s="50"/>
      <c r="E104" s="49"/>
      <c r="F104" s="50"/>
      <c r="G104" s="50"/>
    </row>
    <row r="105" spans="2:7" ht="15.4" hidden="1" customHeight="1" x14ac:dyDescent="0.25">
      <c r="B105" s="49"/>
      <c r="C105" s="49"/>
      <c r="D105" s="50"/>
      <c r="E105" s="49"/>
      <c r="F105" s="50"/>
      <c r="G105" s="50"/>
    </row>
    <row r="106" spans="2:7" ht="15.4" hidden="1" customHeight="1" x14ac:dyDescent="0.25">
      <c r="B106" s="49"/>
      <c r="C106" s="49"/>
      <c r="D106" s="50"/>
      <c r="E106" s="49"/>
      <c r="F106" s="50"/>
      <c r="G106" s="50"/>
    </row>
  </sheetData>
  <sheetProtection algorithmName="SHA-512" hashValue="t7oGb1/ebofxMpGUayM1ITylU2ZZEwmrEMwN34ZTGBaKDNEftts0/sb+3LUD+Pa9z738Au7GNtF9aQuDlYgobQ==" saltValue="EsO5ycNdJNbudPkNE72nuw==" spinCount="100000" sheet="1" objects="1" scenarios="1"/>
  <mergeCells count="20">
    <mergeCell ref="B61:D61"/>
    <mergeCell ref="C15:D15"/>
    <mergeCell ref="C16:D16"/>
    <mergeCell ref="B18:F18"/>
    <mergeCell ref="B20:E20"/>
    <mergeCell ref="B54:D54"/>
    <mergeCell ref="B55:D55"/>
    <mergeCell ref="B56:D56"/>
    <mergeCell ref="B57:D57"/>
    <mergeCell ref="B58:D58"/>
    <mergeCell ref="B59:D59"/>
    <mergeCell ref="B60:D60"/>
    <mergeCell ref="B74:D74"/>
    <mergeCell ref="B75:D75"/>
    <mergeCell ref="B68:D68"/>
    <mergeCell ref="B69:D69"/>
    <mergeCell ref="B70:D70"/>
    <mergeCell ref="B71:D71"/>
    <mergeCell ref="B72:D72"/>
    <mergeCell ref="B73:D73"/>
  </mergeCells>
  <conditionalFormatting sqref="B20">
    <cfRule type="cellIs" dxfId="29" priority="2" stopIfTrue="1" operator="equal">
      <formula>"Kies eerst uw systematiek voor de berekening van de subsidiabele kosten"</formula>
    </cfRule>
  </conditionalFormatting>
  <conditionalFormatting sqref="E34">
    <cfRule type="cellIs" dxfId="28" priority="1" stopIfTrue="1" operator="equal">
      <formula>"Opslag algemene kosten (50%)"</formula>
    </cfRule>
  </conditionalFormatting>
  <conditionalFormatting sqref="G18">
    <cfRule type="cellIs" dxfId="27" priority="3" stopIfTrue="1" operator="equal">
      <formula>"Integrale kostensystematiek"</formula>
    </cfRule>
    <cfRule type="cellIs" dxfId="26" priority="4" stopIfTrue="1" operator="equal">
      <formula>"Loonkosten plus vaste opslag-systematiek"</formula>
    </cfRule>
    <cfRule type="cellIs" dxfId="25" priority="5" stopIfTrue="1" operator="equal">
      <formula>"vaste uurtarief-systematiek (vast uurtarief van 35 euro)"</formula>
    </cfRule>
  </conditionalFormatting>
  <dataValidations count="7">
    <dataValidation type="list" allowBlank="1" showErrorMessage="1" errorTitle="Onjuiste invoer" error="Maak een keuze tussen de integrale kostensystematiek, de loonkosten plus vaste opslag-systematiek of de vaste uurtarief-systematiek." sqref="WVO983051 JC18 SY18 ACU18 AMQ18 AWM18 BGI18 BQE18 CAA18 CJW18 CTS18 DDO18 DNK18 DXG18 EHC18 EQY18 FAU18 FKQ18 FUM18 GEI18 GOE18 GYA18 HHW18 HRS18 IBO18 ILK18 IVG18 JFC18 JOY18 JYU18 KIQ18 KSM18 LCI18 LME18 LWA18 MFW18 MPS18 MZO18 NJK18 NTG18 ODC18 OMY18 OWU18 PGQ18 PQM18 QAI18 QKE18 QUA18 RDW18 RNS18 RXO18 SHK18 SRG18 TBC18 TKY18 TUU18 UEQ18 UOM18 UYI18 VIE18 VSA18 WBW18 WLS18 WVO18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xr:uid="{4A591A7A-60EF-4B70-A8B3-077F0A84EB71}">
      <formula1>"[Maak een keuze],Integrale kostensystematiek,loonkosten plus vaste opslag-systematiek,vaste uurtarief-systematiek (vast uurtarief van 60 euro)"</formula1>
    </dataValidation>
    <dataValidation type="list" allowBlank="1" showErrorMessage="1" errorTitle="Onjuiste invoer" error="Maak een keuze tussen MKB, onderzoeksorganisatie of overig." sqref="G65545 JC65545 SY65545 ACU65545 AMQ65545 AWM65545 BGI65545 BQE65545 CAA65545 CJW65545 CTS65545 DDO65545 DNK65545 DXG65545 EHC65545 EQY65545 FAU65545 FKQ65545 FUM65545 GEI65545 GOE65545 GYA65545 HHW65545 HRS65545 IBO65545 ILK65545 IVG65545 JFC65545 JOY65545 JYU65545 KIQ65545 KSM65545 LCI65545 LME65545 LWA65545 MFW65545 MPS65545 MZO65545 NJK65545 NTG65545 ODC65545 OMY65545 OWU65545 PGQ65545 PQM65545 QAI65545 QKE65545 QUA65545 RDW65545 RNS65545 RXO65545 SHK65545 SRG65545 TBC65545 TKY65545 TUU65545 UEQ65545 UOM65545 UYI65545 VIE65545 VSA65545 WBW65545 WLS65545 WVO65545 G131081 JC131081 SY131081 ACU131081 AMQ131081 AWM131081 BGI131081 BQE131081 CAA131081 CJW131081 CTS131081 DDO131081 DNK131081 DXG131081 EHC131081 EQY131081 FAU131081 FKQ131081 FUM131081 GEI131081 GOE131081 GYA131081 HHW131081 HRS131081 IBO131081 ILK131081 IVG131081 JFC131081 JOY131081 JYU131081 KIQ131081 KSM131081 LCI131081 LME131081 LWA131081 MFW131081 MPS131081 MZO131081 NJK131081 NTG131081 ODC131081 OMY131081 OWU131081 PGQ131081 PQM131081 QAI131081 QKE131081 QUA131081 RDW131081 RNS131081 RXO131081 SHK131081 SRG131081 TBC131081 TKY131081 TUU131081 UEQ131081 UOM131081 UYI131081 VIE131081 VSA131081 WBW131081 WLS131081 WVO131081 G196617 JC196617 SY196617 ACU196617 AMQ196617 AWM196617 BGI196617 BQE196617 CAA196617 CJW196617 CTS196617 DDO196617 DNK196617 DXG196617 EHC196617 EQY196617 FAU196617 FKQ196617 FUM196617 GEI196617 GOE196617 GYA196617 HHW196617 HRS196617 IBO196617 ILK196617 IVG196617 JFC196617 JOY196617 JYU196617 KIQ196617 KSM196617 LCI196617 LME196617 LWA196617 MFW196617 MPS196617 MZO196617 NJK196617 NTG196617 ODC196617 OMY196617 OWU196617 PGQ196617 PQM196617 QAI196617 QKE196617 QUA196617 RDW196617 RNS196617 RXO196617 SHK196617 SRG196617 TBC196617 TKY196617 TUU196617 UEQ196617 UOM196617 UYI196617 VIE196617 VSA196617 WBW196617 WLS196617 WVO196617 G262153 JC262153 SY262153 ACU262153 AMQ262153 AWM262153 BGI262153 BQE262153 CAA262153 CJW262153 CTS262153 DDO262153 DNK262153 DXG262153 EHC262153 EQY262153 FAU262153 FKQ262153 FUM262153 GEI262153 GOE262153 GYA262153 HHW262153 HRS262153 IBO262153 ILK262153 IVG262153 JFC262153 JOY262153 JYU262153 KIQ262153 KSM262153 LCI262153 LME262153 LWA262153 MFW262153 MPS262153 MZO262153 NJK262153 NTG262153 ODC262153 OMY262153 OWU262153 PGQ262153 PQM262153 QAI262153 QKE262153 QUA262153 RDW262153 RNS262153 RXO262153 SHK262153 SRG262153 TBC262153 TKY262153 TUU262153 UEQ262153 UOM262153 UYI262153 VIE262153 VSA262153 WBW262153 WLS262153 WVO262153 G327689 JC327689 SY327689 ACU327689 AMQ327689 AWM327689 BGI327689 BQE327689 CAA327689 CJW327689 CTS327689 DDO327689 DNK327689 DXG327689 EHC327689 EQY327689 FAU327689 FKQ327689 FUM327689 GEI327689 GOE327689 GYA327689 HHW327689 HRS327689 IBO327689 ILK327689 IVG327689 JFC327689 JOY327689 JYU327689 KIQ327689 KSM327689 LCI327689 LME327689 LWA327689 MFW327689 MPS327689 MZO327689 NJK327689 NTG327689 ODC327689 OMY327689 OWU327689 PGQ327689 PQM327689 QAI327689 QKE327689 QUA327689 RDW327689 RNS327689 RXO327689 SHK327689 SRG327689 TBC327689 TKY327689 TUU327689 UEQ327689 UOM327689 UYI327689 VIE327689 VSA327689 WBW327689 WLS327689 WVO327689 G393225 JC393225 SY393225 ACU393225 AMQ393225 AWM393225 BGI393225 BQE393225 CAA393225 CJW393225 CTS393225 DDO393225 DNK393225 DXG393225 EHC393225 EQY393225 FAU393225 FKQ393225 FUM393225 GEI393225 GOE393225 GYA393225 HHW393225 HRS393225 IBO393225 ILK393225 IVG393225 JFC393225 JOY393225 JYU393225 KIQ393225 KSM393225 LCI393225 LME393225 LWA393225 MFW393225 MPS393225 MZO393225 NJK393225 NTG393225 ODC393225 OMY393225 OWU393225 PGQ393225 PQM393225 QAI393225 QKE393225 QUA393225 RDW393225 RNS393225 RXO393225 SHK393225 SRG393225 TBC393225 TKY393225 TUU393225 UEQ393225 UOM393225 UYI393225 VIE393225 VSA393225 WBW393225 WLS393225 WVO393225 G458761 JC458761 SY458761 ACU458761 AMQ458761 AWM458761 BGI458761 BQE458761 CAA458761 CJW458761 CTS458761 DDO458761 DNK458761 DXG458761 EHC458761 EQY458761 FAU458761 FKQ458761 FUM458761 GEI458761 GOE458761 GYA458761 HHW458761 HRS458761 IBO458761 ILK458761 IVG458761 JFC458761 JOY458761 JYU458761 KIQ458761 KSM458761 LCI458761 LME458761 LWA458761 MFW458761 MPS458761 MZO458761 NJK458761 NTG458761 ODC458761 OMY458761 OWU458761 PGQ458761 PQM458761 QAI458761 QKE458761 QUA458761 RDW458761 RNS458761 RXO458761 SHK458761 SRG458761 TBC458761 TKY458761 TUU458761 UEQ458761 UOM458761 UYI458761 VIE458761 VSA458761 WBW458761 WLS458761 WVO458761 G524297 JC524297 SY524297 ACU524297 AMQ524297 AWM524297 BGI524297 BQE524297 CAA524297 CJW524297 CTS524297 DDO524297 DNK524297 DXG524297 EHC524297 EQY524297 FAU524297 FKQ524297 FUM524297 GEI524297 GOE524297 GYA524297 HHW524297 HRS524297 IBO524297 ILK524297 IVG524297 JFC524297 JOY524297 JYU524297 KIQ524297 KSM524297 LCI524297 LME524297 LWA524297 MFW524297 MPS524297 MZO524297 NJK524297 NTG524297 ODC524297 OMY524297 OWU524297 PGQ524297 PQM524297 QAI524297 QKE524297 QUA524297 RDW524297 RNS524297 RXO524297 SHK524297 SRG524297 TBC524297 TKY524297 TUU524297 UEQ524297 UOM524297 UYI524297 VIE524297 VSA524297 WBW524297 WLS524297 WVO524297 G589833 JC589833 SY589833 ACU589833 AMQ589833 AWM589833 BGI589833 BQE589833 CAA589833 CJW589833 CTS589833 DDO589833 DNK589833 DXG589833 EHC589833 EQY589833 FAU589833 FKQ589833 FUM589833 GEI589833 GOE589833 GYA589833 HHW589833 HRS589833 IBO589833 ILK589833 IVG589833 JFC589833 JOY589833 JYU589833 KIQ589833 KSM589833 LCI589833 LME589833 LWA589833 MFW589833 MPS589833 MZO589833 NJK589833 NTG589833 ODC589833 OMY589833 OWU589833 PGQ589833 PQM589833 QAI589833 QKE589833 QUA589833 RDW589833 RNS589833 RXO589833 SHK589833 SRG589833 TBC589833 TKY589833 TUU589833 UEQ589833 UOM589833 UYI589833 VIE589833 VSA589833 WBW589833 WLS589833 WVO589833 G655369 JC655369 SY655369 ACU655369 AMQ655369 AWM655369 BGI655369 BQE655369 CAA655369 CJW655369 CTS655369 DDO655369 DNK655369 DXG655369 EHC655369 EQY655369 FAU655369 FKQ655369 FUM655369 GEI655369 GOE655369 GYA655369 HHW655369 HRS655369 IBO655369 ILK655369 IVG655369 JFC655369 JOY655369 JYU655369 KIQ655369 KSM655369 LCI655369 LME655369 LWA655369 MFW655369 MPS655369 MZO655369 NJK655369 NTG655369 ODC655369 OMY655369 OWU655369 PGQ655369 PQM655369 QAI655369 QKE655369 QUA655369 RDW655369 RNS655369 RXO655369 SHK655369 SRG655369 TBC655369 TKY655369 TUU655369 UEQ655369 UOM655369 UYI655369 VIE655369 VSA655369 WBW655369 WLS655369 WVO655369 G720905 JC720905 SY720905 ACU720905 AMQ720905 AWM720905 BGI720905 BQE720905 CAA720905 CJW720905 CTS720905 DDO720905 DNK720905 DXG720905 EHC720905 EQY720905 FAU720905 FKQ720905 FUM720905 GEI720905 GOE720905 GYA720905 HHW720905 HRS720905 IBO720905 ILK720905 IVG720905 JFC720905 JOY720905 JYU720905 KIQ720905 KSM720905 LCI720905 LME720905 LWA720905 MFW720905 MPS720905 MZO720905 NJK720905 NTG720905 ODC720905 OMY720905 OWU720905 PGQ720905 PQM720905 QAI720905 QKE720905 QUA720905 RDW720905 RNS720905 RXO720905 SHK720905 SRG720905 TBC720905 TKY720905 TUU720905 UEQ720905 UOM720905 UYI720905 VIE720905 VSA720905 WBW720905 WLS720905 WVO720905 G786441 JC786441 SY786441 ACU786441 AMQ786441 AWM786441 BGI786441 BQE786441 CAA786441 CJW786441 CTS786441 DDO786441 DNK786441 DXG786441 EHC786441 EQY786441 FAU786441 FKQ786441 FUM786441 GEI786441 GOE786441 GYA786441 HHW786441 HRS786441 IBO786441 ILK786441 IVG786441 JFC786441 JOY786441 JYU786441 KIQ786441 KSM786441 LCI786441 LME786441 LWA786441 MFW786441 MPS786441 MZO786441 NJK786441 NTG786441 ODC786441 OMY786441 OWU786441 PGQ786441 PQM786441 QAI786441 QKE786441 QUA786441 RDW786441 RNS786441 RXO786441 SHK786441 SRG786441 TBC786441 TKY786441 TUU786441 UEQ786441 UOM786441 UYI786441 VIE786441 VSA786441 WBW786441 WLS786441 WVO786441 G851977 JC851977 SY851977 ACU851977 AMQ851977 AWM851977 BGI851977 BQE851977 CAA851977 CJW851977 CTS851977 DDO851977 DNK851977 DXG851977 EHC851977 EQY851977 FAU851977 FKQ851977 FUM851977 GEI851977 GOE851977 GYA851977 HHW851977 HRS851977 IBO851977 ILK851977 IVG851977 JFC851977 JOY851977 JYU851977 KIQ851977 KSM851977 LCI851977 LME851977 LWA851977 MFW851977 MPS851977 MZO851977 NJK851977 NTG851977 ODC851977 OMY851977 OWU851977 PGQ851977 PQM851977 QAI851977 QKE851977 QUA851977 RDW851977 RNS851977 RXO851977 SHK851977 SRG851977 TBC851977 TKY851977 TUU851977 UEQ851977 UOM851977 UYI851977 VIE851977 VSA851977 WBW851977 WLS851977 WVO851977 G917513 JC917513 SY917513 ACU917513 AMQ917513 AWM917513 BGI917513 BQE917513 CAA917513 CJW917513 CTS917513 DDO917513 DNK917513 DXG917513 EHC917513 EQY917513 FAU917513 FKQ917513 FUM917513 GEI917513 GOE917513 GYA917513 HHW917513 HRS917513 IBO917513 ILK917513 IVG917513 JFC917513 JOY917513 JYU917513 KIQ917513 KSM917513 LCI917513 LME917513 LWA917513 MFW917513 MPS917513 MZO917513 NJK917513 NTG917513 ODC917513 OMY917513 OWU917513 PGQ917513 PQM917513 QAI917513 QKE917513 QUA917513 RDW917513 RNS917513 RXO917513 SHK917513 SRG917513 TBC917513 TKY917513 TUU917513 UEQ917513 UOM917513 UYI917513 VIE917513 VSA917513 WBW917513 WLS917513 WVO917513 G983049 JC983049 SY983049 ACU983049 AMQ983049 AWM983049 BGI983049 BQE983049 CAA983049 CJW983049 CTS983049 DDO983049 DNK983049 DXG983049 EHC983049 EQY983049 FAU983049 FKQ983049 FUM983049 GEI983049 GOE983049 GYA983049 HHW983049 HRS983049 IBO983049 ILK983049 IVG983049 JFC983049 JOY983049 JYU983049 KIQ983049 KSM983049 LCI983049 LME983049 LWA983049 MFW983049 MPS983049 MZO983049 NJK983049 NTG983049 ODC983049 OMY983049 OWU983049 PGQ983049 PQM983049 QAI983049 QKE983049 QUA983049 RDW983049 RNS983049 RXO983049 SHK983049 SRG983049 TBC983049 TKY983049 TUU983049 UEQ983049 UOM983049 UYI983049 VIE983049 VSA983049 WBW983049 WLS983049 WVO983049" xr:uid="{9BB7BF2C-1849-43FA-AC0D-C8911A478C47}">
      <formula1>"[Maak een keuze],MKB,Onderzoeksorganisatie,Overig"</formula1>
    </dataValidation>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WVJ983094:WVL983101 IX54:IZ61 ST54:SV61 ACP54:ACR61 AML54:AMN61 AWH54:AWJ61 BGD54:BGF61 BPZ54:BQB61 BZV54:BZX61 CJR54:CJT61 CTN54:CTP61 DDJ54:DDL61 DNF54:DNH61 DXB54:DXD61 EGX54:EGZ61 EQT54:EQV61 FAP54:FAR61 FKL54:FKN61 FUH54:FUJ61 GED54:GEF61 GNZ54:GOB61 GXV54:GXX61 HHR54:HHT61 HRN54:HRP61 IBJ54:IBL61 ILF54:ILH61 IVB54:IVD61 JEX54:JEZ61 JOT54:JOV61 JYP54:JYR61 KIL54:KIN61 KSH54:KSJ61 LCD54:LCF61 LLZ54:LMB61 LVV54:LVX61 MFR54:MFT61 MPN54:MPP61 MZJ54:MZL61 NJF54:NJH61 NTB54:NTD61 OCX54:OCZ61 OMT54:OMV61 OWP54:OWR61 PGL54:PGN61 PQH54:PQJ61 QAD54:QAF61 QJZ54:QKB61 QTV54:QTX61 RDR54:RDT61 RNN54:RNP61 RXJ54:RXL61 SHF54:SHH61 SRB54:SRD61 TAX54:TAZ61 TKT54:TKV61 TUP54:TUR61 UEL54:UEN61 UOH54:UOJ61 UYD54:UYF61 VHZ54:VIB61 VRV54:VRX61 WBR54:WBT61 WLN54:WLP61 WVJ54:WVL61 B65590:D65597 IX65590:IZ65597 ST65590:SV65597 ACP65590:ACR65597 AML65590:AMN65597 AWH65590:AWJ65597 BGD65590:BGF65597 BPZ65590:BQB65597 BZV65590:BZX65597 CJR65590:CJT65597 CTN65590:CTP65597 DDJ65590:DDL65597 DNF65590:DNH65597 DXB65590:DXD65597 EGX65590:EGZ65597 EQT65590:EQV65597 FAP65590:FAR65597 FKL65590:FKN65597 FUH65590:FUJ65597 GED65590:GEF65597 GNZ65590:GOB65597 GXV65590:GXX65597 HHR65590:HHT65597 HRN65590:HRP65597 IBJ65590:IBL65597 ILF65590:ILH65597 IVB65590:IVD65597 JEX65590:JEZ65597 JOT65590:JOV65597 JYP65590:JYR65597 KIL65590:KIN65597 KSH65590:KSJ65597 LCD65590:LCF65597 LLZ65590:LMB65597 LVV65590:LVX65597 MFR65590:MFT65597 MPN65590:MPP65597 MZJ65590:MZL65597 NJF65590:NJH65597 NTB65590:NTD65597 OCX65590:OCZ65597 OMT65590:OMV65597 OWP65590:OWR65597 PGL65590:PGN65597 PQH65590:PQJ65597 QAD65590:QAF65597 QJZ65590:QKB65597 QTV65590:QTX65597 RDR65590:RDT65597 RNN65590:RNP65597 RXJ65590:RXL65597 SHF65590:SHH65597 SRB65590:SRD65597 TAX65590:TAZ65597 TKT65590:TKV65597 TUP65590:TUR65597 UEL65590:UEN65597 UOH65590:UOJ65597 UYD65590:UYF65597 VHZ65590:VIB65597 VRV65590:VRX65597 WBR65590:WBT65597 WLN65590:WLP65597 WVJ65590:WVL65597 B131126:D131133 IX131126:IZ131133 ST131126:SV131133 ACP131126:ACR131133 AML131126:AMN131133 AWH131126:AWJ131133 BGD131126:BGF131133 BPZ131126:BQB131133 BZV131126:BZX131133 CJR131126:CJT131133 CTN131126:CTP131133 DDJ131126:DDL131133 DNF131126:DNH131133 DXB131126:DXD131133 EGX131126:EGZ131133 EQT131126:EQV131133 FAP131126:FAR131133 FKL131126:FKN131133 FUH131126:FUJ131133 GED131126:GEF131133 GNZ131126:GOB131133 GXV131126:GXX131133 HHR131126:HHT131133 HRN131126:HRP131133 IBJ131126:IBL131133 ILF131126:ILH131133 IVB131126:IVD131133 JEX131126:JEZ131133 JOT131126:JOV131133 JYP131126:JYR131133 KIL131126:KIN131133 KSH131126:KSJ131133 LCD131126:LCF131133 LLZ131126:LMB131133 LVV131126:LVX131133 MFR131126:MFT131133 MPN131126:MPP131133 MZJ131126:MZL131133 NJF131126:NJH131133 NTB131126:NTD131133 OCX131126:OCZ131133 OMT131126:OMV131133 OWP131126:OWR131133 PGL131126:PGN131133 PQH131126:PQJ131133 QAD131126:QAF131133 QJZ131126:QKB131133 QTV131126:QTX131133 RDR131126:RDT131133 RNN131126:RNP131133 RXJ131126:RXL131133 SHF131126:SHH131133 SRB131126:SRD131133 TAX131126:TAZ131133 TKT131126:TKV131133 TUP131126:TUR131133 UEL131126:UEN131133 UOH131126:UOJ131133 UYD131126:UYF131133 VHZ131126:VIB131133 VRV131126:VRX131133 WBR131126:WBT131133 WLN131126:WLP131133 WVJ131126:WVL131133 B196662:D196669 IX196662:IZ196669 ST196662:SV196669 ACP196662:ACR196669 AML196662:AMN196669 AWH196662:AWJ196669 BGD196662:BGF196669 BPZ196662:BQB196669 BZV196662:BZX196669 CJR196662:CJT196669 CTN196662:CTP196669 DDJ196662:DDL196669 DNF196662:DNH196669 DXB196662:DXD196669 EGX196662:EGZ196669 EQT196662:EQV196669 FAP196662:FAR196669 FKL196662:FKN196669 FUH196662:FUJ196669 GED196662:GEF196669 GNZ196662:GOB196669 GXV196662:GXX196669 HHR196662:HHT196669 HRN196662:HRP196669 IBJ196662:IBL196669 ILF196662:ILH196669 IVB196662:IVD196669 JEX196662:JEZ196669 JOT196662:JOV196669 JYP196662:JYR196669 KIL196662:KIN196669 KSH196662:KSJ196669 LCD196662:LCF196669 LLZ196662:LMB196669 LVV196662:LVX196669 MFR196662:MFT196669 MPN196662:MPP196669 MZJ196662:MZL196669 NJF196662:NJH196669 NTB196662:NTD196669 OCX196662:OCZ196669 OMT196662:OMV196669 OWP196662:OWR196669 PGL196662:PGN196669 PQH196662:PQJ196669 QAD196662:QAF196669 QJZ196662:QKB196669 QTV196662:QTX196669 RDR196662:RDT196669 RNN196662:RNP196669 RXJ196662:RXL196669 SHF196662:SHH196669 SRB196662:SRD196669 TAX196662:TAZ196669 TKT196662:TKV196669 TUP196662:TUR196669 UEL196662:UEN196669 UOH196662:UOJ196669 UYD196662:UYF196669 VHZ196662:VIB196669 VRV196662:VRX196669 WBR196662:WBT196669 WLN196662:WLP196669 WVJ196662:WVL196669 B262198:D262205 IX262198:IZ262205 ST262198:SV262205 ACP262198:ACR262205 AML262198:AMN262205 AWH262198:AWJ262205 BGD262198:BGF262205 BPZ262198:BQB262205 BZV262198:BZX262205 CJR262198:CJT262205 CTN262198:CTP262205 DDJ262198:DDL262205 DNF262198:DNH262205 DXB262198:DXD262205 EGX262198:EGZ262205 EQT262198:EQV262205 FAP262198:FAR262205 FKL262198:FKN262205 FUH262198:FUJ262205 GED262198:GEF262205 GNZ262198:GOB262205 GXV262198:GXX262205 HHR262198:HHT262205 HRN262198:HRP262205 IBJ262198:IBL262205 ILF262198:ILH262205 IVB262198:IVD262205 JEX262198:JEZ262205 JOT262198:JOV262205 JYP262198:JYR262205 KIL262198:KIN262205 KSH262198:KSJ262205 LCD262198:LCF262205 LLZ262198:LMB262205 LVV262198:LVX262205 MFR262198:MFT262205 MPN262198:MPP262205 MZJ262198:MZL262205 NJF262198:NJH262205 NTB262198:NTD262205 OCX262198:OCZ262205 OMT262198:OMV262205 OWP262198:OWR262205 PGL262198:PGN262205 PQH262198:PQJ262205 QAD262198:QAF262205 QJZ262198:QKB262205 QTV262198:QTX262205 RDR262198:RDT262205 RNN262198:RNP262205 RXJ262198:RXL262205 SHF262198:SHH262205 SRB262198:SRD262205 TAX262198:TAZ262205 TKT262198:TKV262205 TUP262198:TUR262205 UEL262198:UEN262205 UOH262198:UOJ262205 UYD262198:UYF262205 VHZ262198:VIB262205 VRV262198:VRX262205 WBR262198:WBT262205 WLN262198:WLP262205 WVJ262198:WVL262205 B327734:D327741 IX327734:IZ327741 ST327734:SV327741 ACP327734:ACR327741 AML327734:AMN327741 AWH327734:AWJ327741 BGD327734:BGF327741 BPZ327734:BQB327741 BZV327734:BZX327741 CJR327734:CJT327741 CTN327734:CTP327741 DDJ327734:DDL327741 DNF327734:DNH327741 DXB327734:DXD327741 EGX327734:EGZ327741 EQT327734:EQV327741 FAP327734:FAR327741 FKL327734:FKN327741 FUH327734:FUJ327741 GED327734:GEF327741 GNZ327734:GOB327741 GXV327734:GXX327741 HHR327734:HHT327741 HRN327734:HRP327741 IBJ327734:IBL327741 ILF327734:ILH327741 IVB327734:IVD327741 JEX327734:JEZ327741 JOT327734:JOV327741 JYP327734:JYR327741 KIL327734:KIN327741 KSH327734:KSJ327741 LCD327734:LCF327741 LLZ327734:LMB327741 LVV327734:LVX327741 MFR327734:MFT327741 MPN327734:MPP327741 MZJ327734:MZL327741 NJF327734:NJH327741 NTB327734:NTD327741 OCX327734:OCZ327741 OMT327734:OMV327741 OWP327734:OWR327741 PGL327734:PGN327741 PQH327734:PQJ327741 QAD327734:QAF327741 QJZ327734:QKB327741 QTV327734:QTX327741 RDR327734:RDT327741 RNN327734:RNP327741 RXJ327734:RXL327741 SHF327734:SHH327741 SRB327734:SRD327741 TAX327734:TAZ327741 TKT327734:TKV327741 TUP327734:TUR327741 UEL327734:UEN327741 UOH327734:UOJ327741 UYD327734:UYF327741 VHZ327734:VIB327741 VRV327734:VRX327741 WBR327734:WBT327741 WLN327734:WLP327741 WVJ327734:WVL327741 B393270:D393277 IX393270:IZ393277 ST393270:SV393277 ACP393270:ACR393277 AML393270:AMN393277 AWH393270:AWJ393277 BGD393270:BGF393277 BPZ393270:BQB393277 BZV393270:BZX393277 CJR393270:CJT393277 CTN393270:CTP393277 DDJ393270:DDL393277 DNF393270:DNH393277 DXB393270:DXD393277 EGX393270:EGZ393277 EQT393270:EQV393277 FAP393270:FAR393277 FKL393270:FKN393277 FUH393270:FUJ393277 GED393270:GEF393277 GNZ393270:GOB393277 GXV393270:GXX393277 HHR393270:HHT393277 HRN393270:HRP393277 IBJ393270:IBL393277 ILF393270:ILH393277 IVB393270:IVD393277 JEX393270:JEZ393277 JOT393270:JOV393277 JYP393270:JYR393277 KIL393270:KIN393277 KSH393270:KSJ393277 LCD393270:LCF393277 LLZ393270:LMB393277 LVV393270:LVX393277 MFR393270:MFT393277 MPN393270:MPP393277 MZJ393270:MZL393277 NJF393270:NJH393277 NTB393270:NTD393277 OCX393270:OCZ393277 OMT393270:OMV393277 OWP393270:OWR393277 PGL393270:PGN393277 PQH393270:PQJ393277 QAD393270:QAF393277 QJZ393270:QKB393277 QTV393270:QTX393277 RDR393270:RDT393277 RNN393270:RNP393277 RXJ393270:RXL393277 SHF393270:SHH393277 SRB393270:SRD393277 TAX393270:TAZ393277 TKT393270:TKV393277 TUP393270:TUR393277 UEL393270:UEN393277 UOH393270:UOJ393277 UYD393270:UYF393277 VHZ393270:VIB393277 VRV393270:VRX393277 WBR393270:WBT393277 WLN393270:WLP393277 WVJ393270:WVL393277 B458806:D458813 IX458806:IZ458813 ST458806:SV458813 ACP458806:ACR458813 AML458806:AMN458813 AWH458806:AWJ458813 BGD458806:BGF458813 BPZ458806:BQB458813 BZV458806:BZX458813 CJR458806:CJT458813 CTN458806:CTP458813 DDJ458806:DDL458813 DNF458806:DNH458813 DXB458806:DXD458813 EGX458806:EGZ458813 EQT458806:EQV458813 FAP458806:FAR458813 FKL458806:FKN458813 FUH458806:FUJ458813 GED458806:GEF458813 GNZ458806:GOB458813 GXV458806:GXX458813 HHR458806:HHT458813 HRN458806:HRP458813 IBJ458806:IBL458813 ILF458806:ILH458813 IVB458806:IVD458813 JEX458806:JEZ458813 JOT458806:JOV458813 JYP458806:JYR458813 KIL458806:KIN458813 KSH458806:KSJ458813 LCD458806:LCF458813 LLZ458806:LMB458813 LVV458806:LVX458813 MFR458806:MFT458813 MPN458806:MPP458813 MZJ458806:MZL458813 NJF458806:NJH458813 NTB458806:NTD458813 OCX458806:OCZ458813 OMT458806:OMV458813 OWP458806:OWR458813 PGL458806:PGN458813 PQH458806:PQJ458813 QAD458806:QAF458813 QJZ458806:QKB458813 QTV458806:QTX458813 RDR458806:RDT458813 RNN458806:RNP458813 RXJ458806:RXL458813 SHF458806:SHH458813 SRB458806:SRD458813 TAX458806:TAZ458813 TKT458806:TKV458813 TUP458806:TUR458813 UEL458806:UEN458813 UOH458806:UOJ458813 UYD458806:UYF458813 VHZ458806:VIB458813 VRV458806:VRX458813 WBR458806:WBT458813 WLN458806:WLP458813 WVJ458806:WVL458813 B524342:D524349 IX524342:IZ524349 ST524342:SV524349 ACP524342:ACR524349 AML524342:AMN524349 AWH524342:AWJ524349 BGD524342:BGF524349 BPZ524342:BQB524349 BZV524342:BZX524349 CJR524342:CJT524349 CTN524342:CTP524349 DDJ524342:DDL524349 DNF524342:DNH524349 DXB524342:DXD524349 EGX524342:EGZ524349 EQT524342:EQV524349 FAP524342:FAR524349 FKL524342:FKN524349 FUH524342:FUJ524349 GED524342:GEF524349 GNZ524342:GOB524349 GXV524342:GXX524349 HHR524342:HHT524349 HRN524342:HRP524349 IBJ524342:IBL524349 ILF524342:ILH524349 IVB524342:IVD524349 JEX524342:JEZ524349 JOT524342:JOV524349 JYP524342:JYR524349 KIL524342:KIN524349 KSH524342:KSJ524349 LCD524342:LCF524349 LLZ524342:LMB524349 LVV524342:LVX524349 MFR524342:MFT524349 MPN524342:MPP524349 MZJ524342:MZL524349 NJF524342:NJH524349 NTB524342:NTD524349 OCX524342:OCZ524349 OMT524342:OMV524349 OWP524342:OWR524349 PGL524342:PGN524349 PQH524342:PQJ524349 QAD524342:QAF524349 QJZ524342:QKB524349 QTV524342:QTX524349 RDR524342:RDT524349 RNN524342:RNP524349 RXJ524342:RXL524349 SHF524342:SHH524349 SRB524342:SRD524349 TAX524342:TAZ524349 TKT524342:TKV524349 TUP524342:TUR524349 UEL524342:UEN524349 UOH524342:UOJ524349 UYD524342:UYF524349 VHZ524342:VIB524349 VRV524342:VRX524349 WBR524342:WBT524349 WLN524342:WLP524349 WVJ524342:WVL524349 B589878:D589885 IX589878:IZ589885 ST589878:SV589885 ACP589878:ACR589885 AML589878:AMN589885 AWH589878:AWJ589885 BGD589878:BGF589885 BPZ589878:BQB589885 BZV589878:BZX589885 CJR589878:CJT589885 CTN589878:CTP589885 DDJ589878:DDL589885 DNF589878:DNH589885 DXB589878:DXD589885 EGX589878:EGZ589885 EQT589878:EQV589885 FAP589878:FAR589885 FKL589878:FKN589885 FUH589878:FUJ589885 GED589878:GEF589885 GNZ589878:GOB589885 GXV589878:GXX589885 HHR589878:HHT589885 HRN589878:HRP589885 IBJ589878:IBL589885 ILF589878:ILH589885 IVB589878:IVD589885 JEX589878:JEZ589885 JOT589878:JOV589885 JYP589878:JYR589885 KIL589878:KIN589885 KSH589878:KSJ589885 LCD589878:LCF589885 LLZ589878:LMB589885 LVV589878:LVX589885 MFR589878:MFT589885 MPN589878:MPP589885 MZJ589878:MZL589885 NJF589878:NJH589885 NTB589878:NTD589885 OCX589878:OCZ589885 OMT589878:OMV589885 OWP589878:OWR589885 PGL589878:PGN589885 PQH589878:PQJ589885 QAD589878:QAF589885 QJZ589878:QKB589885 QTV589878:QTX589885 RDR589878:RDT589885 RNN589878:RNP589885 RXJ589878:RXL589885 SHF589878:SHH589885 SRB589878:SRD589885 TAX589878:TAZ589885 TKT589878:TKV589885 TUP589878:TUR589885 UEL589878:UEN589885 UOH589878:UOJ589885 UYD589878:UYF589885 VHZ589878:VIB589885 VRV589878:VRX589885 WBR589878:WBT589885 WLN589878:WLP589885 WVJ589878:WVL589885 B655414:D655421 IX655414:IZ655421 ST655414:SV655421 ACP655414:ACR655421 AML655414:AMN655421 AWH655414:AWJ655421 BGD655414:BGF655421 BPZ655414:BQB655421 BZV655414:BZX655421 CJR655414:CJT655421 CTN655414:CTP655421 DDJ655414:DDL655421 DNF655414:DNH655421 DXB655414:DXD655421 EGX655414:EGZ655421 EQT655414:EQV655421 FAP655414:FAR655421 FKL655414:FKN655421 FUH655414:FUJ655421 GED655414:GEF655421 GNZ655414:GOB655421 GXV655414:GXX655421 HHR655414:HHT655421 HRN655414:HRP655421 IBJ655414:IBL655421 ILF655414:ILH655421 IVB655414:IVD655421 JEX655414:JEZ655421 JOT655414:JOV655421 JYP655414:JYR655421 KIL655414:KIN655421 KSH655414:KSJ655421 LCD655414:LCF655421 LLZ655414:LMB655421 LVV655414:LVX655421 MFR655414:MFT655421 MPN655414:MPP655421 MZJ655414:MZL655421 NJF655414:NJH655421 NTB655414:NTD655421 OCX655414:OCZ655421 OMT655414:OMV655421 OWP655414:OWR655421 PGL655414:PGN655421 PQH655414:PQJ655421 QAD655414:QAF655421 QJZ655414:QKB655421 QTV655414:QTX655421 RDR655414:RDT655421 RNN655414:RNP655421 RXJ655414:RXL655421 SHF655414:SHH655421 SRB655414:SRD655421 TAX655414:TAZ655421 TKT655414:TKV655421 TUP655414:TUR655421 UEL655414:UEN655421 UOH655414:UOJ655421 UYD655414:UYF655421 VHZ655414:VIB655421 VRV655414:VRX655421 WBR655414:WBT655421 WLN655414:WLP655421 WVJ655414:WVL655421 B720950:D720957 IX720950:IZ720957 ST720950:SV720957 ACP720950:ACR720957 AML720950:AMN720957 AWH720950:AWJ720957 BGD720950:BGF720957 BPZ720950:BQB720957 BZV720950:BZX720957 CJR720950:CJT720957 CTN720950:CTP720957 DDJ720950:DDL720957 DNF720950:DNH720957 DXB720950:DXD720957 EGX720950:EGZ720957 EQT720950:EQV720957 FAP720950:FAR720957 FKL720950:FKN720957 FUH720950:FUJ720957 GED720950:GEF720957 GNZ720950:GOB720957 GXV720950:GXX720957 HHR720950:HHT720957 HRN720950:HRP720957 IBJ720950:IBL720957 ILF720950:ILH720957 IVB720950:IVD720957 JEX720950:JEZ720957 JOT720950:JOV720957 JYP720950:JYR720957 KIL720950:KIN720957 KSH720950:KSJ720957 LCD720950:LCF720957 LLZ720950:LMB720957 LVV720950:LVX720957 MFR720950:MFT720957 MPN720950:MPP720957 MZJ720950:MZL720957 NJF720950:NJH720957 NTB720950:NTD720957 OCX720950:OCZ720957 OMT720950:OMV720957 OWP720950:OWR720957 PGL720950:PGN720957 PQH720950:PQJ720957 QAD720950:QAF720957 QJZ720950:QKB720957 QTV720950:QTX720957 RDR720950:RDT720957 RNN720950:RNP720957 RXJ720950:RXL720957 SHF720950:SHH720957 SRB720950:SRD720957 TAX720950:TAZ720957 TKT720950:TKV720957 TUP720950:TUR720957 UEL720950:UEN720957 UOH720950:UOJ720957 UYD720950:UYF720957 VHZ720950:VIB720957 VRV720950:VRX720957 WBR720950:WBT720957 WLN720950:WLP720957 WVJ720950:WVL720957 B786486:D786493 IX786486:IZ786493 ST786486:SV786493 ACP786486:ACR786493 AML786486:AMN786493 AWH786486:AWJ786493 BGD786486:BGF786493 BPZ786486:BQB786493 BZV786486:BZX786493 CJR786486:CJT786493 CTN786486:CTP786493 DDJ786486:DDL786493 DNF786486:DNH786493 DXB786486:DXD786493 EGX786486:EGZ786493 EQT786486:EQV786493 FAP786486:FAR786493 FKL786486:FKN786493 FUH786486:FUJ786493 GED786486:GEF786493 GNZ786486:GOB786493 GXV786486:GXX786493 HHR786486:HHT786493 HRN786486:HRP786493 IBJ786486:IBL786493 ILF786486:ILH786493 IVB786486:IVD786493 JEX786486:JEZ786493 JOT786486:JOV786493 JYP786486:JYR786493 KIL786486:KIN786493 KSH786486:KSJ786493 LCD786486:LCF786493 LLZ786486:LMB786493 LVV786486:LVX786493 MFR786486:MFT786493 MPN786486:MPP786493 MZJ786486:MZL786493 NJF786486:NJH786493 NTB786486:NTD786493 OCX786486:OCZ786493 OMT786486:OMV786493 OWP786486:OWR786493 PGL786486:PGN786493 PQH786486:PQJ786493 QAD786486:QAF786493 QJZ786486:QKB786493 QTV786486:QTX786493 RDR786486:RDT786493 RNN786486:RNP786493 RXJ786486:RXL786493 SHF786486:SHH786493 SRB786486:SRD786493 TAX786486:TAZ786493 TKT786486:TKV786493 TUP786486:TUR786493 UEL786486:UEN786493 UOH786486:UOJ786493 UYD786486:UYF786493 VHZ786486:VIB786493 VRV786486:VRX786493 WBR786486:WBT786493 WLN786486:WLP786493 WVJ786486:WVL786493 B852022:D852029 IX852022:IZ852029 ST852022:SV852029 ACP852022:ACR852029 AML852022:AMN852029 AWH852022:AWJ852029 BGD852022:BGF852029 BPZ852022:BQB852029 BZV852022:BZX852029 CJR852022:CJT852029 CTN852022:CTP852029 DDJ852022:DDL852029 DNF852022:DNH852029 DXB852022:DXD852029 EGX852022:EGZ852029 EQT852022:EQV852029 FAP852022:FAR852029 FKL852022:FKN852029 FUH852022:FUJ852029 GED852022:GEF852029 GNZ852022:GOB852029 GXV852022:GXX852029 HHR852022:HHT852029 HRN852022:HRP852029 IBJ852022:IBL852029 ILF852022:ILH852029 IVB852022:IVD852029 JEX852022:JEZ852029 JOT852022:JOV852029 JYP852022:JYR852029 KIL852022:KIN852029 KSH852022:KSJ852029 LCD852022:LCF852029 LLZ852022:LMB852029 LVV852022:LVX852029 MFR852022:MFT852029 MPN852022:MPP852029 MZJ852022:MZL852029 NJF852022:NJH852029 NTB852022:NTD852029 OCX852022:OCZ852029 OMT852022:OMV852029 OWP852022:OWR852029 PGL852022:PGN852029 PQH852022:PQJ852029 QAD852022:QAF852029 QJZ852022:QKB852029 QTV852022:QTX852029 RDR852022:RDT852029 RNN852022:RNP852029 RXJ852022:RXL852029 SHF852022:SHH852029 SRB852022:SRD852029 TAX852022:TAZ852029 TKT852022:TKV852029 TUP852022:TUR852029 UEL852022:UEN852029 UOH852022:UOJ852029 UYD852022:UYF852029 VHZ852022:VIB852029 VRV852022:VRX852029 WBR852022:WBT852029 WLN852022:WLP852029 WVJ852022:WVL852029 B917558:D917565 IX917558:IZ917565 ST917558:SV917565 ACP917558:ACR917565 AML917558:AMN917565 AWH917558:AWJ917565 BGD917558:BGF917565 BPZ917558:BQB917565 BZV917558:BZX917565 CJR917558:CJT917565 CTN917558:CTP917565 DDJ917558:DDL917565 DNF917558:DNH917565 DXB917558:DXD917565 EGX917558:EGZ917565 EQT917558:EQV917565 FAP917558:FAR917565 FKL917558:FKN917565 FUH917558:FUJ917565 GED917558:GEF917565 GNZ917558:GOB917565 GXV917558:GXX917565 HHR917558:HHT917565 HRN917558:HRP917565 IBJ917558:IBL917565 ILF917558:ILH917565 IVB917558:IVD917565 JEX917558:JEZ917565 JOT917558:JOV917565 JYP917558:JYR917565 KIL917558:KIN917565 KSH917558:KSJ917565 LCD917558:LCF917565 LLZ917558:LMB917565 LVV917558:LVX917565 MFR917558:MFT917565 MPN917558:MPP917565 MZJ917558:MZL917565 NJF917558:NJH917565 NTB917558:NTD917565 OCX917558:OCZ917565 OMT917558:OMV917565 OWP917558:OWR917565 PGL917558:PGN917565 PQH917558:PQJ917565 QAD917558:QAF917565 QJZ917558:QKB917565 QTV917558:QTX917565 RDR917558:RDT917565 RNN917558:RNP917565 RXJ917558:RXL917565 SHF917558:SHH917565 SRB917558:SRD917565 TAX917558:TAZ917565 TKT917558:TKV917565 TUP917558:TUR917565 UEL917558:UEN917565 UOH917558:UOJ917565 UYD917558:UYF917565 VHZ917558:VIB917565 VRV917558:VRX917565 WBR917558:WBT917565 WLN917558:WLP917565 WVJ917558:WVL917565 B983094:D983101 IX983094:IZ983101 ST983094:SV983101 ACP983094:ACR983101 AML983094:AMN983101 AWH983094:AWJ983101 BGD983094:BGF983101 BPZ983094:BQB983101 BZV983094:BZX983101 CJR983094:CJT983101 CTN983094:CTP983101 DDJ983094:DDL983101 DNF983094:DNH983101 DXB983094:DXD983101 EGX983094:EGZ983101 EQT983094:EQV983101 FAP983094:FAR983101 FKL983094:FKN983101 FUH983094:FUJ983101 GED983094:GEF983101 GNZ983094:GOB983101 GXV983094:GXX983101 HHR983094:HHT983101 HRN983094:HRP983101 IBJ983094:IBL983101 ILF983094:ILH983101 IVB983094:IVD983101 JEX983094:JEZ983101 JOT983094:JOV983101 JYP983094:JYR983101 KIL983094:KIN983101 KSH983094:KSJ983101 LCD983094:LCF983101 LLZ983094:LMB983101 LVV983094:LVX983101 MFR983094:MFT983101 MPN983094:MPP983101 MZJ983094:MZL983101 NJF983094:NJH983101 NTB983094:NTD983101 OCX983094:OCZ983101 OMT983094:OMV983101 OWP983094:OWR983101 PGL983094:PGN983101 PQH983094:PQJ983101 QAD983094:QAF983101 QJZ983094:QKB983101 QTV983094:QTX983101 RDR983094:RDT983101 RNN983094:RNP983101 RXJ983094:RXL983101 SHF983094:SHH983101 SRB983094:SRD983101 TAX983094:TAZ983101 TKT983094:TKV983101 TUP983094:TUR983101 UEL983094:UEN983101 UOH983094:UOJ983101 UYD983094:UYF983101 VHZ983094:VIB983101 VRV983094:VRX983101 WBR983094:WBT983101 WLN983094:WLP983101 B54:D61" xr:uid="{AB79D2F3-1FC8-4EA8-8210-ABE9C7E512B8}"/>
    <dataValidation allowBlank="1" sqref="H65548:IX65552 JD65548:ST65552 SZ65548:ACP65552 ACV65548:AML65552 AMR65548:AWH65552 AWN65548:BGD65552 BGJ65548:BPZ65552 BQF65548:BZV65552 CAB65548:CJR65552 CJX65548:CTN65552 CTT65548:DDJ65552 DDP65548:DNF65552 DNL65548:DXB65552 DXH65548:EGX65552 EHD65548:EQT65552 EQZ65548:FAP65552 FAV65548:FKL65552 FKR65548:FUH65552 FUN65548:GED65552 GEJ65548:GNZ65552 GOF65548:GXV65552 GYB65548:HHR65552 HHX65548:HRN65552 HRT65548:IBJ65552 IBP65548:ILF65552 ILL65548:IVB65552 IVH65548:JEX65552 JFD65548:JOT65552 JOZ65548:JYP65552 JYV65548:KIL65552 KIR65548:KSH65552 KSN65548:LCD65552 LCJ65548:LLZ65552 LMF65548:LVV65552 LWB65548:MFR65552 MFX65548:MPN65552 MPT65548:MZJ65552 MZP65548:NJF65552 NJL65548:NTB65552 NTH65548:OCX65552 ODD65548:OMT65552 OMZ65548:OWP65552 OWV65548:PGL65552 PGR65548:PQH65552 PQN65548:QAD65552 QAJ65548:QJZ65552 QKF65548:QTV65552 QUB65548:RDR65552 RDX65548:RNN65552 RNT65548:RXJ65552 RXP65548:SHF65552 SHL65548:SRB65552 SRH65548:TAX65552 TBD65548:TKT65552 TKZ65548:TUP65552 TUV65548:UEL65552 UER65548:UOH65552 UON65548:UYD65552 UYJ65548:VHZ65552 VIF65548:VRV65552 VSB65548:WBR65552 WBX65548:WLN65552 WLT65548:WVJ65552 WVP65548:XFD65552 H131084:IX131088 JD131084:ST131088 SZ131084:ACP131088 ACV131084:AML131088 AMR131084:AWH131088 AWN131084:BGD131088 BGJ131084:BPZ131088 BQF131084:BZV131088 CAB131084:CJR131088 CJX131084:CTN131088 CTT131084:DDJ131088 DDP131084:DNF131088 DNL131084:DXB131088 DXH131084:EGX131088 EHD131084:EQT131088 EQZ131084:FAP131088 FAV131084:FKL131088 FKR131084:FUH131088 FUN131084:GED131088 GEJ131084:GNZ131088 GOF131084:GXV131088 GYB131084:HHR131088 HHX131084:HRN131088 HRT131084:IBJ131088 IBP131084:ILF131088 ILL131084:IVB131088 IVH131084:JEX131088 JFD131084:JOT131088 JOZ131084:JYP131088 JYV131084:KIL131088 KIR131084:KSH131088 KSN131084:LCD131088 LCJ131084:LLZ131088 LMF131084:LVV131088 LWB131084:MFR131088 MFX131084:MPN131088 MPT131084:MZJ131088 MZP131084:NJF131088 NJL131084:NTB131088 NTH131084:OCX131088 ODD131084:OMT131088 OMZ131084:OWP131088 OWV131084:PGL131088 PGR131084:PQH131088 PQN131084:QAD131088 QAJ131084:QJZ131088 QKF131084:QTV131088 QUB131084:RDR131088 RDX131084:RNN131088 RNT131084:RXJ131088 RXP131084:SHF131088 SHL131084:SRB131088 SRH131084:TAX131088 TBD131084:TKT131088 TKZ131084:TUP131088 TUV131084:UEL131088 UER131084:UOH131088 UON131084:UYD131088 UYJ131084:VHZ131088 VIF131084:VRV131088 VSB131084:WBR131088 WBX131084:WLN131088 WLT131084:WVJ131088 WVP131084:XFD131088 H196620:IX196624 JD196620:ST196624 SZ196620:ACP196624 ACV196620:AML196624 AMR196620:AWH196624 AWN196620:BGD196624 BGJ196620:BPZ196624 BQF196620:BZV196624 CAB196620:CJR196624 CJX196620:CTN196624 CTT196620:DDJ196624 DDP196620:DNF196624 DNL196620:DXB196624 DXH196620:EGX196624 EHD196620:EQT196624 EQZ196620:FAP196624 FAV196620:FKL196624 FKR196620:FUH196624 FUN196620:GED196624 GEJ196620:GNZ196624 GOF196620:GXV196624 GYB196620:HHR196624 HHX196620:HRN196624 HRT196620:IBJ196624 IBP196620:ILF196624 ILL196620:IVB196624 IVH196620:JEX196624 JFD196620:JOT196624 JOZ196620:JYP196624 JYV196620:KIL196624 KIR196620:KSH196624 KSN196620:LCD196624 LCJ196620:LLZ196624 LMF196620:LVV196624 LWB196620:MFR196624 MFX196620:MPN196624 MPT196620:MZJ196624 MZP196620:NJF196624 NJL196620:NTB196624 NTH196620:OCX196624 ODD196620:OMT196624 OMZ196620:OWP196624 OWV196620:PGL196624 PGR196620:PQH196624 PQN196620:QAD196624 QAJ196620:QJZ196624 QKF196620:QTV196624 QUB196620:RDR196624 RDX196620:RNN196624 RNT196620:RXJ196624 RXP196620:SHF196624 SHL196620:SRB196624 SRH196620:TAX196624 TBD196620:TKT196624 TKZ196620:TUP196624 TUV196620:UEL196624 UER196620:UOH196624 UON196620:UYD196624 UYJ196620:VHZ196624 VIF196620:VRV196624 VSB196620:WBR196624 WBX196620:WLN196624 WLT196620:WVJ196624 WVP196620:XFD196624 H262156:IX262160 JD262156:ST262160 SZ262156:ACP262160 ACV262156:AML262160 AMR262156:AWH262160 AWN262156:BGD262160 BGJ262156:BPZ262160 BQF262156:BZV262160 CAB262156:CJR262160 CJX262156:CTN262160 CTT262156:DDJ262160 DDP262156:DNF262160 DNL262156:DXB262160 DXH262156:EGX262160 EHD262156:EQT262160 EQZ262156:FAP262160 FAV262156:FKL262160 FKR262156:FUH262160 FUN262156:GED262160 GEJ262156:GNZ262160 GOF262156:GXV262160 GYB262156:HHR262160 HHX262156:HRN262160 HRT262156:IBJ262160 IBP262156:ILF262160 ILL262156:IVB262160 IVH262156:JEX262160 JFD262156:JOT262160 JOZ262156:JYP262160 JYV262156:KIL262160 KIR262156:KSH262160 KSN262156:LCD262160 LCJ262156:LLZ262160 LMF262156:LVV262160 LWB262156:MFR262160 MFX262156:MPN262160 MPT262156:MZJ262160 MZP262156:NJF262160 NJL262156:NTB262160 NTH262156:OCX262160 ODD262156:OMT262160 OMZ262156:OWP262160 OWV262156:PGL262160 PGR262156:PQH262160 PQN262156:QAD262160 QAJ262156:QJZ262160 QKF262156:QTV262160 QUB262156:RDR262160 RDX262156:RNN262160 RNT262156:RXJ262160 RXP262156:SHF262160 SHL262156:SRB262160 SRH262156:TAX262160 TBD262156:TKT262160 TKZ262156:TUP262160 TUV262156:UEL262160 UER262156:UOH262160 UON262156:UYD262160 UYJ262156:VHZ262160 VIF262156:VRV262160 VSB262156:WBR262160 WBX262156:WLN262160 WLT262156:WVJ262160 WVP262156:XFD262160 H327692:IX327696 JD327692:ST327696 SZ327692:ACP327696 ACV327692:AML327696 AMR327692:AWH327696 AWN327692:BGD327696 BGJ327692:BPZ327696 BQF327692:BZV327696 CAB327692:CJR327696 CJX327692:CTN327696 CTT327692:DDJ327696 DDP327692:DNF327696 DNL327692:DXB327696 DXH327692:EGX327696 EHD327692:EQT327696 EQZ327692:FAP327696 FAV327692:FKL327696 FKR327692:FUH327696 FUN327692:GED327696 GEJ327692:GNZ327696 GOF327692:GXV327696 GYB327692:HHR327696 HHX327692:HRN327696 HRT327692:IBJ327696 IBP327692:ILF327696 ILL327692:IVB327696 IVH327692:JEX327696 JFD327692:JOT327696 JOZ327692:JYP327696 JYV327692:KIL327696 KIR327692:KSH327696 KSN327692:LCD327696 LCJ327692:LLZ327696 LMF327692:LVV327696 LWB327692:MFR327696 MFX327692:MPN327696 MPT327692:MZJ327696 MZP327692:NJF327696 NJL327692:NTB327696 NTH327692:OCX327696 ODD327692:OMT327696 OMZ327692:OWP327696 OWV327692:PGL327696 PGR327692:PQH327696 PQN327692:QAD327696 QAJ327692:QJZ327696 QKF327692:QTV327696 QUB327692:RDR327696 RDX327692:RNN327696 RNT327692:RXJ327696 RXP327692:SHF327696 SHL327692:SRB327696 SRH327692:TAX327696 TBD327692:TKT327696 TKZ327692:TUP327696 TUV327692:UEL327696 UER327692:UOH327696 UON327692:UYD327696 UYJ327692:VHZ327696 VIF327692:VRV327696 VSB327692:WBR327696 WBX327692:WLN327696 WLT327692:WVJ327696 WVP327692:XFD327696 H393228:IX393232 JD393228:ST393232 SZ393228:ACP393232 ACV393228:AML393232 AMR393228:AWH393232 AWN393228:BGD393232 BGJ393228:BPZ393232 BQF393228:BZV393232 CAB393228:CJR393232 CJX393228:CTN393232 CTT393228:DDJ393232 DDP393228:DNF393232 DNL393228:DXB393232 DXH393228:EGX393232 EHD393228:EQT393232 EQZ393228:FAP393232 FAV393228:FKL393232 FKR393228:FUH393232 FUN393228:GED393232 GEJ393228:GNZ393232 GOF393228:GXV393232 GYB393228:HHR393232 HHX393228:HRN393232 HRT393228:IBJ393232 IBP393228:ILF393232 ILL393228:IVB393232 IVH393228:JEX393232 JFD393228:JOT393232 JOZ393228:JYP393232 JYV393228:KIL393232 KIR393228:KSH393232 KSN393228:LCD393232 LCJ393228:LLZ393232 LMF393228:LVV393232 LWB393228:MFR393232 MFX393228:MPN393232 MPT393228:MZJ393232 MZP393228:NJF393232 NJL393228:NTB393232 NTH393228:OCX393232 ODD393228:OMT393232 OMZ393228:OWP393232 OWV393228:PGL393232 PGR393228:PQH393232 PQN393228:QAD393232 QAJ393228:QJZ393232 QKF393228:QTV393232 QUB393228:RDR393232 RDX393228:RNN393232 RNT393228:RXJ393232 RXP393228:SHF393232 SHL393228:SRB393232 SRH393228:TAX393232 TBD393228:TKT393232 TKZ393228:TUP393232 TUV393228:UEL393232 UER393228:UOH393232 UON393228:UYD393232 UYJ393228:VHZ393232 VIF393228:VRV393232 VSB393228:WBR393232 WBX393228:WLN393232 WLT393228:WVJ393232 WVP393228:XFD393232 H458764:IX458768 JD458764:ST458768 SZ458764:ACP458768 ACV458764:AML458768 AMR458764:AWH458768 AWN458764:BGD458768 BGJ458764:BPZ458768 BQF458764:BZV458768 CAB458764:CJR458768 CJX458764:CTN458768 CTT458764:DDJ458768 DDP458764:DNF458768 DNL458764:DXB458768 DXH458764:EGX458768 EHD458764:EQT458768 EQZ458764:FAP458768 FAV458764:FKL458768 FKR458764:FUH458768 FUN458764:GED458768 GEJ458764:GNZ458768 GOF458764:GXV458768 GYB458764:HHR458768 HHX458764:HRN458768 HRT458764:IBJ458768 IBP458764:ILF458768 ILL458764:IVB458768 IVH458764:JEX458768 JFD458764:JOT458768 JOZ458764:JYP458768 JYV458764:KIL458768 KIR458764:KSH458768 KSN458764:LCD458768 LCJ458764:LLZ458768 LMF458764:LVV458768 LWB458764:MFR458768 MFX458764:MPN458768 MPT458764:MZJ458768 MZP458764:NJF458768 NJL458764:NTB458768 NTH458764:OCX458768 ODD458764:OMT458768 OMZ458764:OWP458768 OWV458764:PGL458768 PGR458764:PQH458768 PQN458764:QAD458768 QAJ458764:QJZ458768 QKF458764:QTV458768 QUB458764:RDR458768 RDX458764:RNN458768 RNT458764:RXJ458768 RXP458764:SHF458768 SHL458764:SRB458768 SRH458764:TAX458768 TBD458764:TKT458768 TKZ458764:TUP458768 TUV458764:UEL458768 UER458764:UOH458768 UON458764:UYD458768 UYJ458764:VHZ458768 VIF458764:VRV458768 VSB458764:WBR458768 WBX458764:WLN458768 WLT458764:WVJ458768 WVP458764:XFD458768 H524300:IX524304 JD524300:ST524304 SZ524300:ACP524304 ACV524300:AML524304 AMR524300:AWH524304 AWN524300:BGD524304 BGJ524300:BPZ524304 BQF524300:BZV524304 CAB524300:CJR524304 CJX524300:CTN524304 CTT524300:DDJ524304 DDP524300:DNF524304 DNL524300:DXB524304 DXH524300:EGX524304 EHD524300:EQT524304 EQZ524300:FAP524304 FAV524300:FKL524304 FKR524300:FUH524304 FUN524300:GED524304 GEJ524300:GNZ524304 GOF524300:GXV524304 GYB524300:HHR524304 HHX524300:HRN524304 HRT524300:IBJ524304 IBP524300:ILF524304 ILL524300:IVB524304 IVH524300:JEX524304 JFD524300:JOT524304 JOZ524300:JYP524304 JYV524300:KIL524304 KIR524300:KSH524304 KSN524300:LCD524304 LCJ524300:LLZ524304 LMF524300:LVV524304 LWB524300:MFR524304 MFX524300:MPN524304 MPT524300:MZJ524304 MZP524300:NJF524304 NJL524300:NTB524304 NTH524300:OCX524304 ODD524300:OMT524304 OMZ524300:OWP524304 OWV524300:PGL524304 PGR524300:PQH524304 PQN524300:QAD524304 QAJ524300:QJZ524304 QKF524300:QTV524304 QUB524300:RDR524304 RDX524300:RNN524304 RNT524300:RXJ524304 RXP524300:SHF524304 SHL524300:SRB524304 SRH524300:TAX524304 TBD524300:TKT524304 TKZ524300:TUP524304 TUV524300:UEL524304 UER524300:UOH524304 UON524300:UYD524304 UYJ524300:VHZ524304 VIF524300:VRV524304 VSB524300:WBR524304 WBX524300:WLN524304 WLT524300:WVJ524304 WVP524300:XFD524304 H589836:IX589840 JD589836:ST589840 SZ589836:ACP589840 ACV589836:AML589840 AMR589836:AWH589840 AWN589836:BGD589840 BGJ589836:BPZ589840 BQF589836:BZV589840 CAB589836:CJR589840 CJX589836:CTN589840 CTT589836:DDJ589840 DDP589836:DNF589840 DNL589836:DXB589840 DXH589836:EGX589840 EHD589836:EQT589840 EQZ589836:FAP589840 FAV589836:FKL589840 FKR589836:FUH589840 FUN589836:GED589840 GEJ589836:GNZ589840 GOF589836:GXV589840 GYB589836:HHR589840 HHX589836:HRN589840 HRT589836:IBJ589840 IBP589836:ILF589840 ILL589836:IVB589840 IVH589836:JEX589840 JFD589836:JOT589840 JOZ589836:JYP589840 JYV589836:KIL589840 KIR589836:KSH589840 KSN589836:LCD589840 LCJ589836:LLZ589840 LMF589836:LVV589840 LWB589836:MFR589840 MFX589836:MPN589840 MPT589836:MZJ589840 MZP589836:NJF589840 NJL589836:NTB589840 NTH589836:OCX589840 ODD589836:OMT589840 OMZ589836:OWP589840 OWV589836:PGL589840 PGR589836:PQH589840 PQN589836:QAD589840 QAJ589836:QJZ589840 QKF589836:QTV589840 QUB589836:RDR589840 RDX589836:RNN589840 RNT589836:RXJ589840 RXP589836:SHF589840 SHL589836:SRB589840 SRH589836:TAX589840 TBD589836:TKT589840 TKZ589836:TUP589840 TUV589836:UEL589840 UER589836:UOH589840 UON589836:UYD589840 UYJ589836:VHZ589840 VIF589836:VRV589840 VSB589836:WBR589840 WBX589836:WLN589840 WLT589836:WVJ589840 WVP589836:XFD589840 H655372:IX655376 JD655372:ST655376 SZ655372:ACP655376 ACV655372:AML655376 AMR655372:AWH655376 AWN655372:BGD655376 BGJ655372:BPZ655376 BQF655372:BZV655376 CAB655372:CJR655376 CJX655372:CTN655376 CTT655372:DDJ655376 DDP655372:DNF655376 DNL655372:DXB655376 DXH655372:EGX655376 EHD655372:EQT655376 EQZ655372:FAP655376 FAV655372:FKL655376 FKR655372:FUH655376 FUN655372:GED655376 GEJ655372:GNZ655376 GOF655372:GXV655376 GYB655372:HHR655376 HHX655372:HRN655376 HRT655372:IBJ655376 IBP655372:ILF655376 ILL655372:IVB655376 IVH655372:JEX655376 JFD655372:JOT655376 JOZ655372:JYP655376 JYV655372:KIL655376 KIR655372:KSH655376 KSN655372:LCD655376 LCJ655372:LLZ655376 LMF655372:LVV655376 LWB655372:MFR655376 MFX655372:MPN655376 MPT655372:MZJ655376 MZP655372:NJF655376 NJL655372:NTB655376 NTH655372:OCX655376 ODD655372:OMT655376 OMZ655372:OWP655376 OWV655372:PGL655376 PGR655372:PQH655376 PQN655372:QAD655376 QAJ655372:QJZ655376 QKF655372:QTV655376 QUB655372:RDR655376 RDX655372:RNN655376 RNT655372:RXJ655376 RXP655372:SHF655376 SHL655372:SRB655376 SRH655372:TAX655376 TBD655372:TKT655376 TKZ655372:TUP655376 TUV655372:UEL655376 UER655372:UOH655376 UON655372:UYD655376 UYJ655372:VHZ655376 VIF655372:VRV655376 VSB655372:WBR655376 WBX655372:WLN655376 WLT655372:WVJ655376 WVP655372:XFD655376 H720908:IX720912 JD720908:ST720912 SZ720908:ACP720912 ACV720908:AML720912 AMR720908:AWH720912 AWN720908:BGD720912 BGJ720908:BPZ720912 BQF720908:BZV720912 CAB720908:CJR720912 CJX720908:CTN720912 CTT720908:DDJ720912 DDP720908:DNF720912 DNL720908:DXB720912 DXH720908:EGX720912 EHD720908:EQT720912 EQZ720908:FAP720912 FAV720908:FKL720912 FKR720908:FUH720912 FUN720908:GED720912 GEJ720908:GNZ720912 GOF720908:GXV720912 GYB720908:HHR720912 HHX720908:HRN720912 HRT720908:IBJ720912 IBP720908:ILF720912 ILL720908:IVB720912 IVH720908:JEX720912 JFD720908:JOT720912 JOZ720908:JYP720912 JYV720908:KIL720912 KIR720908:KSH720912 KSN720908:LCD720912 LCJ720908:LLZ720912 LMF720908:LVV720912 LWB720908:MFR720912 MFX720908:MPN720912 MPT720908:MZJ720912 MZP720908:NJF720912 NJL720908:NTB720912 NTH720908:OCX720912 ODD720908:OMT720912 OMZ720908:OWP720912 OWV720908:PGL720912 PGR720908:PQH720912 PQN720908:QAD720912 QAJ720908:QJZ720912 QKF720908:QTV720912 QUB720908:RDR720912 RDX720908:RNN720912 RNT720908:RXJ720912 RXP720908:SHF720912 SHL720908:SRB720912 SRH720908:TAX720912 TBD720908:TKT720912 TKZ720908:TUP720912 TUV720908:UEL720912 UER720908:UOH720912 UON720908:UYD720912 UYJ720908:VHZ720912 VIF720908:VRV720912 VSB720908:WBR720912 WBX720908:WLN720912 WLT720908:WVJ720912 WVP720908:XFD720912 H786444:IX786448 JD786444:ST786448 SZ786444:ACP786448 ACV786444:AML786448 AMR786444:AWH786448 AWN786444:BGD786448 BGJ786444:BPZ786448 BQF786444:BZV786448 CAB786444:CJR786448 CJX786444:CTN786448 CTT786444:DDJ786448 DDP786444:DNF786448 DNL786444:DXB786448 DXH786444:EGX786448 EHD786444:EQT786448 EQZ786444:FAP786448 FAV786444:FKL786448 FKR786444:FUH786448 FUN786444:GED786448 GEJ786444:GNZ786448 GOF786444:GXV786448 GYB786444:HHR786448 HHX786444:HRN786448 HRT786444:IBJ786448 IBP786444:ILF786448 ILL786444:IVB786448 IVH786444:JEX786448 JFD786444:JOT786448 JOZ786444:JYP786448 JYV786444:KIL786448 KIR786444:KSH786448 KSN786444:LCD786448 LCJ786444:LLZ786448 LMF786444:LVV786448 LWB786444:MFR786448 MFX786444:MPN786448 MPT786444:MZJ786448 MZP786444:NJF786448 NJL786444:NTB786448 NTH786444:OCX786448 ODD786444:OMT786448 OMZ786444:OWP786448 OWV786444:PGL786448 PGR786444:PQH786448 PQN786444:QAD786448 QAJ786444:QJZ786448 QKF786444:QTV786448 QUB786444:RDR786448 RDX786444:RNN786448 RNT786444:RXJ786448 RXP786444:SHF786448 SHL786444:SRB786448 SRH786444:TAX786448 TBD786444:TKT786448 TKZ786444:TUP786448 TUV786444:UEL786448 UER786444:UOH786448 UON786444:UYD786448 UYJ786444:VHZ786448 VIF786444:VRV786448 VSB786444:WBR786448 WBX786444:WLN786448 WLT786444:WVJ786448 WVP786444:XFD786448 H851980:IX851984 JD851980:ST851984 SZ851980:ACP851984 ACV851980:AML851984 AMR851980:AWH851984 AWN851980:BGD851984 BGJ851980:BPZ851984 BQF851980:BZV851984 CAB851980:CJR851984 CJX851980:CTN851984 CTT851980:DDJ851984 DDP851980:DNF851984 DNL851980:DXB851984 DXH851980:EGX851984 EHD851980:EQT851984 EQZ851980:FAP851984 FAV851980:FKL851984 FKR851980:FUH851984 FUN851980:GED851984 GEJ851980:GNZ851984 GOF851980:GXV851984 GYB851980:HHR851984 HHX851980:HRN851984 HRT851980:IBJ851984 IBP851980:ILF851984 ILL851980:IVB851984 IVH851980:JEX851984 JFD851980:JOT851984 JOZ851980:JYP851984 JYV851980:KIL851984 KIR851980:KSH851984 KSN851980:LCD851984 LCJ851980:LLZ851984 LMF851980:LVV851984 LWB851980:MFR851984 MFX851980:MPN851984 MPT851980:MZJ851984 MZP851980:NJF851984 NJL851980:NTB851984 NTH851980:OCX851984 ODD851980:OMT851984 OMZ851980:OWP851984 OWV851980:PGL851984 PGR851980:PQH851984 PQN851980:QAD851984 QAJ851980:QJZ851984 QKF851980:QTV851984 QUB851980:RDR851984 RDX851980:RNN851984 RNT851980:RXJ851984 RXP851980:SHF851984 SHL851980:SRB851984 SRH851980:TAX851984 TBD851980:TKT851984 TKZ851980:TUP851984 TUV851980:UEL851984 UER851980:UOH851984 UON851980:UYD851984 UYJ851980:VHZ851984 VIF851980:VRV851984 VSB851980:WBR851984 WBX851980:WLN851984 WLT851980:WVJ851984 WVP851980:XFD851984 H917516:IX917520 JD917516:ST917520 SZ917516:ACP917520 ACV917516:AML917520 AMR917516:AWH917520 AWN917516:BGD917520 BGJ917516:BPZ917520 BQF917516:BZV917520 CAB917516:CJR917520 CJX917516:CTN917520 CTT917516:DDJ917520 DDP917516:DNF917520 DNL917516:DXB917520 DXH917516:EGX917520 EHD917516:EQT917520 EQZ917516:FAP917520 FAV917516:FKL917520 FKR917516:FUH917520 FUN917516:GED917520 GEJ917516:GNZ917520 GOF917516:GXV917520 GYB917516:HHR917520 HHX917516:HRN917520 HRT917516:IBJ917520 IBP917516:ILF917520 ILL917516:IVB917520 IVH917516:JEX917520 JFD917516:JOT917520 JOZ917516:JYP917520 JYV917516:KIL917520 KIR917516:KSH917520 KSN917516:LCD917520 LCJ917516:LLZ917520 LMF917516:LVV917520 LWB917516:MFR917520 MFX917516:MPN917520 MPT917516:MZJ917520 MZP917516:NJF917520 NJL917516:NTB917520 NTH917516:OCX917520 ODD917516:OMT917520 OMZ917516:OWP917520 OWV917516:PGL917520 PGR917516:PQH917520 PQN917516:QAD917520 QAJ917516:QJZ917520 QKF917516:QTV917520 QUB917516:RDR917520 RDX917516:RNN917520 RNT917516:RXJ917520 RXP917516:SHF917520 SHL917516:SRB917520 SRH917516:TAX917520 TBD917516:TKT917520 TKZ917516:TUP917520 TUV917516:UEL917520 UER917516:UOH917520 UON917516:UYD917520 UYJ917516:VHZ917520 VIF917516:VRV917520 VSB917516:WBR917520 WBX917516:WLN917520 WLT917516:WVJ917520 WVP917516:XFD917520 H983052:IX983056 JD983052:ST983056 SZ983052:ACP983056 ACV983052:AML983056 AMR983052:AWH983056 AWN983052:BGD983056 BGJ983052:BPZ983056 BQF983052:BZV983056 CAB983052:CJR983056 CJX983052:CTN983056 CTT983052:DDJ983056 DDP983052:DNF983056 DNL983052:DXB983056 DXH983052:EGX983056 EHD983052:EQT983056 EQZ983052:FAP983056 FAV983052:FKL983056 FKR983052:FUH983056 FUN983052:GED983056 GEJ983052:GNZ983056 GOF983052:GXV983056 GYB983052:HHR983056 HHX983052:HRN983056 HRT983052:IBJ983056 IBP983052:ILF983056 ILL983052:IVB983056 IVH983052:JEX983056 JFD983052:JOT983056 JOZ983052:JYP983056 JYV983052:KIL983056 KIR983052:KSH983056 KSN983052:LCD983056 LCJ983052:LLZ983056 LMF983052:LVV983056 LWB983052:MFR983056 MFX983052:MPN983056 MPT983052:MZJ983056 MZP983052:NJF983056 NJL983052:NTB983056 NTH983052:OCX983056 ODD983052:OMT983056 OMZ983052:OWP983056 OWV983052:PGL983056 PGR983052:PQH983056 PQN983052:QAD983056 QAJ983052:QJZ983056 QKF983052:QTV983056 QUB983052:RDR983056 RDX983052:RNN983056 RNT983052:RXJ983056 RXP983052:SHF983056 SHL983052:SRB983056 SRH983052:TAX983056 TBD983052:TKT983056 TKZ983052:TUP983056 TUV983052:UEL983056 UER983052:UOH983056 UON983052:UYD983056 UYJ983052:VHZ983056 VIF983052:VRV983056 VSB983052:WBR983056 WBX983052:WLN983056 WLT983052:WVJ983056 WVP983052:XFD983056 C65552:G65552 IY65552:JC65552 SU65552:SY65552 ACQ65552:ACU65552 AMM65552:AMQ65552 AWI65552:AWM65552 BGE65552:BGI65552 BQA65552:BQE65552 BZW65552:CAA65552 CJS65552:CJW65552 CTO65552:CTS65552 DDK65552:DDO65552 DNG65552:DNK65552 DXC65552:DXG65552 EGY65552:EHC65552 EQU65552:EQY65552 FAQ65552:FAU65552 FKM65552:FKQ65552 FUI65552:FUM65552 GEE65552:GEI65552 GOA65552:GOE65552 GXW65552:GYA65552 HHS65552:HHW65552 HRO65552:HRS65552 IBK65552:IBO65552 ILG65552:ILK65552 IVC65552:IVG65552 JEY65552:JFC65552 JOU65552:JOY65552 JYQ65552:JYU65552 KIM65552:KIQ65552 KSI65552:KSM65552 LCE65552:LCI65552 LMA65552:LME65552 LVW65552:LWA65552 MFS65552:MFW65552 MPO65552:MPS65552 MZK65552:MZO65552 NJG65552:NJK65552 NTC65552:NTG65552 OCY65552:ODC65552 OMU65552:OMY65552 OWQ65552:OWU65552 PGM65552:PGQ65552 PQI65552:PQM65552 QAE65552:QAI65552 QKA65552:QKE65552 QTW65552:QUA65552 RDS65552:RDW65552 RNO65552:RNS65552 RXK65552:RXO65552 SHG65552:SHK65552 SRC65552:SRG65552 TAY65552:TBC65552 TKU65552:TKY65552 TUQ65552:TUU65552 UEM65552:UEQ65552 UOI65552:UOM65552 UYE65552:UYI65552 VIA65552:VIE65552 VRW65552:VSA65552 WBS65552:WBW65552 WLO65552:WLS65552 WVK65552:WVO65552 C131088:G131088 IY131088:JC131088 SU131088:SY131088 ACQ131088:ACU131088 AMM131088:AMQ131088 AWI131088:AWM131088 BGE131088:BGI131088 BQA131088:BQE131088 BZW131088:CAA131088 CJS131088:CJW131088 CTO131088:CTS131088 DDK131088:DDO131088 DNG131088:DNK131088 DXC131088:DXG131088 EGY131088:EHC131088 EQU131088:EQY131088 FAQ131088:FAU131088 FKM131088:FKQ131088 FUI131088:FUM131088 GEE131088:GEI131088 GOA131088:GOE131088 GXW131088:GYA131088 HHS131088:HHW131088 HRO131088:HRS131088 IBK131088:IBO131088 ILG131088:ILK131088 IVC131088:IVG131088 JEY131088:JFC131088 JOU131088:JOY131088 JYQ131088:JYU131088 KIM131088:KIQ131088 KSI131088:KSM131088 LCE131088:LCI131088 LMA131088:LME131088 LVW131088:LWA131088 MFS131088:MFW131088 MPO131088:MPS131088 MZK131088:MZO131088 NJG131088:NJK131088 NTC131088:NTG131088 OCY131088:ODC131088 OMU131088:OMY131088 OWQ131088:OWU131088 PGM131088:PGQ131088 PQI131088:PQM131088 QAE131088:QAI131088 QKA131088:QKE131088 QTW131088:QUA131088 RDS131088:RDW131088 RNO131088:RNS131088 RXK131088:RXO131088 SHG131088:SHK131088 SRC131088:SRG131088 TAY131088:TBC131088 TKU131088:TKY131088 TUQ131088:TUU131088 UEM131088:UEQ131088 UOI131088:UOM131088 UYE131088:UYI131088 VIA131088:VIE131088 VRW131088:VSA131088 WBS131088:WBW131088 WLO131088:WLS131088 WVK131088:WVO131088 C196624:G196624 IY196624:JC196624 SU196624:SY196624 ACQ196624:ACU196624 AMM196624:AMQ196624 AWI196624:AWM196624 BGE196624:BGI196624 BQA196624:BQE196624 BZW196624:CAA196624 CJS196624:CJW196624 CTO196624:CTS196624 DDK196624:DDO196624 DNG196624:DNK196624 DXC196624:DXG196624 EGY196624:EHC196624 EQU196624:EQY196624 FAQ196624:FAU196624 FKM196624:FKQ196624 FUI196624:FUM196624 GEE196624:GEI196624 GOA196624:GOE196624 GXW196624:GYA196624 HHS196624:HHW196624 HRO196624:HRS196624 IBK196624:IBO196624 ILG196624:ILK196624 IVC196624:IVG196624 JEY196624:JFC196624 JOU196624:JOY196624 JYQ196624:JYU196624 KIM196624:KIQ196624 KSI196624:KSM196624 LCE196624:LCI196624 LMA196624:LME196624 LVW196624:LWA196624 MFS196624:MFW196624 MPO196624:MPS196624 MZK196624:MZO196624 NJG196624:NJK196624 NTC196624:NTG196624 OCY196624:ODC196624 OMU196624:OMY196624 OWQ196624:OWU196624 PGM196624:PGQ196624 PQI196624:PQM196624 QAE196624:QAI196624 QKA196624:QKE196624 QTW196624:QUA196624 RDS196624:RDW196624 RNO196624:RNS196624 RXK196624:RXO196624 SHG196624:SHK196624 SRC196624:SRG196624 TAY196624:TBC196624 TKU196624:TKY196624 TUQ196624:TUU196624 UEM196624:UEQ196624 UOI196624:UOM196624 UYE196624:UYI196624 VIA196624:VIE196624 VRW196624:VSA196624 WBS196624:WBW196624 WLO196624:WLS196624 WVK196624:WVO196624 C262160:G262160 IY262160:JC262160 SU262160:SY262160 ACQ262160:ACU262160 AMM262160:AMQ262160 AWI262160:AWM262160 BGE262160:BGI262160 BQA262160:BQE262160 BZW262160:CAA262160 CJS262160:CJW262160 CTO262160:CTS262160 DDK262160:DDO262160 DNG262160:DNK262160 DXC262160:DXG262160 EGY262160:EHC262160 EQU262160:EQY262160 FAQ262160:FAU262160 FKM262160:FKQ262160 FUI262160:FUM262160 GEE262160:GEI262160 GOA262160:GOE262160 GXW262160:GYA262160 HHS262160:HHW262160 HRO262160:HRS262160 IBK262160:IBO262160 ILG262160:ILK262160 IVC262160:IVG262160 JEY262160:JFC262160 JOU262160:JOY262160 JYQ262160:JYU262160 KIM262160:KIQ262160 KSI262160:KSM262160 LCE262160:LCI262160 LMA262160:LME262160 LVW262160:LWA262160 MFS262160:MFW262160 MPO262160:MPS262160 MZK262160:MZO262160 NJG262160:NJK262160 NTC262160:NTG262160 OCY262160:ODC262160 OMU262160:OMY262160 OWQ262160:OWU262160 PGM262160:PGQ262160 PQI262160:PQM262160 QAE262160:QAI262160 QKA262160:QKE262160 QTW262160:QUA262160 RDS262160:RDW262160 RNO262160:RNS262160 RXK262160:RXO262160 SHG262160:SHK262160 SRC262160:SRG262160 TAY262160:TBC262160 TKU262160:TKY262160 TUQ262160:TUU262160 UEM262160:UEQ262160 UOI262160:UOM262160 UYE262160:UYI262160 VIA262160:VIE262160 VRW262160:VSA262160 WBS262160:WBW262160 WLO262160:WLS262160 WVK262160:WVO262160 C327696:G327696 IY327696:JC327696 SU327696:SY327696 ACQ327696:ACU327696 AMM327696:AMQ327696 AWI327696:AWM327696 BGE327696:BGI327696 BQA327696:BQE327696 BZW327696:CAA327696 CJS327696:CJW327696 CTO327696:CTS327696 DDK327696:DDO327696 DNG327696:DNK327696 DXC327696:DXG327696 EGY327696:EHC327696 EQU327696:EQY327696 FAQ327696:FAU327696 FKM327696:FKQ327696 FUI327696:FUM327696 GEE327696:GEI327696 GOA327696:GOE327696 GXW327696:GYA327696 HHS327696:HHW327696 HRO327696:HRS327696 IBK327696:IBO327696 ILG327696:ILK327696 IVC327696:IVG327696 JEY327696:JFC327696 JOU327696:JOY327696 JYQ327696:JYU327696 KIM327696:KIQ327696 KSI327696:KSM327696 LCE327696:LCI327696 LMA327696:LME327696 LVW327696:LWA327696 MFS327696:MFW327696 MPO327696:MPS327696 MZK327696:MZO327696 NJG327696:NJK327696 NTC327696:NTG327696 OCY327696:ODC327696 OMU327696:OMY327696 OWQ327696:OWU327696 PGM327696:PGQ327696 PQI327696:PQM327696 QAE327696:QAI327696 QKA327696:QKE327696 QTW327696:QUA327696 RDS327696:RDW327696 RNO327696:RNS327696 RXK327696:RXO327696 SHG327696:SHK327696 SRC327696:SRG327696 TAY327696:TBC327696 TKU327696:TKY327696 TUQ327696:TUU327696 UEM327696:UEQ327696 UOI327696:UOM327696 UYE327696:UYI327696 VIA327696:VIE327696 VRW327696:VSA327696 WBS327696:WBW327696 WLO327696:WLS327696 WVK327696:WVO327696 C393232:G393232 IY393232:JC393232 SU393232:SY393232 ACQ393232:ACU393232 AMM393232:AMQ393232 AWI393232:AWM393232 BGE393232:BGI393232 BQA393232:BQE393232 BZW393232:CAA393232 CJS393232:CJW393232 CTO393232:CTS393232 DDK393232:DDO393232 DNG393232:DNK393232 DXC393232:DXG393232 EGY393232:EHC393232 EQU393232:EQY393232 FAQ393232:FAU393232 FKM393232:FKQ393232 FUI393232:FUM393232 GEE393232:GEI393232 GOA393232:GOE393232 GXW393232:GYA393232 HHS393232:HHW393232 HRO393232:HRS393232 IBK393232:IBO393232 ILG393232:ILK393232 IVC393232:IVG393232 JEY393232:JFC393232 JOU393232:JOY393232 JYQ393232:JYU393232 KIM393232:KIQ393232 KSI393232:KSM393232 LCE393232:LCI393232 LMA393232:LME393232 LVW393232:LWA393232 MFS393232:MFW393232 MPO393232:MPS393232 MZK393232:MZO393232 NJG393232:NJK393232 NTC393232:NTG393232 OCY393232:ODC393232 OMU393232:OMY393232 OWQ393232:OWU393232 PGM393232:PGQ393232 PQI393232:PQM393232 QAE393232:QAI393232 QKA393232:QKE393232 QTW393232:QUA393232 RDS393232:RDW393232 RNO393232:RNS393232 RXK393232:RXO393232 SHG393232:SHK393232 SRC393232:SRG393232 TAY393232:TBC393232 TKU393232:TKY393232 TUQ393232:TUU393232 UEM393232:UEQ393232 UOI393232:UOM393232 UYE393232:UYI393232 VIA393232:VIE393232 VRW393232:VSA393232 WBS393232:WBW393232 WLO393232:WLS393232 WVK393232:WVO393232 C458768:G458768 IY458768:JC458768 SU458768:SY458768 ACQ458768:ACU458768 AMM458768:AMQ458768 AWI458768:AWM458768 BGE458768:BGI458768 BQA458768:BQE458768 BZW458768:CAA458768 CJS458768:CJW458768 CTO458768:CTS458768 DDK458768:DDO458768 DNG458768:DNK458768 DXC458768:DXG458768 EGY458768:EHC458768 EQU458768:EQY458768 FAQ458768:FAU458768 FKM458768:FKQ458768 FUI458768:FUM458768 GEE458768:GEI458768 GOA458768:GOE458768 GXW458768:GYA458768 HHS458768:HHW458768 HRO458768:HRS458768 IBK458768:IBO458768 ILG458768:ILK458768 IVC458768:IVG458768 JEY458768:JFC458768 JOU458768:JOY458768 JYQ458768:JYU458768 KIM458768:KIQ458768 KSI458768:KSM458768 LCE458768:LCI458768 LMA458768:LME458768 LVW458768:LWA458768 MFS458768:MFW458768 MPO458768:MPS458768 MZK458768:MZO458768 NJG458768:NJK458768 NTC458768:NTG458768 OCY458768:ODC458768 OMU458768:OMY458768 OWQ458768:OWU458768 PGM458768:PGQ458768 PQI458768:PQM458768 QAE458768:QAI458768 QKA458768:QKE458768 QTW458768:QUA458768 RDS458768:RDW458768 RNO458768:RNS458768 RXK458768:RXO458768 SHG458768:SHK458768 SRC458768:SRG458768 TAY458768:TBC458768 TKU458768:TKY458768 TUQ458768:TUU458768 UEM458768:UEQ458768 UOI458768:UOM458768 UYE458768:UYI458768 VIA458768:VIE458768 VRW458768:VSA458768 WBS458768:WBW458768 WLO458768:WLS458768 WVK458768:WVO458768 C524304:G524304 IY524304:JC524304 SU524304:SY524304 ACQ524304:ACU524304 AMM524304:AMQ524304 AWI524304:AWM524304 BGE524304:BGI524304 BQA524304:BQE524304 BZW524304:CAA524304 CJS524304:CJW524304 CTO524304:CTS524304 DDK524304:DDO524304 DNG524304:DNK524304 DXC524304:DXG524304 EGY524304:EHC524304 EQU524304:EQY524304 FAQ524304:FAU524304 FKM524304:FKQ524304 FUI524304:FUM524304 GEE524304:GEI524304 GOA524304:GOE524304 GXW524304:GYA524304 HHS524304:HHW524304 HRO524304:HRS524304 IBK524304:IBO524304 ILG524304:ILK524304 IVC524304:IVG524304 JEY524304:JFC524304 JOU524304:JOY524304 JYQ524304:JYU524304 KIM524304:KIQ524304 KSI524304:KSM524304 LCE524304:LCI524304 LMA524304:LME524304 LVW524304:LWA524304 MFS524304:MFW524304 MPO524304:MPS524304 MZK524304:MZO524304 NJG524304:NJK524304 NTC524304:NTG524304 OCY524304:ODC524304 OMU524304:OMY524304 OWQ524304:OWU524304 PGM524304:PGQ524304 PQI524304:PQM524304 QAE524304:QAI524304 QKA524304:QKE524304 QTW524304:QUA524304 RDS524304:RDW524304 RNO524304:RNS524304 RXK524304:RXO524304 SHG524304:SHK524304 SRC524304:SRG524304 TAY524304:TBC524304 TKU524304:TKY524304 TUQ524304:TUU524304 UEM524304:UEQ524304 UOI524304:UOM524304 UYE524304:UYI524304 VIA524304:VIE524304 VRW524304:VSA524304 WBS524304:WBW524304 WLO524304:WLS524304 WVK524304:WVO524304 C589840:G589840 IY589840:JC589840 SU589840:SY589840 ACQ589840:ACU589840 AMM589840:AMQ589840 AWI589840:AWM589840 BGE589840:BGI589840 BQA589840:BQE589840 BZW589840:CAA589840 CJS589840:CJW589840 CTO589840:CTS589840 DDK589840:DDO589840 DNG589840:DNK589840 DXC589840:DXG589840 EGY589840:EHC589840 EQU589840:EQY589840 FAQ589840:FAU589840 FKM589840:FKQ589840 FUI589840:FUM589840 GEE589840:GEI589840 GOA589840:GOE589840 GXW589840:GYA589840 HHS589840:HHW589840 HRO589840:HRS589840 IBK589840:IBO589840 ILG589840:ILK589840 IVC589840:IVG589840 JEY589840:JFC589840 JOU589840:JOY589840 JYQ589840:JYU589840 KIM589840:KIQ589840 KSI589840:KSM589840 LCE589840:LCI589840 LMA589840:LME589840 LVW589840:LWA589840 MFS589840:MFW589840 MPO589840:MPS589840 MZK589840:MZO589840 NJG589840:NJK589840 NTC589840:NTG589840 OCY589840:ODC589840 OMU589840:OMY589840 OWQ589840:OWU589840 PGM589840:PGQ589840 PQI589840:PQM589840 QAE589840:QAI589840 QKA589840:QKE589840 QTW589840:QUA589840 RDS589840:RDW589840 RNO589840:RNS589840 RXK589840:RXO589840 SHG589840:SHK589840 SRC589840:SRG589840 TAY589840:TBC589840 TKU589840:TKY589840 TUQ589840:TUU589840 UEM589840:UEQ589840 UOI589840:UOM589840 UYE589840:UYI589840 VIA589840:VIE589840 VRW589840:VSA589840 WBS589840:WBW589840 WLO589840:WLS589840 WVK589840:WVO589840 C655376:G655376 IY655376:JC655376 SU655376:SY655376 ACQ655376:ACU655376 AMM655376:AMQ655376 AWI655376:AWM655376 BGE655376:BGI655376 BQA655376:BQE655376 BZW655376:CAA655376 CJS655376:CJW655376 CTO655376:CTS655376 DDK655376:DDO655376 DNG655376:DNK655376 DXC655376:DXG655376 EGY655376:EHC655376 EQU655376:EQY655376 FAQ655376:FAU655376 FKM655376:FKQ655376 FUI655376:FUM655376 GEE655376:GEI655376 GOA655376:GOE655376 GXW655376:GYA655376 HHS655376:HHW655376 HRO655376:HRS655376 IBK655376:IBO655376 ILG655376:ILK655376 IVC655376:IVG655376 JEY655376:JFC655376 JOU655376:JOY655376 JYQ655376:JYU655376 KIM655376:KIQ655376 KSI655376:KSM655376 LCE655376:LCI655376 LMA655376:LME655376 LVW655376:LWA655376 MFS655376:MFW655376 MPO655376:MPS655376 MZK655376:MZO655376 NJG655376:NJK655376 NTC655376:NTG655376 OCY655376:ODC655376 OMU655376:OMY655376 OWQ655376:OWU655376 PGM655376:PGQ655376 PQI655376:PQM655376 QAE655376:QAI655376 QKA655376:QKE655376 QTW655376:QUA655376 RDS655376:RDW655376 RNO655376:RNS655376 RXK655376:RXO655376 SHG655376:SHK655376 SRC655376:SRG655376 TAY655376:TBC655376 TKU655376:TKY655376 TUQ655376:TUU655376 UEM655376:UEQ655376 UOI655376:UOM655376 UYE655376:UYI655376 VIA655376:VIE655376 VRW655376:VSA655376 WBS655376:WBW655376 WLO655376:WLS655376 WVK655376:WVO655376 C720912:G720912 IY720912:JC720912 SU720912:SY720912 ACQ720912:ACU720912 AMM720912:AMQ720912 AWI720912:AWM720912 BGE720912:BGI720912 BQA720912:BQE720912 BZW720912:CAA720912 CJS720912:CJW720912 CTO720912:CTS720912 DDK720912:DDO720912 DNG720912:DNK720912 DXC720912:DXG720912 EGY720912:EHC720912 EQU720912:EQY720912 FAQ720912:FAU720912 FKM720912:FKQ720912 FUI720912:FUM720912 GEE720912:GEI720912 GOA720912:GOE720912 GXW720912:GYA720912 HHS720912:HHW720912 HRO720912:HRS720912 IBK720912:IBO720912 ILG720912:ILK720912 IVC720912:IVG720912 JEY720912:JFC720912 JOU720912:JOY720912 JYQ720912:JYU720912 KIM720912:KIQ720912 KSI720912:KSM720912 LCE720912:LCI720912 LMA720912:LME720912 LVW720912:LWA720912 MFS720912:MFW720912 MPO720912:MPS720912 MZK720912:MZO720912 NJG720912:NJK720912 NTC720912:NTG720912 OCY720912:ODC720912 OMU720912:OMY720912 OWQ720912:OWU720912 PGM720912:PGQ720912 PQI720912:PQM720912 QAE720912:QAI720912 QKA720912:QKE720912 QTW720912:QUA720912 RDS720912:RDW720912 RNO720912:RNS720912 RXK720912:RXO720912 SHG720912:SHK720912 SRC720912:SRG720912 TAY720912:TBC720912 TKU720912:TKY720912 TUQ720912:TUU720912 UEM720912:UEQ720912 UOI720912:UOM720912 UYE720912:UYI720912 VIA720912:VIE720912 VRW720912:VSA720912 WBS720912:WBW720912 WLO720912:WLS720912 WVK720912:WVO720912 C786448:G786448 IY786448:JC786448 SU786448:SY786448 ACQ786448:ACU786448 AMM786448:AMQ786448 AWI786448:AWM786448 BGE786448:BGI786448 BQA786448:BQE786448 BZW786448:CAA786448 CJS786448:CJW786448 CTO786448:CTS786448 DDK786448:DDO786448 DNG786448:DNK786448 DXC786448:DXG786448 EGY786448:EHC786448 EQU786448:EQY786448 FAQ786448:FAU786448 FKM786448:FKQ786448 FUI786448:FUM786448 GEE786448:GEI786448 GOA786448:GOE786448 GXW786448:GYA786448 HHS786448:HHW786448 HRO786448:HRS786448 IBK786448:IBO786448 ILG786448:ILK786448 IVC786448:IVG786448 JEY786448:JFC786448 JOU786448:JOY786448 JYQ786448:JYU786448 KIM786448:KIQ786448 KSI786448:KSM786448 LCE786448:LCI786448 LMA786448:LME786448 LVW786448:LWA786448 MFS786448:MFW786448 MPO786448:MPS786448 MZK786448:MZO786448 NJG786448:NJK786448 NTC786448:NTG786448 OCY786448:ODC786448 OMU786448:OMY786448 OWQ786448:OWU786448 PGM786448:PGQ786448 PQI786448:PQM786448 QAE786448:QAI786448 QKA786448:QKE786448 QTW786448:QUA786448 RDS786448:RDW786448 RNO786448:RNS786448 RXK786448:RXO786448 SHG786448:SHK786448 SRC786448:SRG786448 TAY786448:TBC786448 TKU786448:TKY786448 TUQ786448:TUU786448 UEM786448:UEQ786448 UOI786448:UOM786448 UYE786448:UYI786448 VIA786448:VIE786448 VRW786448:VSA786448 WBS786448:WBW786448 WLO786448:WLS786448 WVK786448:WVO786448 C851984:G851984 IY851984:JC851984 SU851984:SY851984 ACQ851984:ACU851984 AMM851984:AMQ851984 AWI851984:AWM851984 BGE851984:BGI851984 BQA851984:BQE851984 BZW851984:CAA851984 CJS851984:CJW851984 CTO851984:CTS851984 DDK851984:DDO851984 DNG851984:DNK851984 DXC851984:DXG851984 EGY851984:EHC851984 EQU851984:EQY851984 FAQ851984:FAU851984 FKM851984:FKQ851984 FUI851984:FUM851984 GEE851984:GEI851984 GOA851984:GOE851984 GXW851984:GYA851984 HHS851984:HHW851984 HRO851984:HRS851984 IBK851984:IBO851984 ILG851984:ILK851984 IVC851984:IVG851984 JEY851984:JFC851984 JOU851984:JOY851984 JYQ851984:JYU851984 KIM851984:KIQ851984 KSI851984:KSM851984 LCE851984:LCI851984 LMA851984:LME851984 LVW851984:LWA851984 MFS851984:MFW851984 MPO851984:MPS851984 MZK851984:MZO851984 NJG851984:NJK851984 NTC851984:NTG851984 OCY851984:ODC851984 OMU851984:OMY851984 OWQ851984:OWU851984 PGM851984:PGQ851984 PQI851984:PQM851984 QAE851984:QAI851984 QKA851984:QKE851984 QTW851984:QUA851984 RDS851984:RDW851984 RNO851984:RNS851984 RXK851984:RXO851984 SHG851984:SHK851984 SRC851984:SRG851984 TAY851984:TBC851984 TKU851984:TKY851984 TUQ851984:TUU851984 UEM851984:UEQ851984 UOI851984:UOM851984 UYE851984:UYI851984 VIA851984:VIE851984 VRW851984:VSA851984 WBS851984:WBW851984 WLO851984:WLS851984 WVK851984:WVO851984 C917520:G917520 IY917520:JC917520 SU917520:SY917520 ACQ917520:ACU917520 AMM917520:AMQ917520 AWI917520:AWM917520 BGE917520:BGI917520 BQA917520:BQE917520 BZW917520:CAA917520 CJS917520:CJW917520 CTO917520:CTS917520 DDK917520:DDO917520 DNG917520:DNK917520 DXC917520:DXG917520 EGY917520:EHC917520 EQU917520:EQY917520 FAQ917520:FAU917520 FKM917520:FKQ917520 FUI917520:FUM917520 GEE917520:GEI917520 GOA917520:GOE917520 GXW917520:GYA917520 HHS917520:HHW917520 HRO917520:HRS917520 IBK917520:IBO917520 ILG917520:ILK917520 IVC917520:IVG917520 JEY917520:JFC917520 JOU917520:JOY917520 JYQ917520:JYU917520 KIM917520:KIQ917520 KSI917520:KSM917520 LCE917520:LCI917520 LMA917520:LME917520 LVW917520:LWA917520 MFS917520:MFW917520 MPO917520:MPS917520 MZK917520:MZO917520 NJG917520:NJK917520 NTC917520:NTG917520 OCY917520:ODC917520 OMU917520:OMY917520 OWQ917520:OWU917520 PGM917520:PGQ917520 PQI917520:PQM917520 QAE917520:QAI917520 QKA917520:QKE917520 QTW917520:QUA917520 RDS917520:RDW917520 RNO917520:RNS917520 RXK917520:RXO917520 SHG917520:SHK917520 SRC917520:SRG917520 TAY917520:TBC917520 TKU917520:TKY917520 TUQ917520:TUU917520 UEM917520:UEQ917520 UOI917520:UOM917520 UYE917520:UYI917520 VIA917520:VIE917520 VRW917520:VSA917520 WBS917520:WBW917520 WLO917520:WLS917520 WVK917520:WVO917520 C983056:G983056 IY983056:JC983056 SU983056:SY983056 ACQ983056:ACU983056 AMM983056:AMQ983056 AWI983056:AWM983056 BGE983056:BGI983056 BQA983056:BQE983056 BZW983056:CAA983056 CJS983056:CJW983056 CTO983056:CTS983056 DDK983056:DDO983056 DNG983056:DNK983056 DXC983056:DXG983056 EGY983056:EHC983056 EQU983056:EQY983056 FAQ983056:FAU983056 FKM983056:FKQ983056 FUI983056:FUM983056 GEE983056:GEI983056 GOA983056:GOE983056 GXW983056:GYA983056 HHS983056:HHW983056 HRO983056:HRS983056 IBK983056:IBO983056 ILG983056:ILK983056 IVC983056:IVG983056 JEY983056:JFC983056 JOU983056:JOY983056 JYQ983056:JYU983056 KIM983056:KIQ983056 KSI983056:KSM983056 LCE983056:LCI983056 LMA983056:LME983056 LVW983056:LWA983056 MFS983056:MFW983056 MPO983056:MPS983056 MZK983056:MZO983056 NJG983056:NJK983056 NTC983056:NTG983056 OCY983056:ODC983056 OMU983056:OMY983056 OWQ983056:OWU983056 PGM983056:PGQ983056 PQI983056:PQM983056 QAE983056:QAI983056 QKA983056:QKE983056 QTW983056:QUA983056 RDS983056:RDW983056 RNO983056:RNS983056 RXK983056:RXO983056 SHG983056:SHK983056 SRC983056:SRG983056 TAY983056:TBC983056 TKU983056:TKY983056 TUQ983056:TUU983056 UEM983056:UEQ983056 UOI983056:UOM983056 UYE983056:UYI983056 VIA983056:VIE983056 VRW983056:VSA983056 WBS983056:WBW983056 WLO983056:WLS983056 WVK983056:WVO983056 C65548:F65548 IY65548:JB65548 SU65548:SX65548 ACQ65548:ACT65548 AMM65548:AMP65548 AWI65548:AWL65548 BGE65548:BGH65548 BQA65548:BQD65548 BZW65548:BZZ65548 CJS65548:CJV65548 CTO65548:CTR65548 DDK65548:DDN65548 DNG65548:DNJ65548 DXC65548:DXF65548 EGY65548:EHB65548 EQU65548:EQX65548 FAQ65548:FAT65548 FKM65548:FKP65548 FUI65548:FUL65548 GEE65548:GEH65548 GOA65548:GOD65548 GXW65548:GXZ65548 HHS65548:HHV65548 HRO65548:HRR65548 IBK65548:IBN65548 ILG65548:ILJ65548 IVC65548:IVF65548 JEY65548:JFB65548 JOU65548:JOX65548 JYQ65548:JYT65548 KIM65548:KIP65548 KSI65548:KSL65548 LCE65548:LCH65548 LMA65548:LMD65548 LVW65548:LVZ65548 MFS65548:MFV65548 MPO65548:MPR65548 MZK65548:MZN65548 NJG65548:NJJ65548 NTC65548:NTF65548 OCY65548:ODB65548 OMU65548:OMX65548 OWQ65548:OWT65548 PGM65548:PGP65548 PQI65548:PQL65548 QAE65548:QAH65548 QKA65548:QKD65548 QTW65548:QTZ65548 RDS65548:RDV65548 RNO65548:RNR65548 RXK65548:RXN65548 SHG65548:SHJ65548 SRC65548:SRF65548 TAY65548:TBB65548 TKU65548:TKX65548 TUQ65548:TUT65548 UEM65548:UEP65548 UOI65548:UOL65548 UYE65548:UYH65548 VIA65548:VID65548 VRW65548:VRZ65548 WBS65548:WBV65548 WLO65548:WLR65548 WVK65548:WVN65548 C131084:F131084 IY131084:JB131084 SU131084:SX131084 ACQ131084:ACT131084 AMM131084:AMP131084 AWI131084:AWL131084 BGE131084:BGH131084 BQA131084:BQD131084 BZW131084:BZZ131084 CJS131084:CJV131084 CTO131084:CTR131084 DDK131084:DDN131084 DNG131084:DNJ131084 DXC131084:DXF131084 EGY131084:EHB131084 EQU131084:EQX131084 FAQ131084:FAT131084 FKM131084:FKP131084 FUI131084:FUL131084 GEE131084:GEH131084 GOA131084:GOD131084 GXW131084:GXZ131084 HHS131084:HHV131084 HRO131084:HRR131084 IBK131084:IBN131084 ILG131084:ILJ131084 IVC131084:IVF131084 JEY131084:JFB131084 JOU131084:JOX131084 JYQ131084:JYT131084 KIM131084:KIP131084 KSI131084:KSL131084 LCE131084:LCH131084 LMA131084:LMD131084 LVW131084:LVZ131084 MFS131084:MFV131084 MPO131084:MPR131084 MZK131084:MZN131084 NJG131084:NJJ131084 NTC131084:NTF131084 OCY131084:ODB131084 OMU131084:OMX131084 OWQ131084:OWT131084 PGM131084:PGP131084 PQI131084:PQL131084 QAE131084:QAH131084 QKA131084:QKD131084 QTW131084:QTZ131084 RDS131084:RDV131084 RNO131084:RNR131084 RXK131084:RXN131084 SHG131084:SHJ131084 SRC131084:SRF131084 TAY131084:TBB131084 TKU131084:TKX131084 TUQ131084:TUT131084 UEM131084:UEP131084 UOI131084:UOL131084 UYE131084:UYH131084 VIA131084:VID131084 VRW131084:VRZ131084 WBS131084:WBV131084 WLO131084:WLR131084 WVK131084:WVN131084 C196620:F196620 IY196620:JB196620 SU196620:SX196620 ACQ196620:ACT196620 AMM196620:AMP196620 AWI196620:AWL196620 BGE196620:BGH196620 BQA196620:BQD196620 BZW196620:BZZ196620 CJS196620:CJV196620 CTO196620:CTR196620 DDK196620:DDN196620 DNG196620:DNJ196620 DXC196620:DXF196620 EGY196620:EHB196620 EQU196620:EQX196620 FAQ196620:FAT196620 FKM196620:FKP196620 FUI196620:FUL196620 GEE196620:GEH196620 GOA196620:GOD196620 GXW196620:GXZ196620 HHS196620:HHV196620 HRO196620:HRR196620 IBK196620:IBN196620 ILG196620:ILJ196620 IVC196620:IVF196620 JEY196620:JFB196620 JOU196620:JOX196620 JYQ196620:JYT196620 KIM196620:KIP196620 KSI196620:KSL196620 LCE196620:LCH196620 LMA196620:LMD196620 LVW196620:LVZ196620 MFS196620:MFV196620 MPO196620:MPR196620 MZK196620:MZN196620 NJG196620:NJJ196620 NTC196620:NTF196620 OCY196620:ODB196620 OMU196620:OMX196620 OWQ196620:OWT196620 PGM196620:PGP196620 PQI196620:PQL196620 QAE196620:QAH196620 QKA196620:QKD196620 QTW196620:QTZ196620 RDS196620:RDV196620 RNO196620:RNR196620 RXK196620:RXN196620 SHG196620:SHJ196620 SRC196620:SRF196620 TAY196620:TBB196620 TKU196620:TKX196620 TUQ196620:TUT196620 UEM196620:UEP196620 UOI196620:UOL196620 UYE196620:UYH196620 VIA196620:VID196620 VRW196620:VRZ196620 WBS196620:WBV196620 WLO196620:WLR196620 WVK196620:WVN196620 C262156:F262156 IY262156:JB262156 SU262156:SX262156 ACQ262156:ACT262156 AMM262156:AMP262156 AWI262156:AWL262156 BGE262156:BGH262156 BQA262156:BQD262156 BZW262156:BZZ262156 CJS262156:CJV262156 CTO262156:CTR262156 DDK262156:DDN262156 DNG262156:DNJ262156 DXC262156:DXF262156 EGY262156:EHB262156 EQU262156:EQX262156 FAQ262156:FAT262156 FKM262156:FKP262156 FUI262156:FUL262156 GEE262156:GEH262156 GOA262156:GOD262156 GXW262156:GXZ262156 HHS262156:HHV262156 HRO262156:HRR262156 IBK262156:IBN262156 ILG262156:ILJ262156 IVC262156:IVF262156 JEY262156:JFB262156 JOU262156:JOX262156 JYQ262156:JYT262156 KIM262156:KIP262156 KSI262156:KSL262156 LCE262156:LCH262156 LMA262156:LMD262156 LVW262156:LVZ262156 MFS262156:MFV262156 MPO262156:MPR262156 MZK262156:MZN262156 NJG262156:NJJ262156 NTC262156:NTF262156 OCY262156:ODB262156 OMU262156:OMX262156 OWQ262156:OWT262156 PGM262156:PGP262156 PQI262156:PQL262156 QAE262156:QAH262156 QKA262156:QKD262156 QTW262156:QTZ262156 RDS262156:RDV262156 RNO262156:RNR262156 RXK262156:RXN262156 SHG262156:SHJ262156 SRC262156:SRF262156 TAY262156:TBB262156 TKU262156:TKX262156 TUQ262156:TUT262156 UEM262156:UEP262156 UOI262156:UOL262156 UYE262156:UYH262156 VIA262156:VID262156 VRW262156:VRZ262156 WBS262156:WBV262156 WLO262156:WLR262156 WVK262156:WVN262156 C327692:F327692 IY327692:JB327692 SU327692:SX327692 ACQ327692:ACT327692 AMM327692:AMP327692 AWI327692:AWL327692 BGE327692:BGH327692 BQA327692:BQD327692 BZW327692:BZZ327692 CJS327692:CJV327692 CTO327692:CTR327692 DDK327692:DDN327692 DNG327692:DNJ327692 DXC327692:DXF327692 EGY327692:EHB327692 EQU327692:EQX327692 FAQ327692:FAT327692 FKM327692:FKP327692 FUI327692:FUL327692 GEE327692:GEH327692 GOA327692:GOD327692 GXW327692:GXZ327692 HHS327692:HHV327692 HRO327692:HRR327692 IBK327692:IBN327692 ILG327692:ILJ327692 IVC327692:IVF327692 JEY327692:JFB327692 JOU327692:JOX327692 JYQ327692:JYT327692 KIM327692:KIP327692 KSI327692:KSL327692 LCE327692:LCH327692 LMA327692:LMD327692 LVW327692:LVZ327692 MFS327692:MFV327692 MPO327692:MPR327692 MZK327692:MZN327692 NJG327692:NJJ327692 NTC327692:NTF327692 OCY327692:ODB327692 OMU327692:OMX327692 OWQ327692:OWT327692 PGM327692:PGP327692 PQI327692:PQL327692 QAE327692:QAH327692 QKA327692:QKD327692 QTW327692:QTZ327692 RDS327692:RDV327692 RNO327692:RNR327692 RXK327692:RXN327692 SHG327692:SHJ327692 SRC327692:SRF327692 TAY327692:TBB327692 TKU327692:TKX327692 TUQ327692:TUT327692 UEM327692:UEP327692 UOI327692:UOL327692 UYE327692:UYH327692 VIA327692:VID327692 VRW327692:VRZ327692 WBS327692:WBV327692 WLO327692:WLR327692 WVK327692:WVN327692 C393228:F393228 IY393228:JB393228 SU393228:SX393228 ACQ393228:ACT393228 AMM393228:AMP393228 AWI393228:AWL393228 BGE393228:BGH393228 BQA393228:BQD393228 BZW393228:BZZ393228 CJS393228:CJV393228 CTO393228:CTR393228 DDK393228:DDN393228 DNG393228:DNJ393228 DXC393228:DXF393228 EGY393228:EHB393228 EQU393228:EQX393228 FAQ393228:FAT393228 FKM393228:FKP393228 FUI393228:FUL393228 GEE393228:GEH393228 GOA393228:GOD393228 GXW393228:GXZ393228 HHS393228:HHV393228 HRO393228:HRR393228 IBK393228:IBN393228 ILG393228:ILJ393228 IVC393228:IVF393228 JEY393228:JFB393228 JOU393228:JOX393228 JYQ393228:JYT393228 KIM393228:KIP393228 KSI393228:KSL393228 LCE393228:LCH393228 LMA393228:LMD393228 LVW393228:LVZ393228 MFS393228:MFV393228 MPO393228:MPR393228 MZK393228:MZN393228 NJG393228:NJJ393228 NTC393228:NTF393228 OCY393228:ODB393228 OMU393228:OMX393228 OWQ393228:OWT393228 PGM393228:PGP393228 PQI393228:PQL393228 QAE393228:QAH393228 QKA393228:QKD393228 QTW393228:QTZ393228 RDS393228:RDV393228 RNO393228:RNR393228 RXK393228:RXN393228 SHG393228:SHJ393228 SRC393228:SRF393228 TAY393228:TBB393228 TKU393228:TKX393228 TUQ393228:TUT393228 UEM393228:UEP393228 UOI393228:UOL393228 UYE393228:UYH393228 VIA393228:VID393228 VRW393228:VRZ393228 WBS393228:WBV393228 WLO393228:WLR393228 WVK393228:WVN393228 C458764:F458764 IY458764:JB458764 SU458764:SX458764 ACQ458764:ACT458764 AMM458764:AMP458764 AWI458764:AWL458764 BGE458764:BGH458764 BQA458764:BQD458764 BZW458764:BZZ458764 CJS458764:CJV458764 CTO458764:CTR458764 DDK458764:DDN458764 DNG458764:DNJ458764 DXC458764:DXF458764 EGY458764:EHB458764 EQU458764:EQX458764 FAQ458764:FAT458764 FKM458764:FKP458764 FUI458764:FUL458764 GEE458764:GEH458764 GOA458764:GOD458764 GXW458764:GXZ458764 HHS458764:HHV458764 HRO458764:HRR458764 IBK458764:IBN458764 ILG458764:ILJ458764 IVC458764:IVF458764 JEY458764:JFB458764 JOU458764:JOX458764 JYQ458764:JYT458764 KIM458764:KIP458764 KSI458764:KSL458764 LCE458764:LCH458764 LMA458764:LMD458764 LVW458764:LVZ458764 MFS458764:MFV458764 MPO458764:MPR458764 MZK458764:MZN458764 NJG458764:NJJ458764 NTC458764:NTF458764 OCY458764:ODB458764 OMU458764:OMX458764 OWQ458764:OWT458764 PGM458764:PGP458764 PQI458764:PQL458764 QAE458764:QAH458764 QKA458764:QKD458764 QTW458764:QTZ458764 RDS458764:RDV458764 RNO458764:RNR458764 RXK458764:RXN458764 SHG458764:SHJ458764 SRC458764:SRF458764 TAY458764:TBB458764 TKU458764:TKX458764 TUQ458764:TUT458764 UEM458764:UEP458764 UOI458764:UOL458764 UYE458764:UYH458764 VIA458764:VID458764 VRW458764:VRZ458764 WBS458764:WBV458764 WLO458764:WLR458764 WVK458764:WVN458764 C524300:F524300 IY524300:JB524300 SU524300:SX524300 ACQ524300:ACT524300 AMM524300:AMP524300 AWI524300:AWL524300 BGE524300:BGH524300 BQA524300:BQD524300 BZW524300:BZZ524300 CJS524300:CJV524300 CTO524300:CTR524300 DDK524300:DDN524300 DNG524300:DNJ524300 DXC524300:DXF524300 EGY524300:EHB524300 EQU524300:EQX524300 FAQ524300:FAT524300 FKM524300:FKP524300 FUI524300:FUL524300 GEE524300:GEH524300 GOA524300:GOD524300 GXW524300:GXZ524300 HHS524300:HHV524300 HRO524300:HRR524300 IBK524300:IBN524300 ILG524300:ILJ524300 IVC524300:IVF524300 JEY524300:JFB524300 JOU524300:JOX524300 JYQ524300:JYT524300 KIM524300:KIP524300 KSI524300:KSL524300 LCE524300:LCH524300 LMA524300:LMD524300 LVW524300:LVZ524300 MFS524300:MFV524300 MPO524300:MPR524300 MZK524300:MZN524300 NJG524300:NJJ524300 NTC524300:NTF524300 OCY524300:ODB524300 OMU524300:OMX524300 OWQ524300:OWT524300 PGM524300:PGP524300 PQI524300:PQL524300 QAE524300:QAH524300 QKA524300:QKD524300 QTW524300:QTZ524300 RDS524300:RDV524300 RNO524300:RNR524300 RXK524300:RXN524300 SHG524300:SHJ524300 SRC524300:SRF524300 TAY524300:TBB524300 TKU524300:TKX524300 TUQ524300:TUT524300 UEM524300:UEP524300 UOI524300:UOL524300 UYE524300:UYH524300 VIA524300:VID524300 VRW524300:VRZ524300 WBS524300:WBV524300 WLO524300:WLR524300 WVK524300:WVN524300 C589836:F589836 IY589836:JB589836 SU589836:SX589836 ACQ589836:ACT589836 AMM589836:AMP589836 AWI589836:AWL589836 BGE589836:BGH589836 BQA589836:BQD589836 BZW589836:BZZ589836 CJS589836:CJV589836 CTO589836:CTR589836 DDK589836:DDN589836 DNG589836:DNJ589836 DXC589836:DXF589836 EGY589836:EHB589836 EQU589836:EQX589836 FAQ589836:FAT589836 FKM589836:FKP589836 FUI589836:FUL589836 GEE589836:GEH589836 GOA589836:GOD589836 GXW589836:GXZ589836 HHS589836:HHV589836 HRO589836:HRR589836 IBK589836:IBN589836 ILG589836:ILJ589836 IVC589836:IVF589836 JEY589836:JFB589836 JOU589836:JOX589836 JYQ589836:JYT589836 KIM589836:KIP589836 KSI589836:KSL589836 LCE589836:LCH589836 LMA589836:LMD589836 LVW589836:LVZ589836 MFS589836:MFV589836 MPO589836:MPR589836 MZK589836:MZN589836 NJG589836:NJJ589836 NTC589836:NTF589836 OCY589836:ODB589836 OMU589836:OMX589836 OWQ589836:OWT589836 PGM589836:PGP589836 PQI589836:PQL589836 QAE589836:QAH589836 QKA589836:QKD589836 QTW589836:QTZ589836 RDS589836:RDV589836 RNO589836:RNR589836 RXK589836:RXN589836 SHG589836:SHJ589836 SRC589836:SRF589836 TAY589836:TBB589836 TKU589836:TKX589836 TUQ589836:TUT589836 UEM589836:UEP589836 UOI589836:UOL589836 UYE589836:UYH589836 VIA589836:VID589836 VRW589836:VRZ589836 WBS589836:WBV589836 WLO589836:WLR589836 WVK589836:WVN589836 C655372:F655372 IY655372:JB655372 SU655372:SX655372 ACQ655372:ACT655372 AMM655372:AMP655372 AWI655372:AWL655372 BGE655372:BGH655372 BQA655372:BQD655372 BZW655372:BZZ655372 CJS655372:CJV655372 CTO655372:CTR655372 DDK655372:DDN655372 DNG655372:DNJ655372 DXC655372:DXF655372 EGY655372:EHB655372 EQU655372:EQX655372 FAQ655372:FAT655372 FKM655372:FKP655372 FUI655372:FUL655372 GEE655372:GEH655372 GOA655372:GOD655372 GXW655372:GXZ655372 HHS655372:HHV655372 HRO655372:HRR655372 IBK655372:IBN655372 ILG655372:ILJ655372 IVC655372:IVF655372 JEY655372:JFB655372 JOU655372:JOX655372 JYQ655372:JYT655372 KIM655372:KIP655372 KSI655372:KSL655372 LCE655372:LCH655372 LMA655372:LMD655372 LVW655372:LVZ655372 MFS655372:MFV655372 MPO655372:MPR655372 MZK655372:MZN655372 NJG655372:NJJ655372 NTC655372:NTF655372 OCY655372:ODB655372 OMU655372:OMX655372 OWQ655372:OWT655372 PGM655372:PGP655372 PQI655372:PQL655372 QAE655372:QAH655372 QKA655372:QKD655372 QTW655372:QTZ655372 RDS655372:RDV655372 RNO655372:RNR655372 RXK655372:RXN655372 SHG655372:SHJ655372 SRC655372:SRF655372 TAY655372:TBB655372 TKU655372:TKX655372 TUQ655372:TUT655372 UEM655372:UEP655372 UOI655372:UOL655372 UYE655372:UYH655372 VIA655372:VID655372 VRW655372:VRZ655372 WBS655372:WBV655372 WLO655372:WLR655372 WVK655372:WVN655372 C720908:F720908 IY720908:JB720908 SU720908:SX720908 ACQ720908:ACT720908 AMM720908:AMP720908 AWI720908:AWL720908 BGE720908:BGH720908 BQA720908:BQD720908 BZW720908:BZZ720908 CJS720908:CJV720908 CTO720908:CTR720908 DDK720908:DDN720908 DNG720908:DNJ720908 DXC720908:DXF720908 EGY720908:EHB720908 EQU720908:EQX720908 FAQ720908:FAT720908 FKM720908:FKP720908 FUI720908:FUL720908 GEE720908:GEH720908 GOA720908:GOD720908 GXW720908:GXZ720908 HHS720908:HHV720908 HRO720908:HRR720908 IBK720908:IBN720908 ILG720908:ILJ720908 IVC720908:IVF720908 JEY720908:JFB720908 JOU720908:JOX720908 JYQ720908:JYT720908 KIM720908:KIP720908 KSI720908:KSL720908 LCE720908:LCH720908 LMA720908:LMD720908 LVW720908:LVZ720908 MFS720908:MFV720908 MPO720908:MPR720908 MZK720908:MZN720908 NJG720908:NJJ720908 NTC720908:NTF720908 OCY720908:ODB720908 OMU720908:OMX720908 OWQ720908:OWT720908 PGM720908:PGP720908 PQI720908:PQL720908 QAE720908:QAH720908 QKA720908:QKD720908 QTW720908:QTZ720908 RDS720908:RDV720908 RNO720908:RNR720908 RXK720908:RXN720908 SHG720908:SHJ720908 SRC720908:SRF720908 TAY720908:TBB720908 TKU720908:TKX720908 TUQ720908:TUT720908 UEM720908:UEP720908 UOI720908:UOL720908 UYE720908:UYH720908 VIA720908:VID720908 VRW720908:VRZ720908 WBS720908:WBV720908 WLO720908:WLR720908 WVK720908:WVN720908 C786444:F786444 IY786444:JB786444 SU786444:SX786444 ACQ786444:ACT786444 AMM786444:AMP786444 AWI786444:AWL786444 BGE786444:BGH786444 BQA786444:BQD786444 BZW786444:BZZ786444 CJS786444:CJV786444 CTO786444:CTR786444 DDK786444:DDN786444 DNG786444:DNJ786444 DXC786444:DXF786444 EGY786444:EHB786444 EQU786444:EQX786444 FAQ786444:FAT786444 FKM786444:FKP786444 FUI786444:FUL786444 GEE786444:GEH786444 GOA786444:GOD786444 GXW786444:GXZ786444 HHS786444:HHV786444 HRO786444:HRR786444 IBK786444:IBN786444 ILG786444:ILJ786444 IVC786444:IVF786444 JEY786444:JFB786444 JOU786444:JOX786444 JYQ786444:JYT786444 KIM786444:KIP786444 KSI786444:KSL786444 LCE786444:LCH786444 LMA786444:LMD786444 LVW786444:LVZ786444 MFS786444:MFV786444 MPO786444:MPR786444 MZK786444:MZN786444 NJG786444:NJJ786444 NTC786444:NTF786444 OCY786444:ODB786444 OMU786444:OMX786444 OWQ786444:OWT786444 PGM786444:PGP786444 PQI786444:PQL786444 QAE786444:QAH786444 QKA786444:QKD786444 QTW786444:QTZ786444 RDS786444:RDV786444 RNO786444:RNR786444 RXK786444:RXN786444 SHG786444:SHJ786444 SRC786444:SRF786444 TAY786444:TBB786444 TKU786444:TKX786444 TUQ786444:TUT786444 UEM786444:UEP786444 UOI786444:UOL786444 UYE786444:UYH786444 VIA786444:VID786444 VRW786444:VRZ786444 WBS786444:WBV786444 WLO786444:WLR786444 WVK786444:WVN786444 C851980:F851980 IY851980:JB851980 SU851980:SX851980 ACQ851980:ACT851980 AMM851980:AMP851980 AWI851980:AWL851980 BGE851980:BGH851980 BQA851980:BQD851980 BZW851980:BZZ851980 CJS851980:CJV851980 CTO851980:CTR851980 DDK851980:DDN851980 DNG851980:DNJ851980 DXC851980:DXF851980 EGY851980:EHB851980 EQU851980:EQX851980 FAQ851980:FAT851980 FKM851980:FKP851980 FUI851980:FUL851980 GEE851980:GEH851980 GOA851980:GOD851980 GXW851980:GXZ851980 HHS851980:HHV851980 HRO851980:HRR851980 IBK851980:IBN851980 ILG851980:ILJ851980 IVC851980:IVF851980 JEY851980:JFB851980 JOU851980:JOX851980 JYQ851980:JYT851980 KIM851980:KIP851980 KSI851980:KSL851980 LCE851980:LCH851980 LMA851980:LMD851980 LVW851980:LVZ851980 MFS851980:MFV851980 MPO851980:MPR851980 MZK851980:MZN851980 NJG851980:NJJ851980 NTC851980:NTF851980 OCY851980:ODB851980 OMU851980:OMX851980 OWQ851980:OWT851980 PGM851980:PGP851980 PQI851980:PQL851980 QAE851980:QAH851980 QKA851980:QKD851980 QTW851980:QTZ851980 RDS851980:RDV851980 RNO851980:RNR851980 RXK851980:RXN851980 SHG851980:SHJ851980 SRC851980:SRF851980 TAY851980:TBB851980 TKU851980:TKX851980 TUQ851980:TUT851980 UEM851980:UEP851980 UOI851980:UOL851980 UYE851980:UYH851980 VIA851980:VID851980 VRW851980:VRZ851980 WBS851980:WBV851980 WLO851980:WLR851980 WVK851980:WVN851980 C917516:F917516 IY917516:JB917516 SU917516:SX917516 ACQ917516:ACT917516 AMM917516:AMP917516 AWI917516:AWL917516 BGE917516:BGH917516 BQA917516:BQD917516 BZW917516:BZZ917516 CJS917516:CJV917516 CTO917516:CTR917516 DDK917516:DDN917516 DNG917516:DNJ917516 DXC917516:DXF917516 EGY917516:EHB917516 EQU917516:EQX917516 FAQ917516:FAT917516 FKM917516:FKP917516 FUI917516:FUL917516 GEE917516:GEH917516 GOA917516:GOD917516 GXW917516:GXZ917516 HHS917516:HHV917516 HRO917516:HRR917516 IBK917516:IBN917516 ILG917516:ILJ917516 IVC917516:IVF917516 JEY917516:JFB917516 JOU917516:JOX917516 JYQ917516:JYT917516 KIM917516:KIP917516 KSI917516:KSL917516 LCE917516:LCH917516 LMA917516:LMD917516 LVW917516:LVZ917516 MFS917516:MFV917516 MPO917516:MPR917516 MZK917516:MZN917516 NJG917516:NJJ917516 NTC917516:NTF917516 OCY917516:ODB917516 OMU917516:OMX917516 OWQ917516:OWT917516 PGM917516:PGP917516 PQI917516:PQL917516 QAE917516:QAH917516 QKA917516:QKD917516 QTW917516:QTZ917516 RDS917516:RDV917516 RNO917516:RNR917516 RXK917516:RXN917516 SHG917516:SHJ917516 SRC917516:SRF917516 TAY917516:TBB917516 TKU917516:TKX917516 TUQ917516:TUT917516 UEM917516:UEP917516 UOI917516:UOL917516 UYE917516:UYH917516 VIA917516:VID917516 VRW917516:VRZ917516 WBS917516:WBV917516 WLO917516:WLR917516 WVK917516:WVN917516 C983052:F983052 IY983052:JB983052 SU983052:SX983052 ACQ983052:ACT983052 AMM983052:AMP983052 AWI983052:AWL983052 BGE983052:BGH983052 BQA983052:BQD983052 BZW983052:BZZ983052 CJS983052:CJV983052 CTO983052:CTR983052 DDK983052:DDN983052 DNG983052:DNJ983052 DXC983052:DXF983052 EGY983052:EHB983052 EQU983052:EQX983052 FAQ983052:FAT983052 FKM983052:FKP983052 FUI983052:FUL983052 GEE983052:GEH983052 GOA983052:GOD983052 GXW983052:GXZ983052 HHS983052:HHV983052 HRO983052:HRR983052 IBK983052:IBN983052 ILG983052:ILJ983052 IVC983052:IVF983052 JEY983052:JFB983052 JOU983052:JOX983052 JYQ983052:JYT983052 KIM983052:KIP983052 KSI983052:KSL983052 LCE983052:LCH983052 LMA983052:LMD983052 LVW983052:LVZ983052 MFS983052:MFV983052 MPO983052:MPR983052 MZK983052:MZN983052 NJG983052:NJJ983052 NTC983052:NTF983052 OCY983052:ODB983052 OMU983052:OMX983052 OWQ983052:OWT983052 PGM983052:PGP983052 PQI983052:PQL983052 QAE983052:QAH983052 QKA983052:QKD983052 QTW983052:QTZ983052 RDS983052:RDV983052 RNO983052:RNR983052 RXK983052:RXN983052 SHG983052:SHJ983052 SRC983052:SRF983052 TAY983052:TBB983052 TKU983052:TKX983052 TUQ983052:TUT983052 UEM983052:UEP983052 UOI983052:UOL983052 UYE983052:UYH983052 VIA983052:VID983052 VRW983052:VRZ983052 WBS983052:WBV983052 WLO983052:WLR983052 WVK983052:WVN983052 A65548:B65552 A131084:B131088 A196620:B196624 A262156:B262160 A327692:B327696 A393228:B393232 A458764:B458768 A524300:B524304 A589836:B589840 A655372:B655376 A720908:B720912 A786444:B786448 A851980:B851984 A917516:B917520 A983052:B983056 C65550:F65550 IY65550:JB65550 SU65550:SX65550 ACQ65550:ACT65550 AMM65550:AMP65550 AWI65550:AWL65550 BGE65550:BGH65550 BQA65550:BQD65550 BZW65550:BZZ65550 CJS65550:CJV65550 CTO65550:CTR65550 DDK65550:DDN65550 DNG65550:DNJ65550 DXC65550:DXF65550 EGY65550:EHB65550 EQU65550:EQX65550 FAQ65550:FAT65550 FKM65550:FKP65550 FUI65550:FUL65550 GEE65550:GEH65550 GOA65550:GOD65550 GXW65550:GXZ65550 HHS65550:HHV65550 HRO65550:HRR65550 IBK65550:IBN65550 ILG65550:ILJ65550 IVC65550:IVF65550 JEY65550:JFB65550 JOU65550:JOX65550 JYQ65550:JYT65550 KIM65550:KIP65550 KSI65550:KSL65550 LCE65550:LCH65550 LMA65550:LMD65550 LVW65550:LVZ65550 MFS65550:MFV65550 MPO65550:MPR65550 MZK65550:MZN65550 NJG65550:NJJ65550 NTC65550:NTF65550 OCY65550:ODB65550 OMU65550:OMX65550 OWQ65550:OWT65550 PGM65550:PGP65550 PQI65550:PQL65550 QAE65550:QAH65550 QKA65550:QKD65550 QTW65550:QTZ65550 RDS65550:RDV65550 RNO65550:RNR65550 RXK65550:RXN65550 SHG65550:SHJ65550 SRC65550:SRF65550 TAY65550:TBB65550 TKU65550:TKX65550 TUQ65550:TUT65550 UEM65550:UEP65550 UOI65550:UOL65550 UYE65550:UYH65550 VIA65550:VID65550 VRW65550:VRZ65550 WBS65550:WBV65550 WLO65550:WLR65550 WVK65550:WVN65550 C131086:F131086 IY131086:JB131086 SU131086:SX131086 ACQ131086:ACT131086 AMM131086:AMP131086 AWI131086:AWL131086 BGE131086:BGH131086 BQA131086:BQD131086 BZW131086:BZZ131086 CJS131086:CJV131086 CTO131086:CTR131086 DDK131086:DDN131086 DNG131086:DNJ131086 DXC131086:DXF131086 EGY131086:EHB131086 EQU131086:EQX131086 FAQ131086:FAT131086 FKM131086:FKP131086 FUI131086:FUL131086 GEE131086:GEH131086 GOA131086:GOD131086 GXW131086:GXZ131086 HHS131086:HHV131086 HRO131086:HRR131086 IBK131086:IBN131086 ILG131086:ILJ131086 IVC131086:IVF131086 JEY131086:JFB131086 JOU131086:JOX131086 JYQ131086:JYT131086 KIM131086:KIP131086 KSI131086:KSL131086 LCE131086:LCH131086 LMA131086:LMD131086 LVW131086:LVZ131086 MFS131086:MFV131086 MPO131086:MPR131086 MZK131086:MZN131086 NJG131086:NJJ131086 NTC131086:NTF131086 OCY131086:ODB131086 OMU131086:OMX131086 OWQ131086:OWT131086 PGM131086:PGP131086 PQI131086:PQL131086 QAE131086:QAH131086 QKA131086:QKD131086 QTW131086:QTZ131086 RDS131086:RDV131086 RNO131086:RNR131086 RXK131086:RXN131086 SHG131086:SHJ131086 SRC131086:SRF131086 TAY131086:TBB131086 TKU131086:TKX131086 TUQ131086:TUT131086 UEM131086:UEP131086 UOI131086:UOL131086 UYE131086:UYH131086 VIA131086:VID131086 VRW131086:VRZ131086 WBS131086:WBV131086 WLO131086:WLR131086 WVK131086:WVN131086 C196622:F196622 IY196622:JB196622 SU196622:SX196622 ACQ196622:ACT196622 AMM196622:AMP196622 AWI196622:AWL196622 BGE196622:BGH196622 BQA196622:BQD196622 BZW196622:BZZ196622 CJS196622:CJV196622 CTO196622:CTR196622 DDK196622:DDN196622 DNG196622:DNJ196622 DXC196622:DXF196622 EGY196622:EHB196622 EQU196622:EQX196622 FAQ196622:FAT196622 FKM196622:FKP196622 FUI196622:FUL196622 GEE196622:GEH196622 GOA196622:GOD196622 GXW196622:GXZ196622 HHS196622:HHV196622 HRO196622:HRR196622 IBK196622:IBN196622 ILG196622:ILJ196622 IVC196622:IVF196622 JEY196622:JFB196622 JOU196622:JOX196622 JYQ196622:JYT196622 KIM196622:KIP196622 KSI196622:KSL196622 LCE196622:LCH196622 LMA196622:LMD196622 LVW196622:LVZ196622 MFS196622:MFV196622 MPO196622:MPR196622 MZK196622:MZN196622 NJG196622:NJJ196622 NTC196622:NTF196622 OCY196622:ODB196622 OMU196622:OMX196622 OWQ196622:OWT196622 PGM196622:PGP196622 PQI196622:PQL196622 QAE196622:QAH196622 QKA196622:QKD196622 QTW196622:QTZ196622 RDS196622:RDV196622 RNO196622:RNR196622 RXK196622:RXN196622 SHG196622:SHJ196622 SRC196622:SRF196622 TAY196622:TBB196622 TKU196622:TKX196622 TUQ196622:TUT196622 UEM196622:UEP196622 UOI196622:UOL196622 UYE196622:UYH196622 VIA196622:VID196622 VRW196622:VRZ196622 WBS196622:WBV196622 WLO196622:WLR196622 WVK196622:WVN196622 C262158:F262158 IY262158:JB262158 SU262158:SX262158 ACQ262158:ACT262158 AMM262158:AMP262158 AWI262158:AWL262158 BGE262158:BGH262158 BQA262158:BQD262158 BZW262158:BZZ262158 CJS262158:CJV262158 CTO262158:CTR262158 DDK262158:DDN262158 DNG262158:DNJ262158 DXC262158:DXF262158 EGY262158:EHB262158 EQU262158:EQX262158 FAQ262158:FAT262158 FKM262158:FKP262158 FUI262158:FUL262158 GEE262158:GEH262158 GOA262158:GOD262158 GXW262158:GXZ262158 HHS262158:HHV262158 HRO262158:HRR262158 IBK262158:IBN262158 ILG262158:ILJ262158 IVC262158:IVF262158 JEY262158:JFB262158 JOU262158:JOX262158 JYQ262158:JYT262158 KIM262158:KIP262158 KSI262158:KSL262158 LCE262158:LCH262158 LMA262158:LMD262158 LVW262158:LVZ262158 MFS262158:MFV262158 MPO262158:MPR262158 MZK262158:MZN262158 NJG262158:NJJ262158 NTC262158:NTF262158 OCY262158:ODB262158 OMU262158:OMX262158 OWQ262158:OWT262158 PGM262158:PGP262158 PQI262158:PQL262158 QAE262158:QAH262158 QKA262158:QKD262158 QTW262158:QTZ262158 RDS262158:RDV262158 RNO262158:RNR262158 RXK262158:RXN262158 SHG262158:SHJ262158 SRC262158:SRF262158 TAY262158:TBB262158 TKU262158:TKX262158 TUQ262158:TUT262158 UEM262158:UEP262158 UOI262158:UOL262158 UYE262158:UYH262158 VIA262158:VID262158 VRW262158:VRZ262158 WBS262158:WBV262158 WLO262158:WLR262158 WVK262158:WVN262158 C327694:F327694 IY327694:JB327694 SU327694:SX327694 ACQ327694:ACT327694 AMM327694:AMP327694 AWI327694:AWL327694 BGE327694:BGH327694 BQA327694:BQD327694 BZW327694:BZZ327694 CJS327694:CJV327694 CTO327694:CTR327694 DDK327694:DDN327694 DNG327694:DNJ327694 DXC327694:DXF327694 EGY327694:EHB327694 EQU327694:EQX327694 FAQ327694:FAT327694 FKM327694:FKP327694 FUI327694:FUL327694 GEE327694:GEH327694 GOA327694:GOD327694 GXW327694:GXZ327694 HHS327694:HHV327694 HRO327694:HRR327694 IBK327694:IBN327694 ILG327694:ILJ327694 IVC327694:IVF327694 JEY327694:JFB327694 JOU327694:JOX327694 JYQ327694:JYT327694 KIM327694:KIP327694 KSI327694:KSL327694 LCE327694:LCH327694 LMA327694:LMD327694 LVW327694:LVZ327694 MFS327694:MFV327694 MPO327694:MPR327694 MZK327694:MZN327694 NJG327694:NJJ327694 NTC327694:NTF327694 OCY327694:ODB327694 OMU327694:OMX327694 OWQ327694:OWT327694 PGM327694:PGP327694 PQI327694:PQL327694 QAE327694:QAH327694 QKA327694:QKD327694 QTW327694:QTZ327694 RDS327694:RDV327694 RNO327694:RNR327694 RXK327694:RXN327694 SHG327694:SHJ327694 SRC327694:SRF327694 TAY327694:TBB327694 TKU327694:TKX327694 TUQ327694:TUT327694 UEM327694:UEP327694 UOI327694:UOL327694 UYE327694:UYH327694 VIA327694:VID327694 VRW327694:VRZ327694 WBS327694:WBV327694 WLO327694:WLR327694 WVK327694:WVN327694 C393230:F393230 IY393230:JB393230 SU393230:SX393230 ACQ393230:ACT393230 AMM393230:AMP393230 AWI393230:AWL393230 BGE393230:BGH393230 BQA393230:BQD393230 BZW393230:BZZ393230 CJS393230:CJV393230 CTO393230:CTR393230 DDK393230:DDN393230 DNG393230:DNJ393230 DXC393230:DXF393230 EGY393230:EHB393230 EQU393230:EQX393230 FAQ393230:FAT393230 FKM393230:FKP393230 FUI393230:FUL393230 GEE393230:GEH393230 GOA393230:GOD393230 GXW393230:GXZ393230 HHS393230:HHV393230 HRO393230:HRR393230 IBK393230:IBN393230 ILG393230:ILJ393230 IVC393230:IVF393230 JEY393230:JFB393230 JOU393230:JOX393230 JYQ393230:JYT393230 KIM393230:KIP393230 KSI393230:KSL393230 LCE393230:LCH393230 LMA393230:LMD393230 LVW393230:LVZ393230 MFS393230:MFV393230 MPO393230:MPR393230 MZK393230:MZN393230 NJG393230:NJJ393230 NTC393230:NTF393230 OCY393230:ODB393230 OMU393230:OMX393230 OWQ393230:OWT393230 PGM393230:PGP393230 PQI393230:PQL393230 QAE393230:QAH393230 QKA393230:QKD393230 QTW393230:QTZ393230 RDS393230:RDV393230 RNO393230:RNR393230 RXK393230:RXN393230 SHG393230:SHJ393230 SRC393230:SRF393230 TAY393230:TBB393230 TKU393230:TKX393230 TUQ393230:TUT393230 UEM393230:UEP393230 UOI393230:UOL393230 UYE393230:UYH393230 VIA393230:VID393230 VRW393230:VRZ393230 WBS393230:WBV393230 WLO393230:WLR393230 WVK393230:WVN393230 C458766:F458766 IY458766:JB458766 SU458766:SX458766 ACQ458766:ACT458766 AMM458766:AMP458766 AWI458766:AWL458766 BGE458766:BGH458766 BQA458766:BQD458766 BZW458766:BZZ458766 CJS458766:CJV458766 CTO458766:CTR458766 DDK458766:DDN458766 DNG458766:DNJ458766 DXC458766:DXF458766 EGY458766:EHB458766 EQU458766:EQX458766 FAQ458766:FAT458766 FKM458766:FKP458766 FUI458766:FUL458766 GEE458766:GEH458766 GOA458766:GOD458766 GXW458766:GXZ458766 HHS458766:HHV458766 HRO458766:HRR458766 IBK458766:IBN458766 ILG458766:ILJ458766 IVC458766:IVF458766 JEY458766:JFB458766 JOU458766:JOX458766 JYQ458766:JYT458766 KIM458766:KIP458766 KSI458766:KSL458766 LCE458766:LCH458766 LMA458766:LMD458766 LVW458766:LVZ458766 MFS458766:MFV458766 MPO458766:MPR458766 MZK458766:MZN458766 NJG458766:NJJ458766 NTC458766:NTF458766 OCY458766:ODB458766 OMU458766:OMX458766 OWQ458766:OWT458766 PGM458766:PGP458766 PQI458766:PQL458766 QAE458766:QAH458766 QKA458766:QKD458766 QTW458766:QTZ458766 RDS458766:RDV458766 RNO458766:RNR458766 RXK458766:RXN458766 SHG458766:SHJ458766 SRC458766:SRF458766 TAY458766:TBB458766 TKU458766:TKX458766 TUQ458766:TUT458766 UEM458766:UEP458766 UOI458766:UOL458766 UYE458766:UYH458766 VIA458766:VID458766 VRW458766:VRZ458766 WBS458766:WBV458766 WLO458766:WLR458766 WVK458766:WVN458766 C524302:F524302 IY524302:JB524302 SU524302:SX524302 ACQ524302:ACT524302 AMM524302:AMP524302 AWI524302:AWL524302 BGE524302:BGH524302 BQA524302:BQD524302 BZW524302:BZZ524302 CJS524302:CJV524302 CTO524302:CTR524302 DDK524302:DDN524302 DNG524302:DNJ524302 DXC524302:DXF524302 EGY524302:EHB524302 EQU524302:EQX524302 FAQ524302:FAT524302 FKM524302:FKP524302 FUI524302:FUL524302 GEE524302:GEH524302 GOA524302:GOD524302 GXW524302:GXZ524302 HHS524302:HHV524302 HRO524302:HRR524302 IBK524302:IBN524302 ILG524302:ILJ524302 IVC524302:IVF524302 JEY524302:JFB524302 JOU524302:JOX524302 JYQ524302:JYT524302 KIM524302:KIP524302 KSI524302:KSL524302 LCE524302:LCH524302 LMA524302:LMD524302 LVW524302:LVZ524302 MFS524302:MFV524302 MPO524302:MPR524302 MZK524302:MZN524302 NJG524302:NJJ524302 NTC524302:NTF524302 OCY524302:ODB524302 OMU524302:OMX524302 OWQ524302:OWT524302 PGM524302:PGP524302 PQI524302:PQL524302 QAE524302:QAH524302 QKA524302:QKD524302 QTW524302:QTZ524302 RDS524302:RDV524302 RNO524302:RNR524302 RXK524302:RXN524302 SHG524302:SHJ524302 SRC524302:SRF524302 TAY524302:TBB524302 TKU524302:TKX524302 TUQ524302:TUT524302 UEM524302:UEP524302 UOI524302:UOL524302 UYE524302:UYH524302 VIA524302:VID524302 VRW524302:VRZ524302 WBS524302:WBV524302 WLO524302:WLR524302 WVK524302:WVN524302 C589838:F589838 IY589838:JB589838 SU589838:SX589838 ACQ589838:ACT589838 AMM589838:AMP589838 AWI589838:AWL589838 BGE589838:BGH589838 BQA589838:BQD589838 BZW589838:BZZ589838 CJS589838:CJV589838 CTO589838:CTR589838 DDK589838:DDN589838 DNG589838:DNJ589838 DXC589838:DXF589838 EGY589838:EHB589838 EQU589838:EQX589838 FAQ589838:FAT589838 FKM589838:FKP589838 FUI589838:FUL589838 GEE589838:GEH589838 GOA589838:GOD589838 GXW589838:GXZ589838 HHS589838:HHV589838 HRO589838:HRR589838 IBK589838:IBN589838 ILG589838:ILJ589838 IVC589838:IVF589838 JEY589838:JFB589838 JOU589838:JOX589838 JYQ589838:JYT589838 KIM589838:KIP589838 KSI589838:KSL589838 LCE589838:LCH589838 LMA589838:LMD589838 LVW589838:LVZ589838 MFS589838:MFV589838 MPO589838:MPR589838 MZK589838:MZN589838 NJG589838:NJJ589838 NTC589838:NTF589838 OCY589838:ODB589838 OMU589838:OMX589838 OWQ589838:OWT589838 PGM589838:PGP589838 PQI589838:PQL589838 QAE589838:QAH589838 QKA589838:QKD589838 QTW589838:QTZ589838 RDS589838:RDV589838 RNO589838:RNR589838 RXK589838:RXN589838 SHG589838:SHJ589838 SRC589838:SRF589838 TAY589838:TBB589838 TKU589838:TKX589838 TUQ589838:TUT589838 UEM589838:UEP589838 UOI589838:UOL589838 UYE589838:UYH589838 VIA589838:VID589838 VRW589838:VRZ589838 WBS589838:WBV589838 WLO589838:WLR589838 WVK589838:WVN589838 C655374:F655374 IY655374:JB655374 SU655374:SX655374 ACQ655374:ACT655374 AMM655374:AMP655374 AWI655374:AWL655374 BGE655374:BGH655374 BQA655374:BQD655374 BZW655374:BZZ655374 CJS655374:CJV655374 CTO655374:CTR655374 DDK655374:DDN655374 DNG655374:DNJ655374 DXC655374:DXF655374 EGY655374:EHB655374 EQU655374:EQX655374 FAQ655374:FAT655374 FKM655374:FKP655374 FUI655374:FUL655374 GEE655374:GEH655374 GOA655374:GOD655374 GXW655374:GXZ655374 HHS655374:HHV655374 HRO655374:HRR655374 IBK655374:IBN655374 ILG655374:ILJ655374 IVC655374:IVF655374 JEY655374:JFB655374 JOU655374:JOX655374 JYQ655374:JYT655374 KIM655374:KIP655374 KSI655374:KSL655374 LCE655374:LCH655374 LMA655374:LMD655374 LVW655374:LVZ655374 MFS655374:MFV655374 MPO655374:MPR655374 MZK655374:MZN655374 NJG655374:NJJ655374 NTC655374:NTF655374 OCY655374:ODB655374 OMU655374:OMX655374 OWQ655374:OWT655374 PGM655374:PGP655374 PQI655374:PQL655374 QAE655374:QAH655374 QKA655374:QKD655374 QTW655374:QTZ655374 RDS655374:RDV655374 RNO655374:RNR655374 RXK655374:RXN655374 SHG655374:SHJ655374 SRC655374:SRF655374 TAY655374:TBB655374 TKU655374:TKX655374 TUQ655374:TUT655374 UEM655374:UEP655374 UOI655374:UOL655374 UYE655374:UYH655374 VIA655374:VID655374 VRW655374:VRZ655374 WBS655374:WBV655374 WLO655374:WLR655374 WVK655374:WVN655374 C720910:F720910 IY720910:JB720910 SU720910:SX720910 ACQ720910:ACT720910 AMM720910:AMP720910 AWI720910:AWL720910 BGE720910:BGH720910 BQA720910:BQD720910 BZW720910:BZZ720910 CJS720910:CJV720910 CTO720910:CTR720910 DDK720910:DDN720910 DNG720910:DNJ720910 DXC720910:DXF720910 EGY720910:EHB720910 EQU720910:EQX720910 FAQ720910:FAT720910 FKM720910:FKP720910 FUI720910:FUL720910 GEE720910:GEH720910 GOA720910:GOD720910 GXW720910:GXZ720910 HHS720910:HHV720910 HRO720910:HRR720910 IBK720910:IBN720910 ILG720910:ILJ720910 IVC720910:IVF720910 JEY720910:JFB720910 JOU720910:JOX720910 JYQ720910:JYT720910 KIM720910:KIP720910 KSI720910:KSL720910 LCE720910:LCH720910 LMA720910:LMD720910 LVW720910:LVZ720910 MFS720910:MFV720910 MPO720910:MPR720910 MZK720910:MZN720910 NJG720910:NJJ720910 NTC720910:NTF720910 OCY720910:ODB720910 OMU720910:OMX720910 OWQ720910:OWT720910 PGM720910:PGP720910 PQI720910:PQL720910 QAE720910:QAH720910 QKA720910:QKD720910 QTW720910:QTZ720910 RDS720910:RDV720910 RNO720910:RNR720910 RXK720910:RXN720910 SHG720910:SHJ720910 SRC720910:SRF720910 TAY720910:TBB720910 TKU720910:TKX720910 TUQ720910:TUT720910 UEM720910:UEP720910 UOI720910:UOL720910 UYE720910:UYH720910 VIA720910:VID720910 VRW720910:VRZ720910 WBS720910:WBV720910 WLO720910:WLR720910 WVK720910:WVN720910 C786446:F786446 IY786446:JB786446 SU786446:SX786446 ACQ786446:ACT786446 AMM786446:AMP786446 AWI786446:AWL786446 BGE786446:BGH786446 BQA786446:BQD786446 BZW786446:BZZ786446 CJS786446:CJV786446 CTO786446:CTR786446 DDK786446:DDN786446 DNG786446:DNJ786446 DXC786446:DXF786446 EGY786446:EHB786446 EQU786446:EQX786446 FAQ786446:FAT786446 FKM786446:FKP786446 FUI786446:FUL786446 GEE786446:GEH786446 GOA786446:GOD786446 GXW786446:GXZ786446 HHS786446:HHV786446 HRO786446:HRR786446 IBK786446:IBN786446 ILG786446:ILJ786446 IVC786446:IVF786446 JEY786446:JFB786446 JOU786446:JOX786446 JYQ786446:JYT786446 KIM786446:KIP786446 KSI786446:KSL786446 LCE786446:LCH786446 LMA786446:LMD786446 LVW786446:LVZ786446 MFS786446:MFV786446 MPO786446:MPR786446 MZK786446:MZN786446 NJG786446:NJJ786446 NTC786446:NTF786446 OCY786446:ODB786446 OMU786446:OMX786446 OWQ786446:OWT786446 PGM786446:PGP786446 PQI786446:PQL786446 QAE786446:QAH786446 QKA786446:QKD786446 QTW786446:QTZ786446 RDS786446:RDV786446 RNO786446:RNR786446 RXK786446:RXN786446 SHG786446:SHJ786446 SRC786446:SRF786446 TAY786446:TBB786446 TKU786446:TKX786446 TUQ786446:TUT786446 UEM786446:UEP786446 UOI786446:UOL786446 UYE786446:UYH786446 VIA786446:VID786446 VRW786446:VRZ786446 WBS786446:WBV786446 WLO786446:WLR786446 WVK786446:WVN786446 C851982:F851982 IY851982:JB851982 SU851982:SX851982 ACQ851982:ACT851982 AMM851982:AMP851982 AWI851982:AWL851982 BGE851982:BGH851982 BQA851982:BQD851982 BZW851982:BZZ851982 CJS851982:CJV851982 CTO851982:CTR851982 DDK851982:DDN851982 DNG851982:DNJ851982 DXC851982:DXF851982 EGY851982:EHB851982 EQU851982:EQX851982 FAQ851982:FAT851982 FKM851982:FKP851982 FUI851982:FUL851982 GEE851982:GEH851982 GOA851982:GOD851982 GXW851982:GXZ851982 HHS851982:HHV851982 HRO851982:HRR851982 IBK851982:IBN851982 ILG851982:ILJ851982 IVC851982:IVF851982 JEY851982:JFB851982 JOU851982:JOX851982 JYQ851982:JYT851982 KIM851982:KIP851982 KSI851982:KSL851982 LCE851982:LCH851982 LMA851982:LMD851982 LVW851982:LVZ851982 MFS851982:MFV851982 MPO851982:MPR851982 MZK851982:MZN851982 NJG851982:NJJ851982 NTC851982:NTF851982 OCY851982:ODB851982 OMU851982:OMX851982 OWQ851982:OWT851982 PGM851982:PGP851982 PQI851982:PQL851982 QAE851982:QAH851982 QKA851982:QKD851982 QTW851982:QTZ851982 RDS851982:RDV851982 RNO851982:RNR851982 RXK851982:RXN851982 SHG851982:SHJ851982 SRC851982:SRF851982 TAY851982:TBB851982 TKU851982:TKX851982 TUQ851982:TUT851982 UEM851982:UEP851982 UOI851982:UOL851982 UYE851982:UYH851982 VIA851982:VID851982 VRW851982:VRZ851982 WBS851982:WBV851982 WLO851982:WLR851982 WVK851982:WVN851982 C917518:F917518 IY917518:JB917518 SU917518:SX917518 ACQ917518:ACT917518 AMM917518:AMP917518 AWI917518:AWL917518 BGE917518:BGH917518 BQA917518:BQD917518 BZW917518:BZZ917518 CJS917518:CJV917518 CTO917518:CTR917518 DDK917518:DDN917518 DNG917518:DNJ917518 DXC917518:DXF917518 EGY917518:EHB917518 EQU917518:EQX917518 FAQ917518:FAT917518 FKM917518:FKP917518 FUI917518:FUL917518 GEE917518:GEH917518 GOA917518:GOD917518 GXW917518:GXZ917518 HHS917518:HHV917518 HRO917518:HRR917518 IBK917518:IBN917518 ILG917518:ILJ917518 IVC917518:IVF917518 JEY917518:JFB917518 JOU917518:JOX917518 JYQ917518:JYT917518 KIM917518:KIP917518 KSI917518:KSL917518 LCE917518:LCH917518 LMA917518:LMD917518 LVW917518:LVZ917518 MFS917518:MFV917518 MPO917518:MPR917518 MZK917518:MZN917518 NJG917518:NJJ917518 NTC917518:NTF917518 OCY917518:ODB917518 OMU917518:OMX917518 OWQ917518:OWT917518 PGM917518:PGP917518 PQI917518:PQL917518 QAE917518:QAH917518 QKA917518:QKD917518 QTW917518:QTZ917518 RDS917518:RDV917518 RNO917518:RNR917518 RXK917518:RXN917518 SHG917518:SHJ917518 SRC917518:SRF917518 TAY917518:TBB917518 TKU917518:TKX917518 TUQ917518:TUT917518 UEM917518:UEP917518 UOI917518:UOL917518 UYE917518:UYH917518 VIA917518:VID917518 VRW917518:VRZ917518 WBS917518:WBV917518 WLO917518:WLR917518 WVK917518:WVN917518 C983054:F983054 IY983054:JB983054 SU983054:SX983054 ACQ983054:ACT983054 AMM983054:AMP983054 AWI983054:AWL983054 BGE983054:BGH983054 BQA983054:BQD983054 BZW983054:BZZ983054 CJS983054:CJV983054 CTO983054:CTR983054 DDK983054:DDN983054 DNG983054:DNJ983054 DXC983054:DXF983054 EGY983054:EHB983054 EQU983054:EQX983054 FAQ983054:FAT983054 FKM983054:FKP983054 FUI983054:FUL983054 GEE983054:GEH983054 GOA983054:GOD983054 GXW983054:GXZ983054 HHS983054:HHV983054 HRO983054:HRR983054 IBK983054:IBN983054 ILG983054:ILJ983054 IVC983054:IVF983054 JEY983054:JFB983054 JOU983054:JOX983054 JYQ983054:JYT983054 KIM983054:KIP983054 KSI983054:KSL983054 LCE983054:LCH983054 LMA983054:LMD983054 LVW983054:LVZ983054 MFS983054:MFV983054 MPO983054:MPR983054 MZK983054:MZN983054 NJG983054:NJJ983054 NTC983054:NTF983054 OCY983054:ODB983054 OMU983054:OMX983054 OWQ983054:OWT983054 PGM983054:PGP983054 PQI983054:PQL983054 QAE983054:QAH983054 QKA983054:QKD983054 QTW983054:QTZ983054 RDS983054:RDV983054 RNO983054:RNR983054 RXK983054:RXN983054 SHG983054:SHJ983054 SRC983054:SRF983054 TAY983054:TBB983054 TKU983054:TKX983054 TUQ983054:TUT983054 UEM983054:UEP983054 UOI983054:UOL983054 UYE983054:UYH983054 VIA983054:VID983054 VRW983054:VRZ983054 WBS983054:WBV983054 WLO983054:WLR983054 WVK983054:WVN983054 A19:F19 WVP19:XFD19 WLT19:WVN19 WBX19:WLR19 VSB19:WBV19 VIF19:VRZ19 UYJ19:VID19 UON19:UYH19 UER19:UOL19 TUV19:UEP19 TKZ19:TUT19 TBD19:TKX19 SRH19:TBB19 SHL19:SRF19 RXP19:SHJ19 RNT19:RXN19 RDX19:RNR19 QUB19:RDV19 QKF19:QTZ19 QAJ19:QKD19 PQN19:QAH19 PGR19:PQL19 OWV19:PGP19 OMZ19:OWT19 ODD19:OMX19 NTH19:ODB19 NJL19:NTF19 MZP19:NJJ19 MPT19:MZN19 MFX19:MPR19 LWB19:MFV19 LMF19:LVZ19 LCJ19:LMD19 KSN19:LCH19 KIR19:KSL19 JYV19:KIP19 JOZ19:JYT19 JFD19:JOX19 IVH19:JFB19 ILL19:IVF19 IBP19:ILJ19 HRT19:IBN19 HHX19:HRR19 GYB19:HHV19 GOF19:GXZ19 GEJ19:GOD19 FUN19:GEH19 FKR19:FUL19 FAV19:FKP19 EQZ19:FAT19 EHD19:EQX19 DXH19:EHB19 DNL19:DXF19 DDP19:DNJ19 CTT19:DDN19 CJX19:CTR19 CAB19:CJV19 BQF19:BZZ19 BGJ19:BQD19 AWN19:BGH19 AMR19:AWL19 ACV19:AMP19 SZ19:ACT19 JD19:SX19 H19:JB19" xr:uid="{A759CF5D-1FC9-4D6D-B654-7F99D178DE3F}"/>
    <dataValidation type="list" allowBlank="1" showInputMessage="1" showErrorMessage="1" sqref="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xr:uid="{FEA1FA00-D701-486F-9408-7D1FC5767851}">
      <formula1>"[Maak een keuze],Ja,Nee"</formula1>
    </dataValidation>
    <dataValidation type="list" allowBlank="1" showInputMessage="1" showErrorMessage="1" sqref="G65551 JC65551 SY65551 ACU65551 AMQ65551 AWM65551 BGI65551 BQE65551 CAA65551 CJW65551 CTS65551 DDO65551 DNK65551 DXG65551 EHC65551 EQY65551 FAU65551 FKQ65551 FUM65551 GEI65551 GOE65551 GYA65551 HHW65551 HRS65551 IBO65551 ILK65551 IVG65551 JFC65551 JOY65551 JYU65551 KIQ65551 KSM65551 LCI65551 LME65551 LWA65551 MFW65551 MPS65551 MZO65551 NJK65551 NTG65551 ODC65551 OMY65551 OWU65551 PGQ65551 PQM65551 QAI65551 QKE65551 QUA65551 RDW65551 RNS65551 RXO65551 SHK65551 SRG65551 TBC65551 TKY65551 TUU65551 UEQ65551 UOM65551 UYI65551 VIE65551 VSA65551 WBW65551 WLS65551 WVO65551 G131087 JC131087 SY131087 ACU131087 AMQ131087 AWM131087 BGI131087 BQE131087 CAA131087 CJW131087 CTS131087 DDO131087 DNK131087 DXG131087 EHC131087 EQY131087 FAU131087 FKQ131087 FUM131087 GEI131087 GOE131087 GYA131087 HHW131087 HRS131087 IBO131087 ILK131087 IVG131087 JFC131087 JOY131087 JYU131087 KIQ131087 KSM131087 LCI131087 LME131087 LWA131087 MFW131087 MPS131087 MZO131087 NJK131087 NTG131087 ODC131087 OMY131087 OWU131087 PGQ131087 PQM131087 QAI131087 QKE131087 QUA131087 RDW131087 RNS131087 RXO131087 SHK131087 SRG131087 TBC131087 TKY131087 TUU131087 UEQ131087 UOM131087 UYI131087 VIE131087 VSA131087 WBW131087 WLS131087 WVO131087 G196623 JC196623 SY196623 ACU196623 AMQ196623 AWM196623 BGI196623 BQE196623 CAA196623 CJW196623 CTS196623 DDO196623 DNK196623 DXG196623 EHC196623 EQY196623 FAU196623 FKQ196623 FUM196623 GEI196623 GOE196623 GYA196623 HHW196623 HRS196623 IBO196623 ILK196623 IVG196623 JFC196623 JOY196623 JYU196623 KIQ196623 KSM196623 LCI196623 LME196623 LWA196623 MFW196623 MPS196623 MZO196623 NJK196623 NTG196623 ODC196623 OMY196623 OWU196623 PGQ196623 PQM196623 QAI196623 QKE196623 QUA196623 RDW196623 RNS196623 RXO196623 SHK196623 SRG196623 TBC196623 TKY196623 TUU196623 UEQ196623 UOM196623 UYI196623 VIE196623 VSA196623 WBW196623 WLS196623 WVO196623 G262159 JC262159 SY262159 ACU262159 AMQ262159 AWM262159 BGI262159 BQE262159 CAA262159 CJW262159 CTS262159 DDO262159 DNK262159 DXG262159 EHC262159 EQY262159 FAU262159 FKQ262159 FUM262159 GEI262159 GOE262159 GYA262159 HHW262159 HRS262159 IBO262159 ILK262159 IVG262159 JFC262159 JOY262159 JYU262159 KIQ262159 KSM262159 LCI262159 LME262159 LWA262159 MFW262159 MPS262159 MZO262159 NJK262159 NTG262159 ODC262159 OMY262159 OWU262159 PGQ262159 PQM262159 QAI262159 QKE262159 QUA262159 RDW262159 RNS262159 RXO262159 SHK262159 SRG262159 TBC262159 TKY262159 TUU262159 UEQ262159 UOM262159 UYI262159 VIE262159 VSA262159 WBW262159 WLS262159 WVO262159 G327695 JC327695 SY327695 ACU327695 AMQ327695 AWM327695 BGI327695 BQE327695 CAA327695 CJW327695 CTS327695 DDO327695 DNK327695 DXG327695 EHC327695 EQY327695 FAU327695 FKQ327695 FUM327695 GEI327695 GOE327695 GYA327695 HHW327695 HRS327695 IBO327695 ILK327695 IVG327695 JFC327695 JOY327695 JYU327695 KIQ327695 KSM327695 LCI327695 LME327695 LWA327695 MFW327695 MPS327695 MZO327695 NJK327695 NTG327695 ODC327695 OMY327695 OWU327695 PGQ327695 PQM327695 QAI327695 QKE327695 QUA327695 RDW327695 RNS327695 RXO327695 SHK327695 SRG327695 TBC327695 TKY327695 TUU327695 UEQ327695 UOM327695 UYI327695 VIE327695 VSA327695 WBW327695 WLS327695 WVO327695 G393231 JC393231 SY393231 ACU393231 AMQ393231 AWM393231 BGI393231 BQE393231 CAA393231 CJW393231 CTS393231 DDO393231 DNK393231 DXG393231 EHC393231 EQY393231 FAU393231 FKQ393231 FUM393231 GEI393231 GOE393231 GYA393231 HHW393231 HRS393231 IBO393231 ILK393231 IVG393231 JFC393231 JOY393231 JYU393231 KIQ393231 KSM393231 LCI393231 LME393231 LWA393231 MFW393231 MPS393231 MZO393231 NJK393231 NTG393231 ODC393231 OMY393231 OWU393231 PGQ393231 PQM393231 QAI393231 QKE393231 QUA393231 RDW393231 RNS393231 RXO393231 SHK393231 SRG393231 TBC393231 TKY393231 TUU393231 UEQ393231 UOM393231 UYI393231 VIE393231 VSA393231 WBW393231 WLS393231 WVO393231 G458767 JC458767 SY458767 ACU458767 AMQ458767 AWM458767 BGI458767 BQE458767 CAA458767 CJW458767 CTS458767 DDO458767 DNK458767 DXG458767 EHC458767 EQY458767 FAU458767 FKQ458767 FUM458767 GEI458767 GOE458767 GYA458767 HHW458767 HRS458767 IBO458767 ILK458767 IVG458767 JFC458767 JOY458767 JYU458767 KIQ458767 KSM458767 LCI458767 LME458767 LWA458767 MFW458767 MPS458767 MZO458767 NJK458767 NTG458767 ODC458767 OMY458767 OWU458767 PGQ458767 PQM458767 QAI458767 QKE458767 QUA458767 RDW458767 RNS458767 RXO458767 SHK458767 SRG458767 TBC458767 TKY458767 TUU458767 UEQ458767 UOM458767 UYI458767 VIE458767 VSA458767 WBW458767 WLS458767 WVO458767 G524303 JC524303 SY524303 ACU524303 AMQ524303 AWM524303 BGI524303 BQE524303 CAA524303 CJW524303 CTS524303 DDO524303 DNK524303 DXG524303 EHC524303 EQY524303 FAU524303 FKQ524303 FUM524303 GEI524303 GOE524303 GYA524303 HHW524303 HRS524303 IBO524303 ILK524303 IVG524303 JFC524303 JOY524303 JYU524303 KIQ524303 KSM524303 LCI524303 LME524303 LWA524303 MFW524303 MPS524303 MZO524303 NJK524303 NTG524303 ODC524303 OMY524303 OWU524303 PGQ524303 PQM524303 QAI524303 QKE524303 QUA524303 RDW524303 RNS524303 RXO524303 SHK524303 SRG524303 TBC524303 TKY524303 TUU524303 UEQ524303 UOM524303 UYI524303 VIE524303 VSA524303 WBW524303 WLS524303 WVO524303 G589839 JC589839 SY589839 ACU589839 AMQ589839 AWM589839 BGI589839 BQE589839 CAA589839 CJW589839 CTS589839 DDO589839 DNK589839 DXG589839 EHC589839 EQY589839 FAU589839 FKQ589839 FUM589839 GEI589839 GOE589839 GYA589839 HHW589839 HRS589839 IBO589839 ILK589839 IVG589839 JFC589839 JOY589839 JYU589839 KIQ589839 KSM589839 LCI589839 LME589839 LWA589839 MFW589839 MPS589839 MZO589839 NJK589839 NTG589839 ODC589839 OMY589839 OWU589839 PGQ589839 PQM589839 QAI589839 QKE589839 QUA589839 RDW589839 RNS589839 RXO589839 SHK589839 SRG589839 TBC589839 TKY589839 TUU589839 UEQ589839 UOM589839 UYI589839 VIE589839 VSA589839 WBW589839 WLS589839 WVO589839 G655375 JC655375 SY655375 ACU655375 AMQ655375 AWM655375 BGI655375 BQE655375 CAA655375 CJW655375 CTS655375 DDO655375 DNK655375 DXG655375 EHC655375 EQY655375 FAU655375 FKQ655375 FUM655375 GEI655375 GOE655375 GYA655375 HHW655375 HRS655375 IBO655375 ILK655375 IVG655375 JFC655375 JOY655375 JYU655375 KIQ655375 KSM655375 LCI655375 LME655375 LWA655375 MFW655375 MPS655375 MZO655375 NJK655375 NTG655375 ODC655375 OMY655375 OWU655375 PGQ655375 PQM655375 QAI655375 QKE655375 QUA655375 RDW655375 RNS655375 RXO655375 SHK655375 SRG655375 TBC655375 TKY655375 TUU655375 UEQ655375 UOM655375 UYI655375 VIE655375 VSA655375 WBW655375 WLS655375 WVO655375 G720911 JC720911 SY720911 ACU720911 AMQ720911 AWM720911 BGI720911 BQE720911 CAA720911 CJW720911 CTS720911 DDO720911 DNK720911 DXG720911 EHC720911 EQY720911 FAU720911 FKQ720911 FUM720911 GEI720911 GOE720911 GYA720911 HHW720911 HRS720911 IBO720911 ILK720911 IVG720911 JFC720911 JOY720911 JYU720911 KIQ720911 KSM720911 LCI720911 LME720911 LWA720911 MFW720911 MPS720911 MZO720911 NJK720911 NTG720911 ODC720911 OMY720911 OWU720911 PGQ720911 PQM720911 QAI720911 QKE720911 QUA720911 RDW720911 RNS720911 RXO720911 SHK720911 SRG720911 TBC720911 TKY720911 TUU720911 UEQ720911 UOM720911 UYI720911 VIE720911 VSA720911 WBW720911 WLS720911 WVO720911 G786447 JC786447 SY786447 ACU786447 AMQ786447 AWM786447 BGI786447 BQE786447 CAA786447 CJW786447 CTS786447 DDO786447 DNK786447 DXG786447 EHC786447 EQY786447 FAU786447 FKQ786447 FUM786447 GEI786447 GOE786447 GYA786447 HHW786447 HRS786447 IBO786447 ILK786447 IVG786447 JFC786447 JOY786447 JYU786447 KIQ786447 KSM786447 LCI786447 LME786447 LWA786447 MFW786447 MPS786447 MZO786447 NJK786447 NTG786447 ODC786447 OMY786447 OWU786447 PGQ786447 PQM786447 QAI786447 QKE786447 QUA786447 RDW786447 RNS786447 RXO786447 SHK786447 SRG786447 TBC786447 TKY786447 TUU786447 UEQ786447 UOM786447 UYI786447 VIE786447 VSA786447 WBW786447 WLS786447 WVO786447 G851983 JC851983 SY851983 ACU851983 AMQ851983 AWM851983 BGI851983 BQE851983 CAA851983 CJW851983 CTS851983 DDO851983 DNK851983 DXG851983 EHC851983 EQY851983 FAU851983 FKQ851983 FUM851983 GEI851983 GOE851983 GYA851983 HHW851983 HRS851983 IBO851983 ILK851983 IVG851983 JFC851983 JOY851983 JYU851983 KIQ851983 KSM851983 LCI851983 LME851983 LWA851983 MFW851983 MPS851983 MZO851983 NJK851983 NTG851983 ODC851983 OMY851983 OWU851983 PGQ851983 PQM851983 QAI851983 QKE851983 QUA851983 RDW851983 RNS851983 RXO851983 SHK851983 SRG851983 TBC851983 TKY851983 TUU851983 UEQ851983 UOM851983 UYI851983 VIE851983 VSA851983 WBW851983 WLS851983 WVO851983 G917519 JC917519 SY917519 ACU917519 AMQ917519 AWM917519 BGI917519 BQE917519 CAA917519 CJW917519 CTS917519 DDO917519 DNK917519 DXG917519 EHC917519 EQY917519 FAU917519 FKQ917519 FUM917519 GEI917519 GOE917519 GYA917519 HHW917519 HRS917519 IBO917519 ILK917519 IVG917519 JFC917519 JOY917519 JYU917519 KIQ917519 KSM917519 LCI917519 LME917519 LWA917519 MFW917519 MPS917519 MZO917519 NJK917519 NTG917519 ODC917519 OMY917519 OWU917519 PGQ917519 PQM917519 QAI917519 QKE917519 QUA917519 RDW917519 RNS917519 RXO917519 SHK917519 SRG917519 TBC917519 TKY917519 TUU917519 UEQ917519 UOM917519 UYI917519 VIE917519 VSA917519 WBW917519 WLS917519 WVO917519 G983055 JC983055 SY983055 ACU983055 AMQ983055 AWM983055 BGI983055 BQE983055 CAA983055 CJW983055 CTS983055 DDO983055 DNK983055 DXG983055 EHC983055 EQY983055 FAU983055 FKQ983055 FUM983055 GEI983055 GOE983055 GYA983055 HHW983055 HRS983055 IBO983055 ILK983055 IVG983055 JFC983055 JOY983055 JYU983055 KIQ983055 KSM983055 LCI983055 LME983055 LWA983055 MFW983055 MPS983055 MZO983055 NJK983055 NTG983055 ODC983055 OMY983055 OWU983055 PGQ983055 PQM983055 QAI983055 QKE983055 QUA983055 RDW983055 RNS983055 RXO983055 SHK983055 SRG983055 TBC983055 TKY983055 TUU983055 UEQ983055 UOM983055 UYI983055 VIE983055 VSA983055 WBW983055 WLS983055 WVO983055" xr:uid="{3E68E27C-0FDA-4408-8E5D-9573A66C1DC6}">
      <formula1>"[Maak een keuze],BTW-plichtig,BTW-vrijgesteld"</formula1>
    </dataValidation>
    <dataValidation type="list" allowBlank="1" showErrorMessage="1" errorTitle="Onjuiste invoer" error="Maak een keuze tussen de integrale kostensystematiek, de loonkosten plus vaste opslag-systematiek of de vaste uurtarief-systematiek." sqref="G18" xr:uid="{BFD0F5DB-203B-4215-9B9A-26CC7A6CB811}">
      <formula1>"[Maak een keuze],Integrale kostensystematiek,Loonkosten plus vaste opslag-systematiek,Vaste uurtarief-systematiek (vast uurtarief van 60 euro)"</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90672-C2CD-4D16-951A-F9AB8EB87499}">
  <dimension ref="A1:WVX106"/>
  <sheetViews>
    <sheetView zoomScale="90" zoomScaleNormal="90" workbookViewId="0">
      <selection activeCell="H82" sqref="H82"/>
    </sheetView>
  </sheetViews>
  <sheetFormatPr defaultColWidth="0" defaultRowHeight="12.75" zeroHeight="1" x14ac:dyDescent="0.25"/>
  <cols>
    <col min="1" max="1" width="3.42578125" style="48" customWidth="1"/>
    <col min="2" max="2" width="32.7109375" style="53" customWidth="1"/>
    <col min="3" max="3" width="23.42578125" style="53" customWidth="1"/>
    <col min="4" max="4" width="23.42578125" style="54" customWidth="1"/>
    <col min="5" max="5" width="23.42578125" style="53" customWidth="1"/>
    <col min="6" max="6" width="35" style="54" customWidth="1"/>
    <col min="7" max="7" width="31.7109375" style="54" customWidth="1"/>
    <col min="8" max="8" width="10.42578125" style="49" customWidth="1"/>
    <col min="9" max="9" width="49.140625" style="52" hidden="1"/>
    <col min="10" max="16" width="49.140625" style="49" hidden="1"/>
    <col min="17" max="256" width="12.42578125" style="53" hidden="1"/>
    <col min="257" max="257" width="3.42578125" style="53" hidden="1"/>
    <col min="258" max="258" width="32.7109375" style="53" hidden="1"/>
    <col min="259" max="261" width="23.42578125" style="53" hidden="1"/>
    <col min="262" max="262" width="35" style="53" hidden="1"/>
    <col min="263" max="263" width="27.42578125" style="53" hidden="1"/>
    <col min="264" max="272" width="49.140625" style="53" hidden="1"/>
    <col min="273" max="512" width="12.42578125" style="53" hidden="1"/>
    <col min="513" max="513" width="3.42578125" style="53" hidden="1"/>
    <col min="514" max="514" width="32.7109375" style="53" hidden="1"/>
    <col min="515" max="517" width="23.42578125" style="53" hidden="1"/>
    <col min="518" max="518" width="35" style="53" hidden="1"/>
    <col min="519" max="519" width="27.42578125" style="53" hidden="1"/>
    <col min="520" max="528" width="49.140625" style="53" hidden="1"/>
    <col min="529" max="768" width="12.42578125" style="53" hidden="1"/>
    <col min="769" max="769" width="3.42578125" style="53" hidden="1"/>
    <col min="770" max="770" width="32.7109375" style="53" hidden="1"/>
    <col min="771" max="773" width="23.42578125" style="53" hidden="1"/>
    <col min="774" max="774" width="35" style="53" hidden="1"/>
    <col min="775" max="775" width="27.42578125" style="53" hidden="1"/>
    <col min="776" max="784" width="49.140625" style="53" hidden="1"/>
    <col min="785" max="1024" width="12.42578125" style="53" hidden="1"/>
    <col min="1025" max="1025" width="3.42578125" style="53" hidden="1"/>
    <col min="1026" max="1026" width="32.7109375" style="53" hidden="1"/>
    <col min="1027" max="1029" width="23.42578125" style="53" hidden="1"/>
    <col min="1030" max="1030" width="35" style="53" hidden="1"/>
    <col min="1031" max="1031" width="27.42578125" style="53" hidden="1"/>
    <col min="1032" max="1040" width="49.140625" style="53" hidden="1"/>
    <col min="1041" max="1280" width="12.42578125" style="53" hidden="1"/>
    <col min="1281" max="1281" width="3.42578125" style="53" hidden="1"/>
    <col min="1282" max="1282" width="32.7109375" style="53" hidden="1"/>
    <col min="1283" max="1285" width="23.42578125" style="53" hidden="1"/>
    <col min="1286" max="1286" width="35" style="53" hidden="1"/>
    <col min="1287" max="1287" width="27.42578125" style="53" hidden="1"/>
    <col min="1288" max="1296" width="49.140625" style="53" hidden="1"/>
    <col min="1297" max="1536" width="12.42578125" style="53" hidden="1"/>
    <col min="1537" max="1537" width="3.42578125" style="53" hidden="1"/>
    <col min="1538" max="1538" width="32.7109375" style="53" hidden="1"/>
    <col min="1539" max="1541" width="23.42578125" style="53" hidden="1"/>
    <col min="1542" max="1542" width="35" style="53" hidden="1"/>
    <col min="1543" max="1543" width="27.42578125" style="53" hidden="1"/>
    <col min="1544" max="1552" width="49.140625" style="53" hidden="1"/>
    <col min="1553" max="1792" width="12.42578125" style="53" hidden="1"/>
    <col min="1793" max="1793" width="3.42578125" style="53" hidden="1"/>
    <col min="1794" max="1794" width="32.7109375" style="53" hidden="1"/>
    <col min="1795" max="1797" width="23.42578125" style="53" hidden="1"/>
    <col min="1798" max="1798" width="35" style="53" hidden="1"/>
    <col min="1799" max="1799" width="27.42578125" style="53" hidden="1"/>
    <col min="1800" max="1808" width="49.140625" style="53" hidden="1"/>
    <col min="1809" max="2048" width="12.42578125" style="53" hidden="1"/>
    <col min="2049" max="2049" width="3.42578125" style="53" hidden="1"/>
    <col min="2050" max="2050" width="32.7109375" style="53" hidden="1"/>
    <col min="2051" max="2053" width="23.42578125" style="53" hidden="1"/>
    <col min="2054" max="2054" width="35" style="53" hidden="1"/>
    <col min="2055" max="2055" width="27.42578125" style="53" hidden="1"/>
    <col min="2056" max="2064" width="49.140625" style="53" hidden="1"/>
    <col min="2065" max="2304" width="12.42578125" style="53" hidden="1"/>
    <col min="2305" max="2305" width="3.42578125" style="53" hidden="1"/>
    <col min="2306" max="2306" width="32.7109375" style="53" hidden="1"/>
    <col min="2307" max="2309" width="23.42578125" style="53" hidden="1"/>
    <col min="2310" max="2310" width="35" style="53" hidden="1"/>
    <col min="2311" max="2311" width="27.42578125" style="53" hidden="1"/>
    <col min="2312" max="2320" width="49.140625" style="53" hidden="1"/>
    <col min="2321" max="2560" width="12.42578125" style="53" hidden="1"/>
    <col min="2561" max="2561" width="3.42578125" style="53" hidden="1"/>
    <col min="2562" max="2562" width="32.7109375" style="53" hidden="1"/>
    <col min="2563" max="2565" width="23.42578125" style="53" hidden="1"/>
    <col min="2566" max="2566" width="35" style="53" hidden="1"/>
    <col min="2567" max="2567" width="27.42578125" style="53" hidden="1"/>
    <col min="2568" max="2576" width="49.140625" style="53" hidden="1"/>
    <col min="2577" max="2816" width="12.42578125" style="53" hidden="1"/>
    <col min="2817" max="2817" width="3.42578125" style="53" hidden="1"/>
    <col min="2818" max="2818" width="32.7109375" style="53" hidden="1"/>
    <col min="2819" max="2821" width="23.42578125" style="53" hidden="1"/>
    <col min="2822" max="2822" width="35" style="53" hidden="1"/>
    <col min="2823" max="2823" width="27.42578125" style="53" hidden="1"/>
    <col min="2824" max="2832" width="49.140625" style="53" hidden="1"/>
    <col min="2833" max="3072" width="12.42578125" style="53" hidden="1"/>
    <col min="3073" max="3073" width="3.42578125" style="53" hidden="1"/>
    <col min="3074" max="3074" width="32.7109375" style="53" hidden="1"/>
    <col min="3075" max="3077" width="23.42578125" style="53" hidden="1"/>
    <col min="3078" max="3078" width="35" style="53" hidden="1"/>
    <col min="3079" max="3079" width="27.42578125" style="53" hidden="1"/>
    <col min="3080" max="3088" width="49.140625" style="53" hidden="1"/>
    <col min="3089" max="3328" width="12.42578125" style="53" hidden="1"/>
    <col min="3329" max="3329" width="3.42578125" style="53" hidden="1"/>
    <col min="3330" max="3330" width="32.7109375" style="53" hidden="1"/>
    <col min="3331" max="3333" width="23.42578125" style="53" hidden="1"/>
    <col min="3334" max="3334" width="35" style="53" hidden="1"/>
    <col min="3335" max="3335" width="27.42578125" style="53" hidden="1"/>
    <col min="3336" max="3344" width="49.140625" style="53" hidden="1"/>
    <col min="3345" max="3584" width="12.42578125" style="53" hidden="1"/>
    <col min="3585" max="3585" width="3.42578125" style="53" hidden="1"/>
    <col min="3586" max="3586" width="32.7109375" style="53" hidden="1"/>
    <col min="3587" max="3589" width="23.42578125" style="53" hidden="1"/>
    <col min="3590" max="3590" width="35" style="53" hidden="1"/>
    <col min="3591" max="3591" width="27.42578125" style="53" hidden="1"/>
    <col min="3592" max="3600" width="49.140625" style="53" hidden="1"/>
    <col min="3601" max="3840" width="12.42578125" style="53" hidden="1"/>
    <col min="3841" max="3841" width="3.42578125" style="53" hidden="1"/>
    <col min="3842" max="3842" width="32.7109375" style="53" hidden="1"/>
    <col min="3843" max="3845" width="23.42578125" style="53" hidden="1"/>
    <col min="3846" max="3846" width="35" style="53" hidden="1"/>
    <col min="3847" max="3847" width="27.42578125" style="53" hidden="1"/>
    <col min="3848" max="3856" width="49.140625" style="53" hidden="1"/>
    <col min="3857" max="4096" width="12.42578125" style="53" hidden="1"/>
    <col min="4097" max="4097" width="3.42578125" style="53" hidden="1"/>
    <col min="4098" max="4098" width="32.7109375" style="53" hidden="1"/>
    <col min="4099" max="4101" width="23.42578125" style="53" hidden="1"/>
    <col min="4102" max="4102" width="35" style="53" hidden="1"/>
    <col min="4103" max="4103" width="27.42578125" style="53" hidden="1"/>
    <col min="4104" max="4112" width="49.140625" style="53" hidden="1"/>
    <col min="4113" max="4352" width="12.42578125" style="53" hidden="1"/>
    <col min="4353" max="4353" width="3.42578125" style="53" hidden="1"/>
    <col min="4354" max="4354" width="32.7109375" style="53" hidden="1"/>
    <col min="4355" max="4357" width="23.42578125" style="53" hidden="1"/>
    <col min="4358" max="4358" width="35" style="53" hidden="1"/>
    <col min="4359" max="4359" width="27.42578125" style="53" hidden="1"/>
    <col min="4360" max="4368" width="49.140625" style="53" hidden="1"/>
    <col min="4369" max="4608" width="12.42578125" style="53" hidden="1"/>
    <col min="4609" max="4609" width="3.42578125" style="53" hidden="1"/>
    <col min="4610" max="4610" width="32.7109375" style="53" hidden="1"/>
    <col min="4611" max="4613" width="23.42578125" style="53" hidden="1"/>
    <col min="4614" max="4614" width="35" style="53" hidden="1"/>
    <col min="4615" max="4615" width="27.42578125" style="53" hidden="1"/>
    <col min="4616" max="4624" width="49.140625" style="53" hidden="1"/>
    <col min="4625" max="4864" width="12.42578125" style="53" hidden="1"/>
    <col min="4865" max="4865" width="3.42578125" style="53" hidden="1"/>
    <col min="4866" max="4866" width="32.7109375" style="53" hidden="1"/>
    <col min="4867" max="4869" width="23.42578125" style="53" hidden="1"/>
    <col min="4870" max="4870" width="35" style="53" hidden="1"/>
    <col min="4871" max="4871" width="27.42578125" style="53" hidden="1"/>
    <col min="4872" max="4880" width="49.140625" style="53" hidden="1"/>
    <col min="4881" max="5120" width="12.42578125" style="53" hidden="1"/>
    <col min="5121" max="5121" width="3.42578125" style="53" hidden="1"/>
    <col min="5122" max="5122" width="32.7109375" style="53" hidden="1"/>
    <col min="5123" max="5125" width="23.42578125" style="53" hidden="1"/>
    <col min="5126" max="5126" width="35" style="53" hidden="1"/>
    <col min="5127" max="5127" width="27.42578125" style="53" hidden="1"/>
    <col min="5128" max="5136" width="49.140625" style="53" hidden="1"/>
    <col min="5137" max="5376" width="12.42578125" style="53" hidden="1"/>
    <col min="5377" max="5377" width="3.42578125" style="53" hidden="1"/>
    <col min="5378" max="5378" width="32.7109375" style="53" hidden="1"/>
    <col min="5379" max="5381" width="23.42578125" style="53" hidden="1"/>
    <col min="5382" max="5382" width="35" style="53" hidden="1"/>
    <col min="5383" max="5383" width="27.42578125" style="53" hidden="1"/>
    <col min="5384" max="5392" width="49.140625" style="53" hidden="1"/>
    <col min="5393" max="5632" width="12.42578125" style="53" hidden="1"/>
    <col min="5633" max="5633" width="3.42578125" style="53" hidden="1"/>
    <col min="5634" max="5634" width="32.7109375" style="53" hidden="1"/>
    <col min="5635" max="5637" width="23.42578125" style="53" hidden="1"/>
    <col min="5638" max="5638" width="35" style="53" hidden="1"/>
    <col min="5639" max="5639" width="27.42578125" style="53" hidden="1"/>
    <col min="5640" max="5648" width="49.140625" style="53" hidden="1"/>
    <col min="5649" max="5888" width="12.42578125" style="53" hidden="1"/>
    <col min="5889" max="5889" width="3.42578125" style="53" hidden="1"/>
    <col min="5890" max="5890" width="32.7109375" style="53" hidden="1"/>
    <col min="5891" max="5893" width="23.42578125" style="53" hidden="1"/>
    <col min="5894" max="5894" width="35" style="53" hidden="1"/>
    <col min="5895" max="5895" width="27.42578125" style="53" hidden="1"/>
    <col min="5896" max="5904" width="49.140625" style="53" hidden="1"/>
    <col min="5905" max="6144" width="12.42578125" style="53" hidden="1"/>
    <col min="6145" max="6145" width="3.42578125" style="53" hidden="1"/>
    <col min="6146" max="6146" width="32.7109375" style="53" hidden="1"/>
    <col min="6147" max="6149" width="23.42578125" style="53" hidden="1"/>
    <col min="6150" max="6150" width="35" style="53" hidden="1"/>
    <col min="6151" max="6151" width="27.42578125" style="53" hidden="1"/>
    <col min="6152" max="6160" width="49.140625" style="53" hidden="1"/>
    <col min="6161" max="6400" width="12.42578125" style="53" hidden="1"/>
    <col min="6401" max="6401" width="3.42578125" style="53" hidden="1"/>
    <col min="6402" max="6402" width="32.7109375" style="53" hidden="1"/>
    <col min="6403" max="6405" width="23.42578125" style="53" hidden="1"/>
    <col min="6406" max="6406" width="35" style="53" hidden="1"/>
    <col min="6407" max="6407" width="27.42578125" style="53" hidden="1"/>
    <col min="6408" max="6416" width="49.140625" style="53" hidden="1"/>
    <col min="6417" max="6656" width="12.42578125" style="53" hidden="1"/>
    <col min="6657" max="6657" width="3.42578125" style="53" hidden="1"/>
    <col min="6658" max="6658" width="32.7109375" style="53" hidden="1"/>
    <col min="6659" max="6661" width="23.42578125" style="53" hidden="1"/>
    <col min="6662" max="6662" width="35" style="53" hidden="1"/>
    <col min="6663" max="6663" width="27.42578125" style="53" hidden="1"/>
    <col min="6664" max="6672" width="49.140625" style="53" hidden="1"/>
    <col min="6673" max="6912" width="12.42578125" style="53" hidden="1"/>
    <col min="6913" max="6913" width="3.42578125" style="53" hidden="1"/>
    <col min="6914" max="6914" width="32.7109375" style="53" hidden="1"/>
    <col min="6915" max="6917" width="23.42578125" style="53" hidden="1"/>
    <col min="6918" max="6918" width="35" style="53" hidden="1"/>
    <col min="6919" max="6919" width="27.42578125" style="53" hidden="1"/>
    <col min="6920" max="6928" width="49.140625" style="53" hidden="1"/>
    <col min="6929" max="7168" width="12.42578125" style="53" hidden="1"/>
    <col min="7169" max="7169" width="3.42578125" style="53" hidden="1"/>
    <col min="7170" max="7170" width="32.7109375" style="53" hidden="1"/>
    <col min="7171" max="7173" width="23.42578125" style="53" hidden="1"/>
    <col min="7174" max="7174" width="35" style="53" hidden="1"/>
    <col min="7175" max="7175" width="27.42578125" style="53" hidden="1"/>
    <col min="7176" max="7184" width="49.140625" style="53" hidden="1"/>
    <col min="7185" max="7424" width="12.42578125" style="53" hidden="1"/>
    <col min="7425" max="7425" width="3.42578125" style="53" hidden="1"/>
    <col min="7426" max="7426" width="32.7109375" style="53" hidden="1"/>
    <col min="7427" max="7429" width="23.42578125" style="53" hidden="1"/>
    <col min="7430" max="7430" width="35" style="53" hidden="1"/>
    <col min="7431" max="7431" width="27.42578125" style="53" hidden="1"/>
    <col min="7432" max="7440" width="49.140625" style="53" hidden="1"/>
    <col min="7441" max="7680" width="12.42578125" style="53" hidden="1"/>
    <col min="7681" max="7681" width="3.42578125" style="53" hidden="1"/>
    <col min="7682" max="7682" width="32.7109375" style="53" hidden="1"/>
    <col min="7683" max="7685" width="23.42578125" style="53" hidden="1"/>
    <col min="7686" max="7686" width="35" style="53" hidden="1"/>
    <col min="7687" max="7687" width="27.42578125" style="53" hidden="1"/>
    <col min="7688" max="7696" width="49.140625" style="53" hidden="1"/>
    <col min="7697" max="7936" width="12.42578125" style="53" hidden="1"/>
    <col min="7937" max="7937" width="3.42578125" style="53" hidden="1"/>
    <col min="7938" max="7938" width="32.7109375" style="53" hidden="1"/>
    <col min="7939" max="7941" width="23.42578125" style="53" hidden="1"/>
    <col min="7942" max="7942" width="35" style="53" hidden="1"/>
    <col min="7943" max="7943" width="27.42578125" style="53" hidden="1"/>
    <col min="7944" max="7952" width="49.140625" style="53" hidden="1"/>
    <col min="7953" max="8192" width="12.42578125" style="53" hidden="1"/>
    <col min="8193" max="8193" width="3.42578125" style="53" hidden="1"/>
    <col min="8194" max="8194" width="32.7109375" style="53" hidden="1"/>
    <col min="8195" max="8197" width="23.42578125" style="53" hidden="1"/>
    <col min="8198" max="8198" width="35" style="53" hidden="1"/>
    <col min="8199" max="8199" width="27.42578125" style="53" hidden="1"/>
    <col min="8200" max="8208" width="49.140625" style="53" hidden="1"/>
    <col min="8209" max="8448" width="12.42578125" style="53" hidden="1"/>
    <col min="8449" max="8449" width="3.42578125" style="53" hidden="1"/>
    <col min="8450" max="8450" width="32.7109375" style="53" hidden="1"/>
    <col min="8451" max="8453" width="23.42578125" style="53" hidden="1"/>
    <col min="8454" max="8454" width="35" style="53" hidden="1"/>
    <col min="8455" max="8455" width="27.42578125" style="53" hidden="1"/>
    <col min="8456" max="8464" width="49.140625" style="53" hidden="1"/>
    <col min="8465" max="8704" width="12.42578125" style="53" hidden="1"/>
    <col min="8705" max="8705" width="3.42578125" style="53" hidden="1"/>
    <col min="8706" max="8706" width="32.7109375" style="53" hidden="1"/>
    <col min="8707" max="8709" width="23.42578125" style="53" hidden="1"/>
    <col min="8710" max="8710" width="35" style="53" hidden="1"/>
    <col min="8711" max="8711" width="27.42578125" style="53" hidden="1"/>
    <col min="8712" max="8720" width="49.140625" style="53" hidden="1"/>
    <col min="8721" max="8960" width="12.42578125" style="53" hidden="1"/>
    <col min="8961" max="8961" width="3.42578125" style="53" hidden="1"/>
    <col min="8962" max="8962" width="32.7109375" style="53" hidden="1"/>
    <col min="8963" max="8965" width="23.42578125" style="53" hidden="1"/>
    <col min="8966" max="8966" width="35" style="53" hidden="1"/>
    <col min="8967" max="8967" width="27.42578125" style="53" hidden="1"/>
    <col min="8968" max="8976" width="49.140625" style="53" hidden="1"/>
    <col min="8977" max="9216" width="12.42578125" style="53" hidden="1"/>
    <col min="9217" max="9217" width="3.42578125" style="53" hidden="1"/>
    <col min="9218" max="9218" width="32.7109375" style="53" hidden="1"/>
    <col min="9219" max="9221" width="23.42578125" style="53" hidden="1"/>
    <col min="9222" max="9222" width="35" style="53" hidden="1"/>
    <col min="9223" max="9223" width="27.42578125" style="53" hidden="1"/>
    <col min="9224" max="9232" width="49.140625" style="53" hidden="1"/>
    <col min="9233" max="9472" width="12.42578125" style="53" hidden="1"/>
    <col min="9473" max="9473" width="3.42578125" style="53" hidden="1"/>
    <col min="9474" max="9474" width="32.7109375" style="53" hidden="1"/>
    <col min="9475" max="9477" width="23.42578125" style="53" hidden="1"/>
    <col min="9478" max="9478" width="35" style="53" hidden="1"/>
    <col min="9479" max="9479" width="27.42578125" style="53" hidden="1"/>
    <col min="9480" max="9488" width="49.140625" style="53" hidden="1"/>
    <col min="9489" max="9728" width="12.42578125" style="53" hidden="1"/>
    <col min="9729" max="9729" width="3.42578125" style="53" hidden="1"/>
    <col min="9730" max="9730" width="32.7109375" style="53" hidden="1"/>
    <col min="9731" max="9733" width="23.42578125" style="53" hidden="1"/>
    <col min="9734" max="9734" width="35" style="53" hidden="1"/>
    <col min="9735" max="9735" width="27.42578125" style="53" hidden="1"/>
    <col min="9736" max="9744" width="49.140625" style="53" hidden="1"/>
    <col min="9745" max="9984" width="12.42578125" style="53" hidden="1"/>
    <col min="9985" max="9985" width="3.42578125" style="53" hidden="1"/>
    <col min="9986" max="9986" width="32.7109375" style="53" hidden="1"/>
    <col min="9987" max="9989" width="23.42578125" style="53" hidden="1"/>
    <col min="9990" max="9990" width="35" style="53" hidden="1"/>
    <col min="9991" max="9991" width="27.42578125" style="53" hidden="1"/>
    <col min="9992" max="10000" width="49.140625" style="53" hidden="1"/>
    <col min="10001" max="10240" width="12.42578125" style="53" hidden="1"/>
    <col min="10241" max="10241" width="3.42578125" style="53" hidden="1"/>
    <col min="10242" max="10242" width="32.7109375" style="53" hidden="1"/>
    <col min="10243" max="10245" width="23.42578125" style="53" hidden="1"/>
    <col min="10246" max="10246" width="35" style="53" hidden="1"/>
    <col min="10247" max="10247" width="27.42578125" style="53" hidden="1"/>
    <col min="10248" max="10256" width="49.140625" style="53" hidden="1"/>
    <col min="10257" max="10496" width="12.42578125" style="53" hidden="1"/>
    <col min="10497" max="10497" width="3.42578125" style="53" hidden="1"/>
    <col min="10498" max="10498" width="32.7109375" style="53" hidden="1"/>
    <col min="10499" max="10501" width="23.42578125" style="53" hidden="1"/>
    <col min="10502" max="10502" width="35" style="53" hidden="1"/>
    <col min="10503" max="10503" width="27.42578125" style="53" hidden="1"/>
    <col min="10504" max="10512" width="49.140625" style="53" hidden="1"/>
    <col min="10513" max="10752" width="12.42578125" style="53" hidden="1"/>
    <col min="10753" max="10753" width="3.42578125" style="53" hidden="1"/>
    <col min="10754" max="10754" width="32.7109375" style="53" hidden="1"/>
    <col min="10755" max="10757" width="23.42578125" style="53" hidden="1"/>
    <col min="10758" max="10758" width="35" style="53" hidden="1"/>
    <col min="10759" max="10759" width="27.42578125" style="53" hidden="1"/>
    <col min="10760" max="10768" width="49.140625" style="53" hidden="1"/>
    <col min="10769" max="11008" width="12.42578125" style="53" hidden="1"/>
    <col min="11009" max="11009" width="3.42578125" style="53" hidden="1"/>
    <col min="11010" max="11010" width="32.7109375" style="53" hidden="1"/>
    <col min="11011" max="11013" width="23.42578125" style="53" hidden="1"/>
    <col min="11014" max="11014" width="35" style="53" hidden="1"/>
    <col min="11015" max="11015" width="27.42578125" style="53" hidden="1"/>
    <col min="11016" max="11024" width="49.140625" style="53" hidden="1"/>
    <col min="11025" max="11264" width="12.42578125" style="53" hidden="1"/>
    <col min="11265" max="11265" width="3.42578125" style="53" hidden="1"/>
    <col min="11266" max="11266" width="32.7109375" style="53" hidden="1"/>
    <col min="11267" max="11269" width="23.42578125" style="53" hidden="1"/>
    <col min="11270" max="11270" width="35" style="53" hidden="1"/>
    <col min="11271" max="11271" width="27.42578125" style="53" hidden="1"/>
    <col min="11272" max="11280" width="49.140625" style="53" hidden="1"/>
    <col min="11281" max="11520" width="12.42578125" style="53" hidden="1"/>
    <col min="11521" max="11521" width="3.42578125" style="53" hidden="1"/>
    <col min="11522" max="11522" width="32.7109375" style="53" hidden="1"/>
    <col min="11523" max="11525" width="23.42578125" style="53" hidden="1"/>
    <col min="11526" max="11526" width="35" style="53" hidden="1"/>
    <col min="11527" max="11527" width="27.42578125" style="53" hidden="1"/>
    <col min="11528" max="11536" width="49.140625" style="53" hidden="1"/>
    <col min="11537" max="11776" width="12.42578125" style="53" hidden="1"/>
    <col min="11777" max="11777" width="3.42578125" style="53" hidden="1"/>
    <col min="11778" max="11778" width="32.7109375" style="53" hidden="1"/>
    <col min="11779" max="11781" width="23.42578125" style="53" hidden="1"/>
    <col min="11782" max="11782" width="35" style="53" hidden="1"/>
    <col min="11783" max="11783" width="27.42578125" style="53" hidden="1"/>
    <col min="11784" max="11792" width="49.140625" style="53" hidden="1"/>
    <col min="11793" max="12032" width="12.42578125" style="53" hidden="1"/>
    <col min="12033" max="12033" width="3.42578125" style="53" hidden="1"/>
    <col min="12034" max="12034" width="32.7109375" style="53" hidden="1"/>
    <col min="12035" max="12037" width="23.42578125" style="53" hidden="1"/>
    <col min="12038" max="12038" width="35" style="53" hidden="1"/>
    <col min="12039" max="12039" width="27.42578125" style="53" hidden="1"/>
    <col min="12040" max="12048" width="49.140625" style="53" hidden="1"/>
    <col min="12049" max="12288" width="12.42578125" style="53" hidden="1"/>
    <col min="12289" max="12289" width="3.42578125" style="53" hidden="1"/>
    <col min="12290" max="12290" width="32.7109375" style="53" hidden="1"/>
    <col min="12291" max="12293" width="23.42578125" style="53" hidden="1"/>
    <col min="12294" max="12294" width="35" style="53" hidden="1"/>
    <col min="12295" max="12295" width="27.42578125" style="53" hidden="1"/>
    <col min="12296" max="12304" width="49.140625" style="53" hidden="1"/>
    <col min="12305" max="12544" width="12.42578125" style="53" hidden="1"/>
    <col min="12545" max="12545" width="3.42578125" style="53" hidden="1"/>
    <col min="12546" max="12546" width="32.7109375" style="53" hidden="1"/>
    <col min="12547" max="12549" width="23.42578125" style="53" hidden="1"/>
    <col min="12550" max="12550" width="35" style="53" hidden="1"/>
    <col min="12551" max="12551" width="27.42578125" style="53" hidden="1"/>
    <col min="12552" max="12560" width="49.140625" style="53" hidden="1"/>
    <col min="12561" max="12800" width="12.42578125" style="53" hidden="1"/>
    <col min="12801" max="12801" width="3.42578125" style="53" hidden="1"/>
    <col min="12802" max="12802" width="32.7109375" style="53" hidden="1"/>
    <col min="12803" max="12805" width="23.42578125" style="53" hidden="1"/>
    <col min="12806" max="12806" width="35" style="53" hidden="1"/>
    <col min="12807" max="12807" width="27.42578125" style="53" hidden="1"/>
    <col min="12808" max="12816" width="49.140625" style="53" hidden="1"/>
    <col min="12817" max="13056" width="12.42578125" style="53" hidden="1"/>
    <col min="13057" max="13057" width="3.42578125" style="53" hidden="1"/>
    <col min="13058" max="13058" width="32.7109375" style="53" hidden="1"/>
    <col min="13059" max="13061" width="23.42578125" style="53" hidden="1"/>
    <col min="13062" max="13062" width="35" style="53" hidden="1"/>
    <col min="13063" max="13063" width="27.42578125" style="53" hidden="1"/>
    <col min="13064" max="13072" width="49.140625" style="53" hidden="1"/>
    <col min="13073" max="13312" width="12.42578125" style="53" hidden="1"/>
    <col min="13313" max="13313" width="3.42578125" style="53" hidden="1"/>
    <col min="13314" max="13314" width="32.7109375" style="53" hidden="1"/>
    <col min="13315" max="13317" width="23.42578125" style="53" hidden="1"/>
    <col min="13318" max="13318" width="35" style="53" hidden="1"/>
    <col min="13319" max="13319" width="27.42578125" style="53" hidden="1"/>
    <col min="13320" max="13328" width="49.140625" style="53" hidden="1"/>
    <col min="13329" max="13568" width="12.42578125" style="53" hidden="1"/>
    <col min="13569" max="13569" width="3.42578125" style="53" hidden="1"/>
    <col min="13570" max="13570" width="32.7109375" style="53" hidden="1"/>
    <col min="13571" max="13573" width="23.42578125" style="53" hidden="1"/>
    <col min="13574" max="13574" width="35" style="53" hidden="1"/>
    <col min="13575" max="13575" width="27.42578125" style="53" hidden="1"/>
    <col min="13576" max="13584" width="49.140625" style="53" hidden="1"/>
    <col min="13585" max="13824" width="12.42578125" style="53" hidden="1"/>
    <col min="13825" max="13825" width="3.42578125" style="53" hidden="1"/>
    <col min="13826" max="13826" width="32.7109375" style="53" hidden="1"/>
    <col min="13827" max="13829" width="23.42578125" style="53" hidden="1"/>
    <col min="13830" max="13830" width="35" style="53" hidden="1"/>
    <col min="13831" max="13831" width="27.42578125" style="53" hidden="1"/>
    <col min="13832" max="13840" width="49.140625" style="53" hidden="1"/>
    <col min="13841" max="14080" width="12.42578125" style="53" hidden="1"/>
    <col min="14081" max="14081" width="3.42578125" style="53" hidden="1"/>
    <col min="14082" max="14082" width="32.7109375" style="53" hidden="1"/>
    <col min="14083" max="14085" width="23.42578125" style="53" hidden="1"/>
    <col min="14086" max="14086" width="35" style="53" hidden="1"/>
    <col min="14087" max="14087" width="27.42578125" style="53" hidden="1"/>
    <col min="14088" max="14096" width="49.140625" style="53" hidden="1"/>
    <col min="14097" max="14336" width="12.42578125" style="53" hidden="1"/>
    <col min="14337" max="14337" width="3.42578125" style="53" hidden="1"/>
    <col min="14338" max="14338" width="32.7109375" style="53" hidden="1"/>
    <col min="14339" max="14341" width="23.42578125" style="53" hidden="1"/>
    <col min="14342" max="14342" width="35" style="53" hidden="1"/>
    <col min="14343" max="14343" width="27.42578125" style="53" hidden="1"/>
    <col min="14344" max="14352" width="49.140625" style="53" hidden="1"/>
    <col min="14353" max="14592" width="12.42578125" style="53" hidden="1"/>
    <col min="14593" max="14593" width="3.42578125" style="53" hidden="1"/>
    <col min="14594" max="14594" width="32.7109375" style="53" hidden="1"/>
    <col min="14595" max="14597" width="23.42578125" style="53" hidden="1"/>
    <col min="14598" max="14598" width="35" style="53" hidden="1"/>
    <col min="14599" max="14599" width="27.42578125" style="53" hidden="1"/>
    <col min="14600" max="14608" width="49.140625" style="53" hidden="1"/>
    <col min="14609" max="14848" width="12.42578125" style="53" hidden="1"/>
    <col min="14849" max="14849" width="3.42578125" style="53" hidden="1"/>
    <col min="14850" max="14850" width="32.7109375" style="53" hidden="1"/>
    <col min="14851" max="14853" width="23.42578125" style="53" hidden="1"/>
    <col min="14854" max="14854" width="35" style="53" hidden="1"/>
    <col min="14855" max="14855" width="27.42578125" style="53" hidden="1"/>
    <col min="14856" max="14864" width="49.140625" style="53" hidden="1"/>
    <col min="14865" max="15104" width="12.42578125" style="53" hidden="1"/>
    <col min="15105" max="15105" width="3.42578125" style="53" hidden="1"/>
    <col min="15106" max="15106" width="32.7109375" style="53" hidden="1"/>
    <col min="15107" max="15109" width="23.42578125" style="53" hidden="1"/>
    <col min="15110" max="15110" width="35" style="53" hidden="1"/>
    <col min="15111" max="15111" width="27.42578125" style="53" hidden="1"/>
    <col min="15112" max="15120" width="49.140625" style="53" hidden="1"/>
    <col min="15121" max="15360" width="12.42578125" style="53" hidden="1"/>
    <col min="15361" max="15361" width="3.42578125" style="53" hidden="1"/>
    <col min="15362" max="15362" width="32.7109375" style="53" hidden="1"/>
    <col min="15363" max="15365" width="23.42578125" style="53" hidden="1"/>
    <col min="15366" max="15366" width="35" style="53" hidden="1"/>
    <col min="15367" max="15367" width="27.42578125" style="53" hidden="1"/>
    <col min="15368" max="15376" width="49.140625" style="53" hidden="1"/>
    <col min="15377" max="15616" width="12.42578125" style="53" hidden="1"/>
    <col min="15617" max="15617" width="3.42578125" style="53" hidden="1"/>
    <col min="15618" max="15618" width="32.7109375" style="53" hidden="1"/>
    <col min="15619" max="15621" width="23.42578125" style="53" hidden="1"/>
    <col min="15622" max="15622" width="35" style="53" hidden="1"/>
    <col min="15623" max="15623" width="27.42578125" style="53" hidden="1"/>
    <col min="15624" max="15632" width="49.140625" style="53" hidden="1"/>
    <col min="15633" max="15872" width="12.42578125" style="53" hidden="1"/>
    <col min="15873" max="15873" width="3.42578125" style="53" hidden="1"/>
    <col min="15874" max="15874" width="32.7109375" style="53" hidden="1"/>
    <col min="15875" max="15877" width="23.42578125" style="53" hidden="1"/>
    <col min="15878" max="15878" width="35" style="53" hidden="1"/>
    <col min="15879" max="15879" width="27.42578125" style="53" hidden="1"/>
    <col min="15880" max="15888" width="49.140625" style="53" hidden="1"/>
    <col min="15889" max="16128" width="12.42578125" style="53" hidden="1"/>
    <col min="16129" max="16129" width="3.42578125" style="53" hidden="1"/>
    <col min="16130" max="16130" width="32.7109375" style="53" hidden="1"/>
    <col min="16131" max="16133" width="23.42578125" style="53" hidden="1"/>
    <col min="16134" max="16134" width="35" style="53" hidden="1"/>
    <col min="16135" max="16135" width="27.42578125" style="53" hidden="1"/>
    <col min="16136" max="16144" width="49.140625" style="53" hidden="1"/>
    <col min="16145" max="16384" width="12.42578125" style="53" hidden="1"/>
  </cols>
  <sheetData>
    <row r="1" spans="1:16" x14ac:dyDescent="0.2">
      <c r="A1" s="257"/>
      <c r="B1" s="258"/>
      <c r="C1" s="258"/>
      <c r="D1" s="259"/>
      <c r="E1" s="258"/>
      <c r="F1" s="259"/>
      <c r="G1" s="259"/>
      <c r="H1" s="258"/>
    </row>
    <row r="2" spans="1:16" ht="18" x14ac:dyDescent="0.2">
      <c r="A2" s="165"/>
      <c r="B2" s="60" t="s">
        <v>85</v>
      </c>
      <c r="C2" s="60"/>
      <c r="D2" s="60"/>
      <c r="E2" s="60"/>
      <c r="F2" s="60"/>
      <c r="G2" s="60"/>
      <c r="H2" s="258"/>
    </row>
    <row r="3" spans="1:16" ht="15" customHeight="1" x14ac:dyDescent="0.15">
      <c r="A3" s="166"/>
      <c r="B3" s="104"/>
      <c r="C3" s="104"/>
      <c r="D3" s="104"/>
      <c r="E3" s="104"/>
      <c r="F3" s="104"/>
      <c r="G3" s="104"/>
      <c r="H3" s="258"/>
    </row>
    <row r="4" spans="1:16" ht="15" customHeight="1" x14ac:dyDescent="0.15">
      <c r="A4" s="166"/>
      <c r="B4" s="64" t="s">
        <v>86</v>
      </c>
      <c r="C4" s="71"/>
      <c r="D4" s="71"/>
      <c r="E4" s="71"/>
      <c r="F4" s="71"/>
      <c r="G4" s="76"/>
      <c r="H4" s="258"/>
    </row>
    <row r="5" spans="1:16" ht="15" customHeight="1" x14ac:dyDescent="0.15">
      <c r="A5" s="166"/>
      <c r="B5" s="77"/>
      <c r="C5" s="72"/>
      <c r="D5" s="72"/>
      <c r="E5" s="72"/>
      <c r="F5" s="72"/>
      <c r="G5" s="78"/>
      <c r="H5" s="258"/>
    </row>
    <row r="6" spans="1:16" ht="15" customHeight="1" x14ac:dyDescent="0.15">
      <c r="A6" s="166"/>
      <c r="B6" s="101" t="s">
        <v>33</v>
      </c>
      <c r="C6" s="72"/>
      <c r="D6" s="72"/>
      <c r="E6" s="72"/>
      <c r="F6" s="72"/>
      <c r="G6" s="78"/>
      <c r="H6" s="258"/>
    </row>
    <row r="7" spans="1:16" ht="15" customHeight="1" x14ac:dyDescent="0.15">
      <c r="A7" s="166"/>
      <c r="B7" s="77" t="s">
        <v>99</v>
      </c>
      <c r="C7" s="72"/>
      <c r="D7" s="72"/>
      <c r="E7" s="72"/>
      <c r="F7" s="72"/>
      <c r="G7" s="78"/>
      <c r="H7" s="258"/>
    </row>
    <row r="8" spans="1:16" ht="15" customHeight="1" x14ac:dyDescent="0.15">
      <c r="A8" s="166"/>
      <c r="B8" s="77" t="s">
        <v>100</v>
      </c>
      <c r="C8" s="72"/>
      <c r="D8" s="72"/>
      <c r="E8" s="72"/>
      <c r="F8" s="72"/>
      <c r="G8" s="78"/>
      <c r="H8" s="258"/>
    </row>
    <row r="9" spans="1:16" ht="15" customHeight="1" x14ac:dyDescent="0.15">
      <c r="A9" s="166"/>
      <c r="B9" s="77" t="s">
        <v>68</v>
      </c>
      <c r="C9" s="72"/>
      <c r="D9" s="72"/>
      <c r="E9" s="72"/>
      <c r="F9" s="72"/>
      <c r="G9" s="78"/>
      <c r="H9" s="258"/>
    </row>
    <row r="10" spans="1:16" ht="15" customHeight="1" x14ac:dyDescent="0.15">
      <c r="A10" s="166"/>
      <c r="B10" s="77" t="s">
        <v>69</v>
      </c>
      <c r="C10" s="72"/>
      <c r="D10" s="72"/>
      <c r="E10" s="72"/>
      <c r="F10" s="72"/>
      <c r="G10" s="78"/>
      <c r="H10" s="258"/>
    </row>
    <row r="11" spans="1:16" ht="15" customHeight="1" x14ac:dyDescent="0.15">
      <c r="A11" s="166"/>
      <c r="B11" s="77" t="s">
        <v>70</v>
      </c>
      <c r="C11" s="72"/>
      <c r="D11" s="72"/>
      <c r="E11" s="72"/>
      <c r="F11" s="72"/>
      <c r="G11" s="78"/>
      <c r="H11" s="258"/>
    </row>
    <row r="12" spans="1:16" ht="15" customHeight="1" x14ac:dyDescent="0.15">
      <c r="A12" s="166"/>
      <c r="B12" s="77" t="s">
        <v>71</v>
      </c>
      <c r="C12" s="72"/>
      <c r="D12" s="72"/>
      <c r="E12" s="72"/>
      <c r="F12" s="72"/>
      <c r="G12" s="78"/>
      <c r="H12" s="258"/>
    </row>
    <row r="13" spans="1:16" ht="15" customHeight="1" x14ac:dyDescent="0.15">
      <c r="A13" s="166"/>
      <c r="B13" s="79"/>
      <c r="C13" s="80"/>
      <c r="D13" s="80"/>
      <c r="E13" s="80"/>
      <c r="F13" s="80"/>
      <c r="G13" s="81"/>
      <c r="H13" s="258"/>
    </row>
    <row r="14" spans="1:16" s="4" customFormat="1" ht="15" customHeight="1" x14ac:dyDescent="0.15">
      <c r="A14" s="166"/>
      <c r="B14" s="104"/>
      <c r="C14" s="104"/>
      <c r="D14" s="104"/>
      <c r="E14" s="104"/>
      <c r="F14" s="104"/>
      <c r="G14" s="104"/>
      <c r="H14" s="261"/>
      <c r="I14" s="3"/>
      <c r="J14" s="2"/>
      <c r="K14" s="2"/>
      <c r="L14" s="2"/>
      <c r="M14" s="2"/>
      <c r="N14" s="2"/>
      <c r="O14" s="2"/>
      <c r="P14" s="2"/>
    </row>
    <row r="15" spans="1:16" s="8" customFormat="1" ht="15" customHeight="1" x14ac:dyDescent="0.15">
      <c r="A15" s="166"/>
      <c r="B15" s="159" t="s">
        <v>17</v>
      </c>
      <c r="C15" s="268"/>
      <c r="D15" s="266"/>
      <c r="E15" s="105"/>
      <c r="F15" s="106"/>
      <c r="G15" s="106"/>
      <c r="H15" s="262"/>
      <c r="I15" s="7"/>
      <c r="J15" s="6"/>
      <c r="K15" s="6"/>
      <c r="L15" s="6"/>
      <c r="M15" s="6"/>
      <c r="N15" s="6"/>
      <c r="O15" s="6"/>
      <c r="P15" s="6"/>
    </row>
    <row r="16" spans="1:16" s="8" customFormat="1" ht="15" customHeight="1" x14ac:dyDescent="0.15">
      <c r="A16" s="160"/>
      <c r="B16" s="159" t="s">
        <v>1</v>
      </c>
      <c r="C16" s="269"/>
      <c r="D16" s="266"/>
      <c r="E16" s="107"/>
      <c r="F16" s="108"/>
      <c r="G16" s="108"/>
      <c r="H16" s="6"/>
      <c r="I16" s="7"/>
      <c r="J16" s="6"/>
      <c r="K16" s="6"/>
      <c r="L16" s="6"/>
      <c r="M16" s="6"/>
      <c r="N16" s="6"/>
      <c r="O16" s="6"/>
      <c r="P16" s="6"/>
    </row>
    <row r="17" spans="1:16" s="6" customFormat="1" ht="15" customHeight="1" x14ac:dyDescent="0.15">
      <c r="A17" s="160"/>
      <c r="B17" s="109"/>
      <c r="C17" s="108"/>
      <c r="D17" s="110"/>
      <c r="E17" s="107"/>
      <c r="F17" s="108"/>
      <c r="G17" s="108"/>
      <c r="I17" s="7"/>
    </row>
    <row r="18" spans="1:16" s="8" customFormat="1" ht="39.75" customHeight="1" x14ac:dyDescent="0.15">
      <c r="A18" s="5"/>
      <c r="B18" s="270" t="s">
        <v>98</v>
      </c>
      <c r="C18" s="271"/>
      <c r="D18" s="271"/>
      <c r="E18" s="272"/>
      <c r="F18" s="272"/>
      <c r="G18" s="161" t="s">
        <v>61</v>
      </c>
      <c r="H18" s="6"/>
      <c r="I18" s="7"/>
      <c r="J18" s="6"/>
      <c r="K18" s="6"/>
      <c r="L18" s="6"/>
      <c r="M18" s="6"/>
      <c r="N18" s="6"/>
      <c r="O18" s="6"/>
      <c r="P18" s="6"/>
    </row>
    <row r="19" spans="1:16" s="8" customFormat="1" ht="12" customHeight="1" thickBot="1" x14ac:dyDescent="0.3">
      <c r="A19" s="5"/>
      <c r="B19" s="12"/>
      <c r="C19" s="13"/>
      <c r="D19" s="13"/>
      <c r="E19" s="14"/>
      <c r="F19" s="14"/>
      <c r="G19" s="15"/>
      <c r="H19" s="6"/>
      <c r="I19" s="7"/>
      <c r="J19" s="6"/>
      <c r="K19" s="6"/>
      <c r="L19" s="6"/>
      <c r="M19" s="6"/>
      <c r="N19" s="6"/>
      <c r="O19" s="6"/>
      <c r="P19" s="6"/>
    </row>
    <row r="20" spans="1:16" s="4" customFormat="1" ht="25.15" customHeight="1" x14ac:dyDescent="0.15">
      <c r="A20" s="16"/>
      <c r="B20" s="274" t="str">
        <f>IF(G18="[Maak een keuze]","2. Kies eerst bij stap 1 uw systematiek voor de berekening van de subsidiabele kosten",IF(G18="loonkosten plus vaste opslag-systematiek","Directe loonkosten",IF(G18="integrale kostensystematiek","Directe en indirecte kosten op basis van integraal tarief","Directe en indirecte kosten op basis van vast tarief")))</f>
        <v>2. Kies eerst bij stap 1 uw systematiek voor de berekening van de subsidiabele kosten</v>
      </c>
      <c r="C20" s="275"/>
      <c r="D20" s="275"/>
      <c r="E20" s="276"/>
      <c r="F20" s="17"/>
      <c r="G20" s="18"/>
      <c r="H20" s="2"/>
      <c r="I20" s="3"/>
      <c r="J20" s="2"/>
      <c r="K20" s="2"/>
      <c r="L20" s="2"/>
      <c r="M20" s="2"/>
      <c r="N20" s="2"/>
      <c r="O20" s="2"/>
      <c r="P20" s="2"/>
    </row>
    <row r="21" spans="1:16" s="4" customFormat="1" ht="15" customHeight="1" x14ac:dyDescent="0.25">
      <c r="A21" s="5"/>
      <c r="B21" s="19"/>
      <c r="C21" s="10"/>
      <c r="D21" s="10"/>
      <c r="E21" s="2"/>
      <c r="F21" s="20"/>
      <c r="G21" s="21"/>
      <c r="H21" s="2"/>
      <c r="I21" s="3"/>
      <c r="J21" s="2"/>
      <c r="K21" s="2"/>
      <c r="L21" s="2"/>
      <c r="M21" s="2"/>
      <c r="N21" s="2"/>
      <c r="O21" s="2"/>
      <c r="P21" s="2"/>
    </row>
    <row r="22" spans="1:16" s="25" customFormat="1" ht="15" customHeight="1" x14ac:dyDescent="0.25">
      <c r="A22" s="5"/>
      <c r="B22" s="194" t="s">
        <v>2</v>
      </c>
      <c r="C22" s="193" t="s">
        <v>3</v>
      </c>
      <c r="D22" s="189" t="s">
        <v>4</v>
      </c>
      <c r="E22" s="193" t="s">
        <v>5</v>
      </c>
      <c r="F22" s="189" t="s">
        <v>63</v>
      </c>
      <c r="G22" s="23"/>
      <c r="H22" s="22"/>
      <c r="I22" s="24"/>
      <c r="J22" s="22"/>
      <c r="K22" s="22"/>
      <c r="L22" s="22"/>
      <c r="M22" s="22"/>
      <c r="N22" s="22"/>
      <c r="O22" s="22"/>
      <c r="P22" s="22"/>
    </row>
    <row r="23" spans="1:16" s="4" customFormat="1" ht="15" customHeight="1" x14ac:dyDescent="0.25">
      <c r="A23" s="1"/>
      <c r="B23" s="195"/>
      <c r="C23" s="167"/>
      <c r="D23" s="168"/>
      <c r="E23" s="169"/>
      <c r="F23" s="177">
        <f>$D23*E23</f>
        <v>0</v>
      </c>
      <c r="G23" s="26"/>
      <c r="H23" s="2"/>
      <c r="I23" s="3"/>
      <c r="J23" s="2"/>
      <c r="K23" s="2"/>
      <c r="L23" s="2"/>
      <c r="M23" s="2"/>
      <c r="N23" s="2"/>
      <c r="O23" s="2"/>
      <c r="P23" s="2"/>
    </row>
    <row r="24" spans="1:16" s="4" customFormat="1" ht="15" customHeight="1" x14ac:dyDescent="0.25">
      <c r="A24" s="1"/>
      <c r="B24" s="187"/>
      <c r="C24" s="167"/>
      <c r="D24" s="168"/>
      <c r="E24" s="169"/>
      <c r="F24" s="177">
        <f t="shared" ref="F24:F31" si="0">$D24*E24</f>
        <v>0</v>
      </c>
      <c r="G24" s="26"/>
      <c r="H24" s="2"/>
      <c r="I24" s="3"/>
      <c r="J24" s="2"/>
      <c r="K24" s="2"/>
      <c r="L24" s="2"/>
      <c r="M24" s="2"/>
      <c r="N24" s="2"/>
      <c r="O24" s="2"/>
      <c r="P24" s="2"/>
    </row>
    <row r="25" spans="1:16" s="4" customFormat="1" ht="15" customHeight="1" x14ac:dyDescent="0.25">
      <c r="A25" s="1"/>
      <c r="B25" s="187"/>
      <c r="C25" s="167"/>
      <c r="D25" s="168"/>
      <c r="E25" s="169"/>
      <c r="F25" s="177">
        <f t="shared" si="0"/>
        <v>0</v>
      </c>
      <c r="G25" s="26"/>
      <c r="H25" s="2"/>
      <c r="I25" s="3"/>
      <c r="J25" s="2"/>
      <c r="K25" s="2"/>
      <c r="L25" s="2"/>
      <c r="M25" s="2"/>
      <c r="N25" s="2"/>
      <c r="O25" s="2"/>
      <c r="P25" s="2"/>
    </row>
    <row r="26" spans="1:16" s="4" customFormat="1" ht="15" customHeight="1" x14ac:dyDescent="0.25">
      <c r="A26" s="1"/>
      <c r="B26" s="187"/>
      <c r="C26" s="167"/>
      <c r="D26" s="168"/>
      <c r="E26" s="169"/>
      <c r="F26" s="177">
        <v>0</v>
      </c>
      <c r="G26" s="26"/>
      <c r="H26" s="2"/>
      <c r="I26" s="3"/>
      <c r="J26" s="2"/>
      <c r="K26" s="2"/>
      <c r="L26" s="2"/>
      <c r="M26" s="2"/>
      <c r="N26" s="2"/>
      <c r="O26" s="2"/>
      <c r="P26" s="2"/>
    </row>
    <row r="27" spans="1:16" s="4" customFormat="1" ht="15" customHeight="1" x14ac:dyDescent="0.25">
      <c r="A27" s="1"/>
      <c r="B27" s="187"/>
      <c r="C27" s="167"/>
      <c r="D27" s="168"/>
      <c r="E27" s="169"/>
      <c r="F27" s="177">
        <f t="shared" si="0"/>
        <v>0</v>
      </c>
      <c r="G27" s="26"/>
      <c r="H27" s="2"/>
      <c r="I27" s="27"/>
      <c r="J27" s="2"/>
      <c r="K27" s="2"/>
      <c r="L27" s="2"/>
      <c r="M27" s="2"/>
      <c r="N27" s="2"/>
      <c r="O27" s="2"/>
      <c r="P27" s="2"/>
    </row>
    <row r="28" spans="1:16" s="4" customFormat="1" ht="15" customHeight="1" x14ac:dyDescent="0.25">
      <c r="A28" s="1"/>
      <c r="B28" s="187"/>
      <c r="C28" s="167"/>
      <c r="D28" s="168"/>
      <c r="E28" s="169"/>
      <c r="F28" s="177">
        <f t="shared" si="0"/>
        <v>0</v>
      </c>
      <c r="G28" s="26"/>
      <c r="H28" s="2"/>
      <c r="I28" s="3"/>
      <c r="J28" s="2"/>
      <c r="K28" s="2"/>
      <c r="L28" s="2"/>
      <c r="M28" s="2"/>
      <c r="N28" s="2"/>
      <c r="O28" s="2"/>
      <c r="P28" s="2"/>
    </row>
    <row r="29" spans="1:16" s="4" customFormat="1" ht="15" customHeight="1" x14ac:dyDescent="0.25">
      <c r="A29" s="1"/>
      <c r="B29" s="187"/>
      <c r="C29" s="167"/>
      <c r="D29" s="168"/>
      <c r="E29" s="169"/>
      <c r="F29" s="177">
        <f t="shared" si="0"/>
        <v>0</v>
      </c>
      <c r="G29" s="26"/>
      <c r="H29" s="2"/>
      <c r="I29" s="3"/>
      <c r="J29" s="2"/>
      <c r="K29" s="2"/>
      <c r="L29" s="2"/>
      <c r="M29" s="2"/>
      <c r="N29" s="2"/>
      <c r="O29" s="2"/>
      <c r="P29" s="2"/>
    </row>
    <row r="30" spans="1:16" s="4" customFormat="1" ht="15" customHeight="1" x14ac:dyDescent="0.25">
      <c r="A30" s="1"/>
      <c r="B30" s="187"/>
      <c r="C30" s="167"/>
      <c r="D30" s="168"/>
      <c r="E30" s="169"/>
      <c r="F30" s="177">
        <f t="shared" si="0"/>
        <v>0</v>
      </c>
      <c r="G30" s="26"/>
      <c r="H30" s="2"/>
      <c r="I30" s="3"/>
      <c r="J30" s="2"/>
      <c r="K30" s="2"/>
      <c r="L30" s="2"/>
      <c r="M30" s="2"/>
      <c r="N30" s="2"/>
      <c r="O30" s="2"/>
      <c r="P30" s="2"/>
    </row>
    <row r="31" spans="1:16" s="4" customFormat="1" ht="15" customHeight="1" x14ac:dyDescent="0.25">
      <c r="A31" s="1"/>
      <c r="B31" s="187"/>
      <c r="C31" s="167"/>
      <c r="D31" s="168"/>
      <c r="E31" s="169"/>
      <c r="F31" s="177">
        <f t="shared" si="0"/>
        <v>0</v>
      </c>
      <c r="G31" s="26"/>
      <c r="H31" s="2"/>
      <c r="I31" s="3"/>
      <c r="J31" s="2"/>
      <c r="K31" s="2"/>
      <c r="L31" s="2"/>
      <c r="M31" s="2"/>
      <c r="N31" s="2"/>
      <c r="O31" s="2"/>
      <c r="P31" s="2"/>
    </row>
    <row r="32" spans="1:16" s="4" customFormat="1" ht="15" customHeight="1" x14ac:dyDescent="0.25">
      <c r="A32" s="1"/>
      <c r="B32" s="121"/>
      <c r="C32" s="122"/>
      <c r="D32" s="123"/>
      <c r="E32" s="124" t="s">
        <v>6</v>
      </c>
      <c r="F32" s="177">
        <f>SUM(F23:F31)</f>
        <v>0</v>
      </c>
      <c r="G32" s="26"/>
      <c r="H32" s="2"/>
      <c r="I32" s="3"/>
      <c r="J32" s="2"/>
      <c r="K32" s="2"/>
      <c r="L32" s="2"/>
      <c r="M32" s="2"/>
      <c r="N32" s="2"/>
      <c r="O32" s="2"/>
      <c r="P32" s="2"/>
    </row>
    <row r="33" spans="1:16" s="8" customFormat="1" ht="15" customHeight="1" x14ac:dyDescent="0.25">
      <c r="A33" s="5"/>
      <c r="B33" s="117"/>
      <c r="C33" s="109"/>
      <c r="D33" s="126"/>
      <c r="E33" s="126"/>
      <c r="F33" s="127"/>
      <c r="G33" s="29"/>
      <c r="H33" s="6"/>
      <c r="I33" s="7"/>
      <c r="J33" s="6"/>
      <c r="K33" s="6"/>
      <c r="L33" s="6"/>
      <c r="M33" s="6"/>
      <c r="N33" s="6"/>
      <c r="O33" s="6"/>
      <c r="P33" s="6"/>
    </row>
    <row r="34" spans="1:16" s="4" customFormat="1" ht="25.15" customHeight="1" x14ac:dyDescent="0.25">
      <c r="A34" s="1"/>
      <c r="B34" s="117"/>
      <c r="C34" s="109"/>
      <c r="D34" s="105"/>
      <c r="E34" s="129" t="str">
        <f>IF(G18="loonkosten plus vaste opslag-systematiek","Opslag algemene kosten (50%)","Geen opslag")</f>
        <v>Geen opslag</v>
      </c>
      <c r="F34" s="179" t="str">
        <f>IF($G18="vaste uurtarief-systematiek",0,(IF($G18="integrale kostensystematiek",0,(IF($G18="loonkosten plus vaste opslag-systematiek",F32*0.5,"0")))))</f>
        <v>0</v>
      </c>
      <c r="G34" s="30"/>
      <c r="H34" s="2"/>
      <c r="I34" s="3"/>
      <c r="J34" s="2"/>
      <c r="K34" s="2"/>
      <c r="L34" s="2"/>
      <c r="M34" s="2"/>
      <c r="N34" s="2"/>
      <c r="O34" s="2"/>
      <c r="P34" s="2"/>
    </row>
    <row r="35" spans="1:16" s="8" customFormat="1" ht="15" customHeight="1" thickBot="1" x14ac:dyDescent="0.3">
      <c r="A35" s="5"/>
      <c r="B35" s="131"/>
      <c r="C35" s="132"/>
      <c r="D35" s="133"/>
      <c r="E35" s="134" t="s">
        <v>7</v>
      </c>
      <c r="F35" s="178">
        <f>SUM(F23:F31,F34)</f>
        <v>0</v>
      </c>
      <c r="G35" s="31"/>
      <c r="H35" s="6"/>
      <c r="I35" s="6"/>
      <c r="J35" s="6"/>
      <c r="K35" s="6"/>
      <c r="L35" s="6"/>
      <c r="M35" s="6"/>
      <c r="N35" s="6"/>
      <c r="O35" s="6"/>
      <c r="P35" s="6"/>
    </row>
    <row r="36" spans="1:16" s="6" customFormat="1" ht="15" customHeight="1" thickBot="1" x14ac:dyDescent="0.3">
      <c r="A36" s="5"/>
    </row>
    <row r="37" spans="1:16" s="8" customFormat="1" ht="15" customHeight="1" x14ac:dyDescent="0.25">
      <c r="A37" s="16"/>
      <c r="B37" s="136" t="s">
        <v>64</v>
      </c>
      <c r="C37" s="138"/>
      <c r="D37" s="137"/>
      <c r="E37" s="138"/>
      <c r="F37" s="139"/>
      <c r="G37" s="32"/>
      <c r="H37" s="6"/>
      <c r="I37" s="7"/>
      <c r="J37" s="6"/>
      <c r="K37" s="6"/>
      <c r="L37" s="6"/>
      <c r="M37" s="6"/>
      <c r="N37" s="6"/>
      <c r="O37" s="6"/>
      <c r="P37" s="6"/>
    </row>
    <row r="38" spans="1:16" s="4" customFormat="1" ht="15" customHeight="1" x14ac:dyDescent="0.25">
      <c r="A38" s="5"/>
      <c r="B38" s="141"/>
      <c r="C38" s="109"/>
      <c r="D38" s="110"/>
      <c r="E38" s="105"/>
      <c r="F38" s="118"/>
      <c r="G38" s="33"/>
      <c r="H38" s="2"/>
      <c r="I38" s="3"/>
      <c r="J38" s="2"/>
      <c r="K38" s="2"/>
      <c r="L38" s="2"/>
      <c r="M38" s="2"/>
      <c r="N38" s="2"/>
      <c r="O38" s="2"/>
      <c r="P38" s="2"/>
    </row>
    <row r="39" spans="1:16" s="25" customFormat="1" ht="15" customHeight="1" x14ac:dyDescent="0.25">
      <c r="A39" s="5"/>
      <c r="B39" s="188" t="s">
        <v>8</v>
      </c>
      <c r="C39" s="192"/>
      <c r="D39" s="189" t="s">
        <v>9</v>
      </c>
      <c r="E39" s="193" t="s">
        <v>10</v>
      </c>
      <c r="F39" s="196" t="s">
        <v>62</v>
      </c>
      <c r="G39" s="23"/>
      <c r="H39" s="22"/>
      <c r="I39" s="24"/>
      <c r="J39" s="34"/>
      <c r="K39" s="22"/>
      <c r="L39" s="22"/>
      <c r="M39" s="22"/>
      <c r="N39" s="22"/>
      <c r="O39" s="22"/>
      <c r="P39" s="22"/>
    </row>
    <row r="40" spans="1:16" s="4" customFormat="1" ht="15" customHeight="1" x14ac:dyDescent="0.25">
      <c r="A40" s="5"/>
      <c r="B40" s="181"/>
      <c r="C40" s="264"/>
      <c r="D40" s="180"/>
      <c r="E40" s="169"/>
      <c r="F40" s="177">
        <f t="shared" ref="F40:F47" si="1">D40*E40</f>
        <v>0</v>
      </c>
      <c r="G40" s="35"/>
      <c r="H40" s="2"/>
      <c r="I40" s="3"/>
      <c r="J40" s="36"/>
      <c r="K40" s="2"/>
      <c r="L40" s="2"/>
      <c r="M40" s="2"/>
      <c r="N40" s="2"/>
      <c r="O40" s="2"/>
      <c r="P40" s="2"/>
    </row>
    <row r="41" spans="1:16" s="4" customFormat="1" ht="15" customHeight="1" x14ac:dyDescent="0.25">
      <c r="A41" s="5"/>
      <c r="B41" s="181"/>
      <c r="C41" s="264"/>
      <c r="D41" s="180"/>
      <c r="E41" s="169"/>
      <c r="F41" s="177">
        <f t="shared" si="1"/>
        <v>0</v>
      </c>
      <c r="G41" s="35"/>
      <c r="H41" s="2"/>
      <c r="I41" s="3"/>
      <c r="J41" s="36"/>
      <c r="K41" s="2"/>
      <c r="L41" s="2"/>
      <c r="M41" s="2"/>
      <c r="N41" s="2"/>
      <c r="O41" s="2"/>
      <c r="P41" s="2"/>
    </row>
    <row r="42" spans="1:16" s="4" customFormat="1" ht="15" customHeight="1" x14ac:dyDescent="0.25">
      <c r="A42" s="5"/>
      <c r="B42" s="181"/>
      <c r="C42" s="264"/>
      <c r="D42" s="180"/>
      <c r="E42" s="169"/>
      <c r="F42" s="177">
        <f t="shared" si="1"/>
        <v>0</v>
      </c>
      <c r="G42" s="35"/>
      <c r="H42" s="2"/>
      <c r="I42" s="3"/>
      <c r="J42" s="36"/>
      <c r="K42" s="2"/>
      <c r="L42" s="2"/>
      <c r="M42" s="2"/>
      <c r="N42" s="2"/>
      <c r="O42" s="2"/>
      <c r="P42" s="2"/>
    </row>
    <row r="43" spans="1:16" s="4" customFormat="1" ht="15" customHeight="1" x14ac:dyDescent="0.25">
      <c r="A43" s="5"/>
      <c r="B43" s="181"/>
      <c r="C43" s="264"/>
      <c r="D43" s="180"/>
      <c r="E43" s="169"/>
      <c r="F43" s="177">
        <f t="shared" si="1"/>
        <v>0</v>
      </c>
      <c r="G43" s="35"/>
      <c r="H43" s="2"/>
      <c r="I43" s="3"/>
      <c r="J43" s="2"/>
      <c r="K43" s="2"/>
      <c r="L43" s="2"/>
      <c r="M43" s="2"/>
      <c r="N43" s="2"/>
      <c r="O43" s="2"/>
      <c r="P43" s="2"/>
    </row>
    <row r="44" spans="1:16" s="4" customFormat="1" ht="15" customHeight="1" x14ac:dyDescent="0.25">
      <c r="A44" s="5"/>
      <c r="B44" s="181"/>
      <c r="C44" s="264"/>
      <c r="D44" s="180"/>
      <c r="E44" s="169"/>
      <c r="F44" s="177">
        <f t="shared" si="1"/>
        <v>0</v>
      </c>
      <c r="G44" s="35"/>
      <c r="H44" s="2"/>
      <c r="I44" s="3"/>
      <c r="J44" s="2"/>
      <c r="K44" s="2"/>
      <c r="L44" s="2"/>
      <c r="M44" s="2"/>
      <c r="N44" s="2"/>
      <c r="O44" s="2"/>
      <c r="P44" s="2"/>
    </row>
    <row r="45" spans="1:16" s="4" customFormat="1" ht="15" customHeight="1" x14ac:dyDescent="0.25">
      <c r="A45" s="5"/>
      <c r="B45" s="181"/>
      <c r="C45" s="263"/>
      <c r="D45" s="180"/>
      <c r="E45" s="169"/>
      <c r="F45" s="177">
        <f t="shared" si="1"/>
        <v>0</v>
      </c>
      <c r="G45" s="35"/>
      <c r="H45" s="2"/>
      <c r="I45" s="3"/>
      <c r="J45" s="2"/>
      <c r="K45" s="2"/>
      <c r="L45" s="2"/>
      <c r="M45" s="2"/>
      <c r="N45" s="2"/>
      <c r="O45" s="2"/>
      <c r="P45" s="2"/>
    </row>
    <row r="46" spans="1:16" s="4" customFormat="1" ht="15" customHeight="1" x14ac:dyDescent="0.25">
      <c r="A46" s="1"/>
      <c r="B46" s="181"/>
      <c r="C46" s="263"/>
      <c r="D46" s="180"/>
      <c r="E46" s="169"/>
      <c r="F46" s="177">
        <f t="shared" si="1"/>
        <v>0</v>
      </c>
      <c r="G46" s="35"/>
      <c r="H46" s="2"/>
      <c r="I46" s="3"/>
      <c r="J46" s="2"/>
      <c r="K46" s="2"/>
      <c r="L46" s="2"/>
      <c r="M46" s="2"/>
      <c r="N46" s="2"/>
      <c r="O46" s="2"/>
      <c r="P46" s="2"/>
    </row>
    <row r="47" spans="1:16" s="4" customFormat="1" ht="15" customHeight="1" x14ac:dyDescent="0.25">
      <c r="A47" s="1"/>
      <c r="B47" s="181"/>
      <c r="C47" s="263"/>
      <c r="D47" s="180"/>
      <c r="E47" s="169"/>
      <c r="F47" s="177">
        <f t="shared" si="1"/>
        <v>0</v>
      </c>
      <c r="G47" s="35"/>
      <c r="H47" s="2"/>
      <c r="I47" s="3"/>
      <c r="J47" s="2"/>
      <c r="K47" s="2"/>
      <c r="L47" s="2"/>
      <c r="M47" s="2"/>
      <c r="N47" s="2"/>
      <c r="O47" s="2"/>
      <c r="P47" s="2"/>
    </row>
    <row r="48" spans="1:16" s="4" customFormat="1" ht="15" customHeight="1" x14ac:dyDescent="0.25">
      <c r="A48" s="1"/>
      <c r="B48" s="141"/>
      <c r="C48" s="105"/>
      <c r="D48" s="144"/>
      <c r="E48" s="125"/>
      <c r="F48" s="125"/>
      <c r="G48" s="35"/>
      <c r="H48" s="2"/>
      <c r="I48" s="3"/>
      <c r="J48" s="2"/>
      <c r="K48" s="2"/>
      <c r="L48" s="2"/>
      <c r="M48" s="2"/>
      <c r="N48" s="2"/>
      <c r="O48" s="2"/>
      <c r="P48" s="2"/>
    </row>
    <row r="49" spans="1:16" s="8" customFormat="1" ht="15" customHeight="1" thickBot="1" x14ac:dyDescent="0.3">
      <c r="A49" s="5"/>
      <c r="B49" s="145"/>
      <c r="C49" s="146"/>
      <c r="D49" s="147"/>
      <c r="E49" s="134" t="s">
        <v>7</v>
      </c>
      <c r="F49" s="178">
        <f>SUM(F40:F47)</f>
        <v>0</v>
      </c>
      <c r="G49" s="37"/>
      <c r="H49" s="6"/>
      <c r="I49" s="7"/>
      <c r="J49" s="6"/>
      <c r="K49" s="6"/>
      <c r="L49" s="6"/>
      <c r="M49" s="6"/>
      <c r="N49" s="6"/>
      <c r="O49" s="6"/>
      <c r="P49" s="6"/>
    </row>
    <row r="50" spans="1:16" s="6" customFormat="1" ht="15" customHeight="1" thickBot="1" x14ac:dyDescent="0.3">
      <c r="A50" s="5"/>
      <c r="B50" s="38"/>
      <c r="C50" s="38"/>
      <c r="D50" s="39"/>
      <c r="E50" s="40"/>
      <c r="F50" s="28"/>
      <c r="G50" s="28"/>
      <c r="I50" s="7"/>
    </row>
    <row r="51" spans="1:16" s="4" customFormat="1" ht="15" customHeight="1" x14ac:dyDescent="0.25">
      <c r="A51" s="16"/>
      <c r="B51" s="136" t="s">
        <v>65</v>
      </c>
      <c r="C51" s="115"/>
      <c r="D51" s="115"/>
      <c r="E51" s="115"/>
      <c r="F51" s="115"/>
      <c r="G51" s="41"/>
      <c r="H51" s="2"/>
      <c r="I51" s="3"/>
      <c r="J51" s="2"/>
      <c r="K51" s="2"/>
      <c r="L51" s="2"/>
      <c r="M51" s="2"/>
      <c r="N51" s="2"/>
      <c r="O51" s="2"/>
      <c r="P51" s="2"/>
    </row>
    <row r="52" spans="1:16" s="4" customFormat="1" ht="15" customHeight="1" x14ac:dyDescent="0.25">
      <c r="A52" s="5"/>
      <c r="B52" s="141"/>
      <c r="C52" s="105"/>
      <c r="D52" s="106"/>
      <c r="E52" s="105"/>
      <c r="F52" s="118"/>
      <c r="G52" s="33"/>
      <c r="H52" s="2"/>
      <c r="I52" s="3"/>
      <c r="J52" s="2"/>
      <c r="K52" s="2"/>
      <c r="L52" s="2"/>
      <c r="M52" s="2"/>
      <c r="N52" s="2"/>
      <c r="O52" s="2"/>
      <c r="P52" s="2"/>
    </row>
    <row r="53" spans="1:16" s="25" customFormat="1" ht="15" customHeight="1" x14ac:dyDescent="0.25">
      <c r="A53" s="5"/>
      <c r="B53" s="188" t="s">
        <v>8</v>
      </c>
      <c r="C53" s="190"/>
      <c r="D53" s="191"/>
      <c r="E53" s="192"/>
      <c r="F53" s="189" t="s">
        <v>11</v>
      </c>
      <c r="G53" s="23"/>
      <c r="H53" s="22"/>
      <c r="I53" s="24"/>
      <c r="J53" s="22"/>
      <c r="K53" s="22"/>
      <c r="L53" s="22"/>
      <c r="M53" s="22"/>
      <c r="N53" s="22"/>
      <c r="O53" s="22"/>
      <c r="P53" s="22"/>
    </row>
    <row r="54" spans="1:16" s="4" customFormat="1" ht="15" customHeight="1" x14ac:dyDescent="0.25">
      <c r="A54" s="1"/>
      <c r="B54" s="273"/>
      <c r="C54" s="266"/>
      <c r="D54" s="267"/>
      <c r="E54" s="263"/>
      <c r="F54" s="180">
        <v>0</v>
      </c>
      <c r="G54" s="35"/>
      <c r="H54" s="2"/>
      <c r="I54" s="3"/>
      <c r="J54" s="2"/>
      <c r="K54" s="2"/>
      <c r="L54" s="2"/>
      <c r="M54" s="2"/>
      <c r="N54" s="2"/>
      <c r="O54" s="2"/>
      <c r="P54" s="2"/>
    </row>
    <row r="55" spans="1:16" s="4" customFormat="1" ht="15" customHeight="1" x14ac:dyDescent="0.25">
      <c r="A55" s="1"/>
      <c r="B55" s="265"/>
      <c r="C55" s="266"/>
      <c r="D55" s="267"/>
      <c r="E55" s="263"/>
      <c r="F55" s="180">
        <v>0</v>
      </c>
      <c r="G55" s="35"/>
      <c r="H55" s="2"/>
      <c r="I55" s="3"/>
      <c r="J55" s="2"/>
      <c r="K55" s="2"/>
      <c r="L55" s="2"/>
      <c r="M55" s="2"/>
      <c r="N55" s="2"/>
      <c r="O55" s="2"/>
      <c r="P55" s="2"/>
    </row>
    <row r="56" spans="1:16" s="4" customFormat="1" ht="15" customHeight="1" x14ac:dyDescent="0.25">
      <c r="A56" s="1"/>
      <c r="B56" s="265"/>
      <c r="C56" s="266"/>
      <c r="D56" s="267"/>
      <c r="E56" s="263"/>
      <c r="F56" s="180">
        <v>0</v>
      </c>
      <c r="G56" s="35"/>
      <c r="H56" s="2"/>
      <c r="I56" s="3"/>
      <c r="J56" s="2"/>
      <c r="K56" s="2"/>
      <c r="L56" s="2"/>
      <c r="M56" s="2"/>
      <c r="N56" s="2"/>
      <c r="O56" s="2"/>
      <c r="P56" s="2"/>
    </row>
    <row r="57" spans="1:16" s="4" customFormat="1" ht="15" customHeight="1" x14ac:dyDescent="0.25">
      <c r="A57" s="1"/>
      <c r="B57" s="265"/>
      <c r="C57" s="266"/>
      <c r="D57" s="267"/>
      <c r="E57" s="263"/>
      <c r="F57" s="180">
        <v>0</v>
      </c>
      <c r="G57" s="35"/>
      <c r="H57" s="2"/>
      <c r="I57" s="3"/>
      <c r="J57" s="2"/>
      <c r="K57" s="2"/>
      <c r="L57" s="2"/>
      <c r="M57" s="2"/>
      <c r="N57" s="2"/>
      <c r="O57" s="2"/>
      <c r="P57" s="2"/>
    </row>
    <row r="58" spans="1:16" s="4" customFormat="1" ht="15" customHeight="1" x14ac:dyDescent="0.25">
      <c r="A58" s="1"/>
      <c r="B58" s="265"/>
      <c r="C58" s="266"/>
      <c r="D58" s="267"/>
      <c r="E58" s="263"/>
      <c r="F58" s="180">
        <v>0</v>
      </c>
      <c r="G58" s="35"/>
      <c r="H58" s="2"/>
      <c r="I58" s="3"/>
      <c r="J58" s="2"/>
      <c r="K58" s="2"/>
      <c r="L58" s="2"/>
      <c r="M58" s="2"/>
      <c r="N58" s="2"/>
      <c r="O58" s="2"/>
      <c r="P58" s="2"/>
    </row>
    <row r="59" spans="1:16" s="4" customFormat="1" ht="15" customHeight="1" x14ac:dyDescent="0.25">
      <c r="A59" s="1"/>
      <c r="B59" s="265"/>
      <c r="C59" s="266"/>
      <c r="D59" s="267"/>
      <c r="E59" s="263"/>
      <c r="F59" s="180">
        <v>0</v>
      </c>
      <c r="G59" s="35"/>
      <c r="H59" s="2"/>
      <c r="I59" s="3"/>
      <c r="J59" s="2"/>
      <c r="K59" s="2"/>
      <c r="L59" s="2"/>
      <c r="M59" s="2"/>
      <c r="N59" s="2"/>
      <c r="O59" s="2"/>
      <c r="P59" s="2"/>
    </row>
    <row r="60" spans="1:16" s="4" customFormat="1" ht="15" customHeight="1" x14ac:dyDescent="0.25">
      <c r="A60" s="1"/>
      <c r="B60" s="265"/>
      <c r="C60" s="266"/>
      <c r="D60" s="267"/>
      <c r="E60" s="263"/>
      <c r="F60" s="180">
        <v>0</v>
      </c>
      <c r="G60" s="35"/>
      <c r="H60" s="2"/>
      <c r="I60" s="3"/>
      <c r="J60" s="2"/>
      <c r="K60" s="2"/>
      <c r="L60" s="2"/>
      <c r="M60" s="2"/>
      <c r="N60" s="2"/>
      <c r="O60" s="2"/>
      <c r="P60" s="2"/>
    </row>
    <row r="61" spans="1:16" s="4" customFormat="1" ht="15" customHeight="1" x14ac:dyDescent="0.25">
      <c r="A61" s="1"/>
      <c r="B61" s="265"/>
      <c r="C61" s="266"/>
      <c r="D61" s="267"/>
      <c r="E61" s="263"/>
      <c r="F61" s="180">
        <v>0</v>
      </c>
      <c r="G61" s="35"/>
      <c r="H61" s="2"/>
      <c r="I61" s="3"/>
      <c r="J61" s="2"/>
      <c r="K61" s="2"/>
      <c r="L61" s="2"/>
      <c r="M61" s="2"/>
      <c r="N61" s="2"/>
      <c r="O61" s="2"/>
      <c r="P61" s="2"/>
    </row>
    <row r="62" spans="1:16" s="4" customFormat="1" ht="15" customHeight="1" x14ac:dyDescent="0.25">
      <c r="A62" s="1"/>
      <c r="B62" s="141"/>
      <c r="C62" s="105"/>
      <c r="D62" s="106"/>
      <c r="E62" s="105"/>
      <c r="F62" s="125"/>
      <c r="G62" s="35"/>
      <c r="H62" s="2"/>
      <c r="I62" s="3"/>
      <c r="J62" s="2"/>
      <c r="K62" s="2"/>
      <c r="L62" s="2"/>
      <c r="M62" s="2"/>
      <c r="N62" s="2"/>
      <c r="O62" s="2"/>
      <c r="P62" s="2"/>
    </row>
    <row r="63" spans="1:16" s="8" customFormat="1" ht="15" customHeight="1" thickBot="1" x14ac:dyDescent="0.3">
      <c r="A63" s="5"/>
      <c r="B63" s="131"/>
      <c r="C63" s="132"/>
      <c r="D63" s="133"/>
      <c r="E63" s="134" t="s">
        <v>7</v>
      </c>
      <c r="F63" s="178">
        <f>SUM(F54:F61)</f>
        <v>0</v>
      </c>
      <c r="G63" s="37"/>
      <c r="H63" s="6"/>
      <c r="I63" s="7"/>
      <c r="J63" s="6"/>
      <c r="K63" s="6"/>
      <c r="L63" s="6"/>
      <c r="M63" s="6"/>
      <c r="N63" s="6"/>
      <c r="O63" s="6"/>
      <c r="P63" s="6"/>
    </row>
    <row r="64" spans="1:16" s="6" customFormat="1" ht="15" customHeight="1" thickBot="1" x14ac:dyDescent="0.3">
      <c r="A64" s="5"/>
      <c r="B64" s="9"/>
      <c r="D64" s="11"/>
      <c r="F64" s="11"/>
      <c r="G64" s="11"/>
      <c r="I64" s="7"/>
    </row>
    <row r="65" spans="1:16" s="4" customFormat="1" ht="15" customHeight="1" x14ac:dyDescent="0.25">
      <c r="A65" s="16"/>
      <c r="B65" s="136" t="s">
        <v>66</v>
      </c>
      <c r="C65" s="138"/>
      <c r="D65" s="153"/>
      <c r="E65" s="115"/>
      <c r="F65" s="153"/>
      <c r="G65" s="116"/>
      <c r="H65" s="2"/>
      <c r="I65" s="3"/>
      <c r="J65" s="2"/>
      <c r="K65" s="2"/>
      <c r="L65" s="2"/>
      <c r="M65" s="2"/>
      <c r="N65" s="2"/>
      <c r="O65" s="2"/>
      <c r="P65" s="2"/>
    </row>
    <row r="66" spans="1:16" s="4" customFormat="1" ht="15" customHeight="1" x14ac:dyDescent="0.25">
      <c r="A66" s="5"/>
      <c r="B66" s="117"/>
      <c r="C66" s="105"/>
      <c r="D66" s="110"/>
      <c r="E66" s="105"/>
      <c r="F66" s="118"/>
      <c r="G66" s="142"/>
      <c r="H66" s="2"/>
      <c r="I66" s="3"/>
      <c r="J66" s="2"/>
      <c r="K66" s="2"/>
      <c r="L66" s="2"/>
      <c r="M66" s="2"/>
      <c r="N66" s="2"/>
      <c r="O66" s="2"/>
      <c r="P66" s="2"/>
    </row>
    <row r="67" spans="1:16" s="25" customFormat="1" ht="15" customHeight="1" x14ac:dyDescent="0.25">
      <c r="A67" s="5"/>
      <c r="B67" s="188" t="s">
        <v>8</v>
      </c>
      <c r="C67" s="185"/>
      <c r="D67" s="186"/>
      <c r="E67" s="182"/>
      <c r="F67" s="189" t="s">
        <v>11</v>
      </c>
      <c r="G67" s="119"/>
      <c r="H67" s="22"/>
      <c r="I67" s="24"/>
      <c r="J67" s="22"/>
      <c r="K67" s="22"/>
      <c r="L67" s="22"/>
      <c r="M67" s="22"/>
      <c r="N67" s="22"/>
      <c r="O67" s="22"/>
      <c r="P67" s="22"/>
    </row>
    <row r="68" spans="1:16" s="4" customFormat="1" ht="15" customHeight="1" x14ac:dyDescent="0.25">
      <c r="A68" s="5"/>
      <c r="B68" s="273"/>
      <c r="C68" s="266"/>
      <c r="D68" s="267"/>
      <c r="E68" s="263"/>
      <c r="F68" s="180">
        <v>0</v>
      </c>
      <c r="G68" s="143"/>
      <c r="H68" s="2"/>
      <c r="I68" s="3"/>
      <c r="J68" s="2"/>
      <c r="K68" s="2"/>
      <c r="L68" s="2"/>
      <c r="M68" s="2"/>
      <c r="N68" s="2"/>
      <c r="O68" s="2"/>
      <c r="P68" s="2"/>
    </row>
    <row r="69" spans="1:16" s="4" customFormat="1" ht="15" customHeight="1" x14ac:dyDescent="0.25">
      <c r="A69" s="5"/>
      <c r="B69" s="265"/>
      <c r="C69" s="266"/>
      <c r="D69" s="267"/>
      <c r="E69" s="263"/>
      <c r="F69" s="180">
        <v>0</v>
      </c>
      <c r="G69" s="143"/>
      <c r="H69" s="2"/>
      <c r="I69" s="3"/>
      <c r="J69" s="2"/>
      <c r="K69" s="2"/>
      <c r="L69" s="2"/>
      <c r="M69" s="2"/>
      <c r="N69" s="2"/>
      <c r="O69" s="2"/>
      <c r="P69" s="2"/>
    </row>
    <row r="70" spans="1:16" s="4" customFormat="1" ht="15" customHeight="1" x14ac:dyDescent="0.25">
      <c r="A70" s="5"/>
      <c r="B70" s="265"/>
      <c r="C70" s="266"/>
      <c r="D70" s="267"/>
      <c r="E70" s="263"/>
      <c r="F70" s="180">
        <v>0</v>
      </c>
      <c r="G70" s="143"/>
      <c r="H70" s="2"/>
      <c r="I70" s="3"/>
      <c r="J70" s="2"/>
      <c r="K70" s="2"/>
      <c r="L70" s="2"/>
      <c r="M70" s="2"/>
      <c r="N70" s="2"/>
      <c r="O70" s="2"/>
      <c r="P70" s="2"/>
    </row>
    <row r="71" spans="1:16" s="4" customFormat="1" ht="15" customHeight="1" x14ac:dyDescent="0.25">
      <c r="A71" s="5"/>
      <c r="B71" s="265"/>
      <c r="C71" s="266"/>
      <c r="D71" s="267"/>
      <c r="E71" s="263"/>
      <c r="F71" s="180">
        <v>0</v>
      </c>
      <c r="G71" s="143"/>
      <c r="H71" s="2"/>
      <c r="I71" s="3"/>
      <c r="J71" s="2"/>
      <c r="K71" s="2"/>
      <c r="L71" s="2"/>
      <c r="M71" s="2"/>
      <c r="N71" s="2"/>
      <c r="O71" s="2"/>
      <c r="P71" s="2"/>
    </row>
    <row r="72" spans="1:16" s="4" customFormat="1" ht="15" customHeight="1" x14ac:dyDescent="0.25">
      <c r="A72" s="5"/>
      <c r="B72" s="265"/>
      <c r="C72" s="266"/>
      <c r="D72" s="267"/>
      <c r="E72" s="263"/>
      <c r="F72" s="180">
        <v>0</v>
      </c>
      <c r="G72" s="143"/>
      <c r="H72" s="2"/>
      <c r="I72" s="3"/>
      <c r="J72" s="2"/>
      <c r="K72" s="2"/>
      <c r="L72" s="2"/>
      <c r="M72" s="2"/>
      <c r="N72" s="2"/>
      <c r="O72" s="2"/>
      <c r="P72" s="2"/>
    </row>
    <row r="73" spans="1:16" s="4" customFormat="1" ht="15" customHeight="1" x14ac:dyDescent="0.25">
      <c r="A73" s="5"/>
      <c r="B73" s="265"/>
      <c r="C73" s="266"/>
      <c r="D73" s="267"/>
      <c r="E73" s="263"/>
      <c r="F73" s="180">
        <v>0</v>
      </c>
      <c r="G73" s="143"/>
      <c r="H73" s="2"/>
      <c r="I73" s="3"/>
      <c r="J73" s="2"/>
      <c r="K73" s="2"/>
      <c r="L73" s="2"/>
      <c r="M73" s="2"/>
      <c r="N73" s="2"/>
      <c r="O73" s="2"/>
      <c r="P73" s="2"/>
    </row>
    <row r="74" spans="1:16" s="4" customFormat="1" ht="15" customHeight="1" x14ac:dyDescent="0.25">
      <c r="A74" s="5"/>
      <c r="B74" s="265"/>
      <c r="C74" s="266"/>
      <c r="D74" s="267"/>
      <c r="E74" s="263"/>
      <c r="F74" s="180">
        <v>0</v>
      </c>
      <c r="G74" s="143"/>
      <c r="H74" s="2"/>
      <c r="I74" s="3"/>
      <c r="J74" s="2"/>
      <c r="K74" s="2"/>
      <c r="L74" s="2"/>
      <c r="M74" s="2"/>
      <c r="N74" s="2"/>
      <c r="O74" s="2"/>
      <c r="P74" s="2"/>
    </row>
    <row r="75" spans="1:16" s="4" customFormat="1" ht="15" customHeight="1" x14ac:dyDescent="0.25">
      <c r="A75" s="1"/>
      <c r="B75" s="265"/>
      <c r="C75" s="266"/>
      <c r="D75" s="267"/>
      <c r="E75" s="263"/>
      <c r="F75" s="180">
        <v>0</v>
      </c>
      <c r="G75" s="143"/>
      <c r="H75" s="42"/>
      <c r="I75" s="43"/>
      <c r="J75" s="42"/>
      <c r="K75" s="42"/>
      <c r="L75" s="42"/>
      <c r="M75" s="2"/>
      <c r="N75" s="2"/>
      <c r="O75" s="2"/>
      <c r="P75" s="2"/>
    </row>
    <row r="76" spans="1:16" s="4" customFormat="1" ht="15" customHeight="1" x14ac:dyDescent="0.25">
      <c r="A76" s="1"/>
      <c r="B76" s="141"/>
      <c r="C76" s="105"/>
      <c r="D76" s="106"/>
      <c r="E76" s="105"/>
      <c r="F76" s="154"/>
      <c r="G76" s="143"/>
      <c r="H76" s="42"/>
      <c r="I76" s="43"/>
      <c r="J76" s="42"/>
      <c r="K76" s="42"/>
      <c r="L76" s="42"/>
      <c r="M76" s="2"/>
      <c r="N76" s="2"/>
      <c r="O76" s="2"/>
      <c r="P76" s="2"/>
    </row>
    <row r="77" spans="1:16" s="8" customFormat="1" ht="15" customHeight="1" thickBot="1" x14ac:dyDescent="0.3">
      <c r="A77" s="5"/>
      <c r="B77" s="131"/>
      <c r="C77" s="132"/>
      <c r="D77" s="133"/>
      <c r="E77" s="134" t="s">
        <v>7</v>
      </c>
      <c r="F77" s="178">
        <f>SUM(F68:F75)</f>
        <v>0</v>
      </c>
      <c r="G77" s="148"/>
      <c r="H77" s="6"/>
      <c r="I77" s="7"/>
      <c r="J77" s="6"/>
      <c r="K77" s="6"/>
      <c r="L77" s="6"/>
      <c r="M77" s="6"/>
      <c r="N77" s="6"/>
      <c r="O77" s="6"/>
      <c r="P77" s="6"/>
    </row>
    <row r="78" spans="1:16" s="6" customFormat="1" ht="15" customHeight="1" thickBot="1" x14ac:dyDescent="0.3">
      <c r="A78" s="5"/>
      <c r="B78" s="138"/>
      <c r="C78" s="109"/>
      <c r="D78" s="110"/>
      <c r="E78" s="109"/>
      <c r="F78" s="127"/>
      <c r="G78" s="127"/>
      <c r="I78" s="7"/>
    </row>
    <row r="79" spans="1:16" s="8" customFormat="1" ht="15" customHeight="1" x14ac:dyDescent="0.25">
      <c r="A79" s="16"/>
      <c r="B79" s="136" t="s">
        <v>67</v>
      </c>
      <c r="C79" s="138"/>
      <c r="D79" s="137"/>
      <c r="E79" s="115"/>
      <c r="F79" s="138"/>
      <c r="G79" s="155"/>
      <c r="H79" s="6"/>
      <c r="I79" s="7"/>
      <c r="J79" s="6"/>
      <c r="K79" s="6"/>
      <c r="L79" s="6"/>
      <c r="M79" s="6"/>
      <c r="N79" s="6"/>
      <c r="O79" s="6"/>
      <c r="P79" s="6"/>
    </row>
    <row r="80" spans="1:16" s="8" customFormat="1" ht="15" customHeight="1" x14ac:dyDescent="0.25">
      <c r="A80" s="16"/>
      <c r="B80" s="117"/>
      <c r="C80" s="109"/>
      <c r="D80" s="110"/>
      <c r="E80" s="109"/>
      <c r="F80" s="118"/>
      <c r="G80" s="156"/>
      <c r="H80" s="6"/>
      <c r="I80" s="7"/>
      <c r="J80" s="6"/>
      <c r="K80" s="6"/>
      <c r="L80" s="6"/>
      <c r="M80" s="6"/>
      <c r="N80" s="6"/>
      <c r="O80" s="6"/>
      <c r="P80" s="6"/>
    </row>
    <row r="81" spans="1:16" s="47" customFormat="1" ht="15" customHeight="1" thickBot="1" x14ac:dyDescent="0.3">
      <c r="A81" s="45"/>
      <c r="B81" s="131"/>
      <c r="C81" s="132"/>
      <c r="D81" s="132"/>
      <c r="E81" s="134" t="s">
        <v>7</v>
      </c>
      <c r="F81" s="178">
        <f>SUM(F35+F49+F63+F77)</f>
        <v>0</v>
      </c>
      <c r="G81" s="157"/>
      <c r="H81" s="44"/>
      <c r="I81" s="46"/>
      <c r="J81" s="44"/>
      <c r="K81" s="44"/>
      <c r="L81" s="44"/>
      <c r="M81" s="44"/>
      <c r="N81" s="44"/>
      <c r="O81" s="44"/>
      <c r="P81" s="44"/>
    </row>
    <row r="82" spans="1:16" s="49" customFormat="1" ht="15.4" customHeight="1" x14ac:dyDescent="0.25">
      <c r="A82" s="48"/>
      <c r="D82" s="50"/>
      <c r="F82" s="51"/>
      <c r="G82" s="51"/>
      <c r="I82" s="52"/>
    </row>
    <row r="83" spans="1:16" s="49" customFormat="1" ht="100.5" hidden="1" customHeight="1" x14ac:dyDescent="0.25">
      <c r="A83" s="48"/>
      <c r="D83" s="50"/>
      <c r="F83" s="50"/>
      <c r="G83" s="50"/>
      <c r="I83" s="52"/>
    </row>
    <row r="84" spans="1:16" s="49" customFormat="1" ht="100.5" hidden="1" customHeight="1" x14ac:dyDescent="0.25">
      <c r="A84" s="48"/>
      <c r="D84" s="50"/>
      <c r="F84" s="50"/>
      <c r="G84" s="50"/>
      <c r="I84" s="52"/>
    </row>
    <row r="85" spans="1:16" s="49" customFormat="1" ht="100.5" hidden="1" customHeight="1" x14ac:dyDescent="0.25">
      <c r="A85" s="48"/>
      <c r="D85" s="50"/>
      <c r="F85" s="50"/>
      <c r="G85" s="50"/>
      <c r="I85" s="52"/>
    </row>
    <row r="86" spans="1:16" ht="100.5" hidden="1" customHeight="1" x14ac:dyDescent="0.25">
      <c r="B86" s="49"/>
      <c r="C86" s="49"/>
      <c r="D86" s="50"/>
      <c r="E86" s="49"/>
      <c r="F86" s="50"/>
      <c r="G86" s="50"/>
    </row>
    <row r="87" spans="1:16" ht="100.5" hidden="1" customHeight="1" x14ac:dyDescent="0.25">
      <c r="B87" s="49"/>
      <c r="C87" s="49"/>
      <c r="D87" s="50"/>
      <c r="E87" s="49"/>
      <c r="F87" s="50"/>
      <c r="G87" s="50"/>
    </row>
    <row r="88" spans="1:16" ht="100.5" hidden="1" customHeight="1" x14ac:dyDescent="0.25">
      <c r="B88" s="49"/>
      <c r="C88" s="49"/>
      <c r="D88" s="50"/>
      <c r="E88" s="49"/>
      <c r="F88" s="50"/>
      <c r="G88" s="50"/>
    </row>
    <row r="89" spans="1:16" ht="100.5" hidden="1" customHeight="1" x14ac:dyDescent="0.25">
      <c r="B89" s="49"/>
      <c r="C89" s="49"/>
      <c r="D89" s="50"/>
      <c r="E89" s="49"/>
      <c r="F89" s="50"/>
      <c r="G89" s="50"/>
    </row>
    <row r="90" spans="1:16" ht="100.5" hidden="1" customHeight="1" x14ac:dyDescent="0.25">
      <c r="B90" s="49"/>
      <c r="C90" s="49"/>
      <c r="D90" s="50"/>
      <c r="E90" s="49"/>
      <c r="F90" s="50"/>
      <c r="G90" s="50"/>
    </row>
    <row r="91" spans="1:16" ht="100.5" hidden="1" customHeight="1" x14ac:dyDescent="0.25">
      <c r="B91" s="49"/>
      <c r="C91" s="49"/>
      <c r="D91" s="50"/>
      <c r="E91" s="49"/>
      <c r="F91" s="50"/>
      <c r="G91" s="50"/>
    </row>
    <row r="92" spans="1:16" ht="100.5" hidden="1" customHeight="1" x14ac:dyDescent="0.25">
      <c r="B92" s="49"/>
      <c r="C92" s="49"/>
      <c r="D92" s="50"/>
      <c r="E92" s="49"/>
      <c r="F92" s="50"/>
      <c r="G92" s="50"/>
    </row>
    <row r="93" spans="1:16" ht="100.5" hidden="1" customHeight="1" x14ac:dyDescent="0.25">
      <c r="B93" s="49"/>
      <c r="C93" s="49"/>
      <c r="D93" s="50"/>
      <c r="E93" s="49"/>
      <c r="F93" s="50"/>
      <c r="G93" s="50"/>
    </row>
    <row r="94" spans="1:16" ht="100.5" hidden="1" customHeight="1" x14ac:dyDescent="0.25">
      <c r="B94" s="49"/>
      <c r="C94" s="49"/>
      <c r="D94" s="50"/>
      <c r="E94" s="49"/>
      <c r="F94" s="50"/>
      <c r="G94" s="50"/>
    </row>
    <row r="95" spans="1:16" ht="100.5" hidden="1" customHeight="1" x14ac:dyDescent="0.25">
      <c r="B95" s="49"/>
      <c r="C95" s="49"/>
      <c r="D95" s="50"/>
      <c r="E95" s="49"/>
      <c r="F95" s="50"/>
      <c r="G95" s="50"/>
    </row>
    <row r="96" spans="1:16" ht="100.5" hidden="1" customHeight="1" x14ac:dyDescent="0.25">
      <c r="B96" s="49"/>
      <c r="C96" s="49"/>
      <c r="D96" s="50"/>
      <c r="E96" s="49"/>
      <c r="F96" s="50"/>
      <c r="G96" s="50"/>
    </row>
    <row r="97" spans="2:7" ht="100.5" hidden="1" customHeight="1" x14ac:dyDescent="0.25">
      <c r="B97" s="49"/>
      <c r="C97" s="49"/>
      <c r="D97" s="50"/>
      <c r="E97" s="49"/>
      <c r="F97" s="50"/>
      <c r="G97" s="50"/>
    </row>
    <row r="98" spans="2:7" ht="100.5" hidden="1" customHeight="1" x14ac:dyDescent="0.25">
      <c r="B98" s="49"/>
      <c r="C98" s="49"/>
      <c r="D98" s="50"/>
      <c r="E98" s="49"/>
      <c r="F98" s="50"/>
      <c r="G98" s="50"/>
    </row>
    <row r="99" spans="2:7" ht="100.5" hidden="1" customHeight="1" x14ac:dyDescent="0.25">
      <c r="B99" s="49"/>
      <c r="C99" s="49"/>
      <c r="D99" s="50"/>
      <c r="E99" s="49"/>
      <c r="F99" s="50"/>
      <c r="G99" s="50"/>
    </row>
    <row r="100" spans="2:7" ht="100.5" hidden="1" customHeight="1" x14ac:dyDescent="0.25">
      <c r="B100" s="49"/>
      <c r="C100" s="49"/>
      <c r="D100" s="50"/>
      <c r="E100" s="49"/>
      <c r="F100" s="50"/>
      <c r="G100" s="50"/>
    </row>
    <row r="101" spans="2:7" ht="15.4" hidden="1" customHeight="1" x14ac:dyDescent="0.25">
      <c r="B101" s="49"/>
      <c r="C101" s="49"/>
      <c r="D101" s="50"/>
      <c r="E101" s="49"/>
      <c r="F101" s="50"/>
      <c r="G101" s="50"/>
    </row>
    <row r="102" spans="2:7" ht="15.4" hidden="1" customHeight="1" x14ac:dyDescent="0.25">
      <c r="B102" s="49"/>
      <c r="C102" s="49"/>
      <c r="D102" s="50"/>
      <c r="E102" s="49"/>
      <c r="F102" s="50"/>
      <c r="G102" s="50"/>
    </row>
    <row r="103" spans="2:7" ht="15.4" hidden="1" customHeight="1" x14ac:dyDescent="0.25">
      <c r="B103" s="49"/>
      <c r="C103" s="49"/>
      <c r="D103" s="50"/>
      <c r="E103" s="49"/>
      <c r="F103" s="50"/>
      <c r="G103" s="50"/>
    </row>
    <row r="104" spans="2:7" ht="15.4" hidden="1" customHeight="1" x14ac:dyDescent="0.25">
      <c r="B104" s="49"/>
      <c r="C104" s="49"/>
      <c r="D104" s="50"/>
      <c r="E104" s="49"/>
      <c r="F104" s="50"/>
      <c r="G104" s="50"/>
    </row>
    <row r="105" spans="2:7" ht="15.4" hidden="1" customHeight="1" x14ac:dyDescent="0.25">
      <c r="B105" s="49"/>
      <c r="C105" s="49"/>
      <c r="D105" s="50"/>
      <c r="E105" s="49"/>
      <c r="F105" s="50"/>
      <c r="G105" s="50"/>
    </row>
    <row r="106" spans="2:7" ht="15.4" hidden="1" customHeight="1" x14ac:dyDescent="0.25">
      <c r="B106" s="49"/>
      <c r="C106" s="49"/>
      <c r="D106" s="50"/>
      <c r="E106" s="49"/>
      <c r="F106" s="50"/>
      <c r="G106" s="50"/>
    </row>
  </sheetData>
  <sheetProtection algorithmName="SHA-512" hashValue="q/+HamLN2Us5hvydobD5/g65yvS9V04jaut0nSx9sMh7OLQSfse+dyGqE7cAoBW/xwJhIJEBqipr/orXvJi43g==" saltValue="x1VdZzdWuFdjbMhnEdL6SA==" spinCount="100000" sheet="1" objects="1" scenarios="1"/>
  <mergeCells count="20">
    <mergeCell ref="B61:D61"/>
    <mergeCell ref="C15:D15"/>
    <mergeCell ref="B18:F18"/>
    <mergeCell ref="B20:E20"/>
    <mergeCell ref="B54:D54"/>
    <mergeCell ref="B55:D55"/>
    <mergeCell ref="B56:D56"/>
    <mergeCell ref="B57:D57"/>
    <mergeCell ref="B58:D58"/>
    <mergeCell ref="B59:D59"/>
    <mergeCell ref="B60:D60"/>
    <mergeCell ref="C16:D16"/>
    <mergeCell ref="B74:D74"/>
    <mergeCell ref="B75:D75"/>
    <mergeCell ref="B68:D68"/>
    <mergeCell ref="B69:D69"/>
    <mergeCell ref="B70:D70"/>
    <mergeCell ref="B71:D71"/>
    <mergeCell ref="B72:D72"/>
    <mergeCell ref="B73:D73"/>
  </mergeCells>
  <conditionalFormatting sqref="B20">
    <cfRule type="cellIs" dxfId="24" priority="2" stopIfTrue="1" operator="equal">
      <formula>"Kies eerst uw systematiek voor de berekening van de subsidiabele kosten"</formula>
    </cfRule>
  </conditionalFormatting>
  <conditionalFormatting sqref="E34">
    <cfRule type="cellIs" dxfId="23" priority="1" stopIfTrue="1" operator="equal">
      <formula>"Opslag algemene kosten (50%)"</formula>
    </cfRule>
  </conditionalFormatting>
  <conditionalFormatting sqref="G18">
    <cfRule type="cellIs" dxfId="22" priority="3" stopIfTrue="1" operator="equal">
      <formula>"Integrale kostensystematiek"</formula>
    </cfRule>
    <cfRule type="cellIs" dxfId="21" priority="4" stopIfTrue="1" operator="equal">
      <formula>"Loonkosten plus vaste opslag-systematiek"</formula>
    </cfRule>
    <cfRule type="cellIs" dxfId="20" priority="5" stopIfTrue="1" operator="equal">
      <formula>"vaste uurtarief-systematiek (vast uurtarief van 35 euro)"</formula>
    </cfRule>
  </conditionalFormatting>
  <dataValidations count="7">
    <dataValidation type="list" allowBlank="1" showInputMessage="1" showErrorMessage="1" sqref="G65551 JC65551 SY65551 ACU65551 AMQ65551 AWM65551 BGI65551 BQE65551 CAA65551 CJW65551 CTS65551 DDO65551 DNK65551 DXG65551 EHC65551 EQY65551 FAU65551 FKQ65551 FUM65551 GEI65551 GOE65551 GYA65551 HHW65551 HRS65551 IBO65551 ILK65551 IVG65551 JFC65551 JOY65551 JYU65551 KIQ65551 KSM65551 LCI65551 LME65551 LWA65551 MFW65551 MPS65551 MZO65551 NJK65551 NTG65551 ODC65551 OMY65551 OWU65551 PGQ65551 PQM65551 QAI65551 QKE65551 QUA65551 RDW65551 RNS65551 RXO65551 SHK65551 SRG65551 TBC65551 TKY65551 TUU65551 UEQ65551 UOM65551 UYI65551 VIE65551 VSA65551 WBW65551 WLS65551 WVO65551 G131087 JC131087 SY131087 ACU131087 AMQ131087 AWM131087 BGI131087 BQE131087 CAA131087 CJW131087 CTS131087 DDO131087 DNK131087 DXG131087 EHC131087 EQY131087 FAU131087 FKQ131087 FUM131087 GEI131087 GOE131087 GYA131087 HHW131087 HRS131087 IBO131087 ILK131087 IVG131087 JFC131087 JOY131087 JYU131087 KIQ131087 KSM131087 LCI131087 LME131087 LWA131087 MFW131087 MPS131087 MZO131087 NJK131087 NTG131087 ODC131087 OMY131087 OWU131087 PGQ131087 PQM131087 QAI131087 QKE131087 QUA131087 RDW131087 RNS131087 RXO131087 SHK131087 SRG131087 TBC131087 TKY131087 TUU131087 UEQ131087 UOM131087 UYI131087 VIE131087 VSA131087 WBW131087 WLS131087 WVO131087 G196623 JC196623 SY196623 ACU196623 AMQ196623 AWM196623 BGI196623 BQE196623 CAA196623 CJW196623 CTS196623 DDO196623 DNK196623 DXG196623 EHC196623 EQY196623 FAU196623 FKQ196623 FUM196623 GEI196623 GOE196623 GYA196623 HHW196623 HRS196623 IBO196623 ILK196623 IVG196623 JFC196623 JOY196623 JYU196623 KIQ196623 KSM196623 LCI196623 LME196623 LWA196623 MFW196623 MPS196623 MZO196623 NJK196623 NTG196623 ODC196623 OMY196623 OWU196623 PGQ196623 PQM196623 QAI196623 QKE196623 QUA196623 RDW196623 RNS196623 RXO196623 SHK196623 SRG196623 TBC196623 TKY196623 TUU196623 UEQ196623 UOM196623 UYI196623 VIE196623 VSA196623 WBW196623 WLS196623 WVO196623 G262159 JC262159 SY262159 ACU262159 AMQ262159 AWM262159 BGI262159 BQE262159 CAA262159 CJW262159 CTS262159 DDO262159 DNK262159 DXG262159 EHC262159 EQY262159 FAU262159 FKQ262159 FUM262159 GEI262159 GOE262159 GYA262159 HHW262159 HRS262159 IBO262159 ILK262159 IVG262159 JFC262159 JOY262159 JYU262159 KIQ262159 KSM262159 LCI262159 LME262159 LWA262159 MFW262159 MPS262159 MZO262159 NJK262159 NTG262159 ODC262159 OMY262159 OWU262159 PGQ262159 PQM262159 QAI262159 QKE262159 QUA262159 RDW262159 RNS262159 RXO262159 SHK262159 SRG262159 TBC262159 TKY262159 TUU262159 UEQ262159 UOM262159 UYI262159 VIE262159 VSA262159 WBW262159 WLS262159 WVO262159 G327695 JC327695 SY327695 ACU327695 AMQ327695 AWM327695 BGI327695 BQE327695 CAA327695 CJW327695 CTS327695 DDO327695 DNK327695 DXG327695 EHC327695 EQY327695 FAU327695 FKQ327695 FUM327695 GEI327695 GOE327695 GYA327695 HHW327695 HRS327695 IBO327695 ILK327695 IVG327695 JFC327695 JOY327695 JYU327695 KIQ327695 KSM327695 LCI327695 LME327695 LWA327695 MFW327695 MPS327695 MZO327695 NJK327695 NTG327695 ODC327695 OMY327695 OWU327695 PGQ327695 PQM327695 QAI327695 QKE327695 QUA327695 RDW327695 RNS327695 RXO327695 SHK327695 SRG327695 TBC327695 TKY327695 TUU327695 UEQ327695 UOM327695 UYI327695 VIE327695 VSA327695 WBW327695 WLS327695 WVO327695 G393231 JC393231 SY393231 ACU393231 AMQ393231 AWM393231 BGI393231 BQE393231 CAA393231 CJW393231 CTS393231 DDO393231 DNK393231 DXG393231 EHC393231 EQY393231 FAU393231 FKQ393231 FUM393231 GEI393231 GOE393231 GYA393231 HHW393231 HRS393231 IBO393231 ILK393231 IVG393231 JFC393231 JOY393231 JYU393231 KIQ393231 KSM393231 LCI393231 LME393231 LWA393231 MFW393231 MPS393231 MZO393231 NJK393231 NTG393231 ODC393231 OMY393231 OWU393231 PGQ393231 PQM393231 QAI393231 QKE393231 QUA393231 RDW393231 RNS393231 RXO393231 SHK393231 SRG393231 TBC393231 TKY393231 TUU393231 UEQ393231 UOM393231 UYI393231 VIE393231 VSA393231 WBW393231 WLS393231 WVO393231 G458767 JC458767 SY458767 ACU458767 AMQ458767 AWM458767 BGI458767 BQE458767 CAA458767 CJW458767 CTS458767 DDO458767 DNK458767 DXG458767 EHC458767 EQY458767 FAU458767 FKQ458767 FUM458767 GEI458767 GOE458767 GYA458767 HHW458767 HRS458767 IBO458767 ILK458767 IVG458767 JFC458767 JOY458767 JYU458767 KIQ458767 KSM458767 LCI458767 LME458767 LWA458767 MFW458767 MPS458767 MZO458767 NJK458767 NTG458767 ODC458767 OMY458767 OWU458767 PGQ458767 PQM458767 QAI458767 QKE458767 QUA458767 RDW458767 RNS458767 RXO458767 SHK458767 SRG458767 TBC458767 TKY458767 TUU458767 UEQ458767 UOM458767 UYI458767 VIE458767 VSA458767 WBW458767 WLS458767 WVO458767 G524303 JC524303 SY524303 ACU524303 AMQ524303 AWM524303 BGI524303 BQE524303 CAA524303 CJW524303 CTS524303 DDO524303 DNK524303 DXG524303 EHC524303 EQY524303 FAU524303 FKQ524303 FUM524303 GEI524303 GOE524303 GYA524303 HHW524303 HRS524303 IBO524303 ILK524303 IVG524303 JFC524303 JOY524303 JYU524303 KIQ524303 KSM524303 LCI524303 LME524303 LWA524303 MFW524303 MPS524303 MZO524303 NJK524303 NTG524303 ODC524303 OMY524303 OWU524303 PGQ524303 PQM524303 QAI524303 QKE524303 QUA524303 RDW524303 RNS524303 RXO524303 SHK524303 SRG524303 TBC524303 TKY524303 TUU524303 UEQ524303 UOM524303 UYI524303 VIE524303 VSA524303 WBW524303 WLS524303 WVO524303 G589839 JC589839 SY589839 ACU589839 AMQ589839 AWM589839 BGI589839 BQE589839 CAA589839 CJW589839 CTS589839 DDO589839 DNK589839 DXG589839 EHC589839 EQY589839 FAU589839 FKQ589839 FUM589839 GEI589839 GOE589839 GYA589839 HHW589839 HRS589839 IBO589839 ILK589839 IVG589839 JFC589839 JOY589839 JYU589839 KIQ589839 KSM589839 LCI589839 LME589839 LWA589839 MFW589839 MPS589839 MZO589839 NJK589839 NTG589839 ODC589839 OMY589839 OWU589839 PGQ589839 PQM589839 QAI589839 QKE589839 QUA589839 RDW589839 RNS589839 RXO589839 SHK589839 SRG589839 TBC589839 TKY589839 TUU589839 UEQ589839 UOM589839 UYI589839 VIE589839 VSA589839 WBW589839 WLS589839 WVO589839 G655375 JC655375 SY655375 ACU655375 AMQ655375 AWM655375 BGI655375 BQE655375 CAA655375 CJW655375 CTS655375 DDO655375 DNK655375 DXG655375 EHC655375 EQY655375 FAU655375 FKQ655375 FUM655375 GEI655375 GOE655375 GYA655375 HHW655375 HRS655375 IBO655375 ILK655375 IVG655375 JFC655375 JOY655375 JYU655375 KIQ655375 KSM655375 LCI655375 LME655375 LWA655375 MFW655375 MPS655375 MZO655375 NJK655375 NTG655375 ODC655375 OMY655375 OWU655375 PGQ655375 PQM655375 QAI655375 QKE655375 QUA655375 RDW655375 RNS655375 RXO655375 SHK655375 SRG655375 TBC655375 TKY655375 TUU655375 UEQ655375 UOM655375 UYI655375 VIE655375 VSA655375 WBW655375 WLS655375 WVO655375 G720911 JC720911 SY720911 ACU720911 AMQ720911 AWM720911 BGI720911 BQE720911 CAA720911 CJW720911 CTS720911 DDO720911 DNK720911 DXG720911 EHC720911 EQY720911 FAU720911 FKQ720911 FUM720911 GEI720911 GOE720911 GYA720911 HHW720911 HRS720911 IBO720911 ILK720911 IVG720911 JFC720911 JOY720911 JYU720911 KIQ720911 KSM720911 LCI720911 LME720911 LWA720911 MFW720911 MPS720911 MZO720911 NJK720911 NTG720911 ODC720911 OMY720911 OWU720911 PGQ720911 PQM720911 QAI720911 QKE720911 QUA720911 RDW720911 RNS720911 RXO720911 SHK720911 SRG720911 TBC720911 TKY720911 TUU720911 UEQ720911 UOM720911 UYI720911 VIE720911 VSA720911 WBW720911 WLS720911 WVO720911 G786447 JC786447 SY786447 ACU786447 AMQ786447 AWM786447 BGI786447 BQE786447 CAA786447 CJW786447 CTS786447 DDO786447 DNK786447 DXG786447 EHC786447 EQY786447 FAU786447 FKQ786447 FUM786447 GEI786447 GOE786447 GYA786447 HHW786447 HRS786447 IBO786447 ILK786447 IVG786447 JFC786447 JOY786447 JYU786447 KIQ786447 KSM786447 LCI786447 LME786447 LWA786447 MFW786447 MPS786447 MZO786447 NJK786447 NTG786447 ODC786447 OMY786447 OWU786447 PGQ786447 PQM786447 QAI786447 QKE786447 QUA786447 RDW786447 RNS786447 RXO786447 SHK786447 SRG786447 TBC786447 TKY786447 TUU786447 UEQ786447 UOM786447 UYI786447 VIE786447 VSA786447 WBW786447 WLS786447 WVO786447 G851983 JC851983 SY851983 ACU851983 AMQ851983 AWM851983 BGI851983 BQE851983 CAA851983 CJW851983 CTS851983 DDO851983 DNK851983 DXG851983 EHC851983 EQY851983 FAU851983 FKQ851983 FUM851983 GEI851983 GOE851983 GYA851983 HHW851983 HRS851983 IBO851983 ILK851983 IVG851983 JFC851983 JOY851983 JYU851983 KIQ851983 KSM851983 LCI851983 LME851983 LWA851983 MFW851983 MPS851983 MZO851983 NJK851983 NTG851983 ODC851983 OMY851983 OWU851983 PGQ851983 PQM851983 QAI851983 QKE851983 QUA851983 RDW851983 RNS851983 RXO851983 SHK851983 SRG851983 TBC851983 TKY851983 TUU851983 UEQ851983 UOM851983 UYI851983 VIE851983 VSA851983 WBW851983 WLS851983 WVO851983 G917519 JC917519 SY917519 ACU917519 AMQ917519 AWM917519 BGI917519 BQE917519 CAA917519 CJW917519 CTS917519 DDO917519 DNK917519 DXG917519 EHC917519 EQY917519 FAU917519 FKQ917519 FUM917519 GEI917519 GOE917519 GYA917519 HHW917519 HRS917519 IBO917519 ILK917519 IVG917519 JFC917519 JOY917519 JYU917519 KIQ917519 KSM917519 LCI917519 LME917519 LWA917519 MFW917519 MPS917519 MZO917519 NJK917519 NTG917519 ODC917519 OMY917519 OWU917519 PGQ917519 PQM917519 QAI917519 QKE917519 QUA917519 RDW917519 RNS917519 RXO917519 SHK917519 SRG917519 TBC917519 TKY917519 TUU917519 UEQ917519 UOM917519 UYI917519 VIE917519 VSA917519 WBW917519 WLS917519 WVO917519 G983055 JC983055 SY983055 ACU983055 AMQ983055 AWM983055 BGI983055 BQE983055 CAA983055 CJW983055 CTS983055 DDO983055 DNK983055 DXG983055 EHC983055 EQY983055 FAU983055 FKQ983055 FUM983055 GEI983055 GOE983055 GYA983055 HHW983055 HRS983055 IBO983055 ILK983055 IVG983055 JFC983055 JOY983055 JYU983055 KIQ983055 KSM983055 LCI983055 LME983055 LWA983055 MFW983055 MPS983055 MZO983055 NJK983055 NTG983055 ODC983055 OMY983055 OWU983055 PGQ983055 PQM983055 QAI983055 QKE983055 QUA983055 RDW983055 RNS983055 RXO983055 SHK983055 SRG983055 TBC983055 TKY983055 TUU983055 UEQ983055 UOM983055 UYI983055 VIE983055 VSA983055 WBW983055 WLS983055 WVO983055" xr:uid="{004E25D8-BE6F-46CC-A89B-CA9B95CC3DA5}">
      <formula1>"[Maak een keuze],BTW-plichtig,BTW-vrijgesteld"</formula1>
    </dataValidation>
    <dataValidation type="list" allowBlank="1" showInputMessage="1" showErrorMessage="1" sqref="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xr:uid="{F5D6091F-22C1-4442-84D6-4C3E0EB04439}">
      <formula1>"[Maak een keuze],Ja,Nee"</formula1>
    </dataValidation>
    <dataValidation allowBlank="1" sqref="H65548:IX65552 JD65548:ST65552 SZ65548:ACP65552 ACV65548:AML65552 AMR65548:AWH65552 AWN65548:BGD65552 BGJ65548:BPZ65552 BQF65548:BZV65552 CAB65548:CJR65552 CJX65548:CTN65552 CTT65548:DDJ65552 DDP65548:DNF65552 DNL65548:DXB65552 DXH65548:EGX65552 EHD65548:EQT65552 EQZ65548:FAP65552 FAV65548:FKL65552 FKR65548:FUH65552 FUN65548:GED65552 GEJ65548:GNZ65552 GOF65548:GXV65552 GYB65548:HHR65552 HHX65548:HRN65552 HRT65548:IBJ65552 IBP65548:ILF65552 ILL65548:IVB65552 IVH65548:JEX65552 JFD65548:JOT65552 JOZ65548:JYP65552 JYV65548:KIL65552 KIR65548:KSH65552 KSN65548:LCD65552 LCJ65548:LLZ65552 LMF65548:LVV65552 LWB65548:MFR65552 MFX65548:MPN65552 MPT65548:MZJ65552 MZP65548:NJF65552 NJL65548:NTB65552 NTH65548:OCX65552 ODD65548:OMT65552 OMZ65548:OWP65552 OWV65548:PGL65552 PGR65548:PQH65552 PQN65548:QAD65552 QAJ65548:QJZ65552 QKF65548:QTV65552 QUB65548:RDR65552 RDX65548:RNN65552 RNT65548:RXJ65552 RXP65548:SHF65552 SHL65548:SRB65552 SRH65548:TAX65552 TBD65548:TKT65552 TKZ65548:TUP65552 TUV65548:UEL65552 UER65548:UOH65552 UON65548:UYD65552 UYJ65548:VHZ65552 VIF65548:VRV65552 VSB65548:WBR65552 WBX65548:WLN65552 WLT65548:WVJ65552 WVP65548:XFD65552 H131084:IX131088 JD131084:ST131088 SZ131084:ACP131088 ACV131084:AML131088 AMR131084:AWH131088 AWN131084:BGD131088 BGJ131084:BPZ131088 BQF131084:BZV131088 CAB131084:CJR131088 CJX131084:CTN131088 CTT131084:DDJ131088 DDP131084:DNF131088 DNL131084:DXB131088 DXH131084:EGX131088 EHD131084:EQT131088 EQZ131084:FAP131088 FAV131084:FKL131088 FKR131084:FUH131088 FUN131084:GED131088 GEJ131084:GNZ131088 GOF131084:GXV131088 GYB131084:HHR131088 HHX131084:HRN131088 HRT131084:IBJ131088 IBP131084:ILF131088 ILL131084:IVB131088 IVH131084:JEX131088 JFD131084:JOT131088 JOZ131084:JYP131088 JYV131084:KIL131088 KIR131084:KSH131088 KSN131084:LCD131088 LCJ131084:LLZ131088 LMF131084:LVV131088 LWB131084:MFR131088 MFX131084:MPN131088 MPT131084:MZJ131088 MZP131084:NJF131088 NJL131084:NTB131088 NTH131084:OCX131088 ODD131084:OMT131088 OMZ131084:OWP131088 OWV131084:PGL131088 PGR131084:PQH131088 PQN131084:QAD131088 QAJ131084:QJZ131088 QKF131084:QTV131088 QUB131084:RDR131088 RDX131084:RNN131088 RNT131084:RXJ131088 RXP131084:SHF131088 SHL131084:SRB131088 SRH131084:TAX131088 TBD131084:TKT131088 TKZ131084:TUP131088 TUV131084:UEL131088 UER131084:UOH131088 UON131084:UYD131088 UYJ131084:VHZ131088 VIF131084:VRV131088 VSB131084:WBR131088 WBX131084:WLN131088 WLT131084:WVJ131088 WVP131084:XFD131088 H196620:IX196624 JD196620:ST196624 SZ196620:ACP196624 ACV196620:AML196624 AMR196620:AWH196624 AWN196620:BGD196624 BGJ196620:BPZ196624 BQF196620:BZV196624 CAB196620:CJR196624 CJX196620:CTN196624 CTT196620:DDJ196624 DDP196620:DNF196624 DNL196620:DXB196624 DXH196620:EGX196624 EHD196620:EQT196624 EQZ196620:FAP196624 FAV196620:FKL196624 FKR196620:FUH196624 FUN196620:GED196624 GEJ196620:GNZ196624 GOF196620:GXV196624 GYB196620:HHR196624 HHX196620:HRN196624 HRT196620:IBJ196624 IBP196620:ILF196624 ILL196620:IVB196624 IVH196620:JEX196624 JFD196620:JOT196624 JOZ196620:JYP196624 JYV196620:KIL196624 KIR196620:KSH196624 KSN196620:LCD196624 LCJ196620:LLZ196624 LMF196620:LVV196624 LWB196620:MFR196624 MFX196620:MPN196624 MPT196620:MZJ196624 MZP196620:NJF196624 NJL196620:NTB196624 NTH196620:OCX196624 ODD196620:OMT196624 OMZ196620:OWP196624 OWV196620:PGL196624 PGR196620:PQH196624 PQN196620:QAD196624 QAJ196620:QJZ196624 QKF196620:QTV196624 QUB196620:RDR196624 RDX196620:RNN196624 RNT196620:RXJ196624 RXP196620:SHF196624 SHL196620:SRB196624 SRH196620:TAX196624 TBD196620:TKT196624 TKZ196620:TUP196624 TUV196620:UEL196624 UER196620:UOH196624 UON196620:UYD196624 UYJ196620:VHZ196624 VIF196620:VRV196624 VSB196620:WBR196624 WBX196620:WLN196624 WLT196620:WVJ196624 WVP196620:XFD196624 H262156:IX262160 JD262156:ST262160 SZ262156:ACP262160 ACV262156:AML262160 AMR262156:AWH262160 AWN262156:BGD262160 BGJ262156:BPZ262160 BQF262156:BZV262160 CAB262156:CJR262160 CJX262156:CTN262160 CTT262156:DDJ262160 DDP262156:DNF262160 DNL262156:DXB262160 DXH262156:EGX262160 EHD262156:EQT262160 EQZ262156:FAP262160 FAV262156:FKL262160 FKR262156:FUH262160 FUN262156:GED262160 GEJ262156:GNZ262160 GOF262156:GXV262160 GYB262156:HHR262160 HHX262156:HRN262160 HRT262156:IBJ262160 IBP262156:ILF262160 ILL262156:IVB262160 IVH262156:JEX262160 JFD262156:JOT262160 JOZ262156:JYP262160 JYV262156:KIL262160 KIR262156:KSH262160 KSN262156:LCD262160 LCJ262156:LLZ262160 LMF262156:LVV262160 LWB262156:MFR262160 MFX262156:MPN262160 MPT262156:MZJ262160 MZP262156:NJF262160 NJL262156:NTB262160 NTH262156:OCX262160 ODD262156:OMT262160 OMZ262156:OWP262160 OWV262156:PGL262160 PGR262156:PQH262160 PQN262156:QAD262160 QAJ262156:QJZ262160 QKF262156:QTV262160 QUB262156:RDR262160 RDX262156:RNN262160 RNT262156:RXJ262160 RXP262156:SHF262160 SHL262156:SRB262160 SRH262156:TAX262160 TBD262156:TKT262160 TKZ262156:TUP262160 TUV262156:UEL262160 UER262156:UOH262160 UON262156:UYD262160 UYJ262156:VHZ262160 VIF262156:VRV262160 VSB262156:WBR262160 WBX262156:WLN262160 WLT262156:WVJ262160 WVP262156:XFD262160 H327692:IX327696 JD327692:ST327696 SZ327692:ACP327696 ACV327692:AML327696 AMR327692:AWH327696 AWN327692:BGD327696 BGJ327692:BPZ327696 BQF327692:BZV327696 CAB327692:CJR327696 CJX327692:CTN327696 CTT327692:DDJ327696 DDP327692:DNF327696 DNL327692:DXB327696 DXH327692:EGX327696 EHD327692:EQT327696 EQZ327692:FAP327696 FAV327692:FKL327696 FKR327692:FUH327696 FUN327692:GED327696 GEJ327692:GNZ327696 GOF327692:GXV327696 GYB327692:HHR327696 HHX327692:HRN327696 HRT327692:IBJ327696 IBP327692:ILF327696 ILL327692:IVB327696 IVH327692:JEX327696 JFD327692:JOT327696 JOZ327692:JYP327696 JYV327692:KIL327696 KIR327692:KSH327696 KSN327692:LCD327696 LCJ327692:LLZ327696 LMF327692:LVV327696 LWB327692:MFR327696 MFX327692:MPN327696 MPT327692:MZJ327696 MZP327692:NJF327696 NJL327692:NTB327696 NTH327692:OCX327696 ODD327692:OMT327696 OMZ327692:OWP327696 OWV327692:PGL327696 PGR327692:PQH327696 PQN327692:QAD327696 QAJ327692:QJZ327696 QKF327692:QTV327696 QUB327692:RDR327696 RDX327692:RNN327696 RNT327692:RXJ327696 RXP327692:SHF327696 SHL327692:SRB327696 SRH327692:TAX327696 TBD327692:TKT327696 TKZ327692:TUP327696 TUV327692:UEL327696 UER327692:UOH327696 UON327692:UYD327696 UYJ327692:VHZ327696 VIF327692:VRV327696 VSB327692:WBR327696 WBX327692:WLN327696 WLT327692:WVJ327696 WVP327692:XFD327696 H393228:IX393232 JD393228:ST393232 SZ393228:ACP393232 ACV393228:AML393232 AMR393228:AWH393232 AWN393228:BGD393232 BGJ393228:BPZ393232 BQF393228:BZV393232 CAB393228:CJR393232 CJX393228:CTN393232 CTT393228:DDJ393232 DDP393228:DNF393232 DNL393228:DXB393232 DXH393228:EGX393232 EHD393228:EQT393232 EQZ393228:FAP393232 FAV393228:FKL393232 FKR393228:FUH393232 FUN393228:GED393232 GEJ393228:GNZ393232 GOF393228:GXV393232 GYB393228:HHR393232 HHX393228:HRN393232 HRT393228:IBJ393232 IBP393228:ILF393232 ILL393228:IVB393232 IVH393228:JEX393232 JFD393228:JOT393232 JOZ393228:JYP393232 JYV393228:KIL393232 KIR393228:KSH393232 KSN393228:LCD393232 LCJ393228:LLZ393232 LMF393228:LVV393232 LWB393228:MFR393232 MFX393228:MPN393232 MPT393228:MZJ393232 MZP393228:NJF393232 NJL393228:NTB393232 NTH393228:OCX393232 ODD393228:OMT393232 OMZ393228:OWP393232 OWV393228:PGL393232 PGR393228:PQH393232 PQN393228:QAD393232 QAJ393228:QJZ393232 QKF393228:QTV393232 QUB393228:RDR393232 RDX393228:RNN393232 RNT393228:RXJ393232 RXP393228:SHF393232 SHL393228:SRB393232 SRH393228:TAX393232 TBD393228:TKT393232 TKZ393228:TUP393232 TUV393228:UEL393232 UER393228:UOH393232 UON393228:UYD393232 UYJ393228:VHZ393232 VIF393228:VRV393232 VSB393228:WBR393232 WBX393228:WLN393232 WLT393228:WVJ393232 WVP393228:XFD393232 H458764:IX458768 JD458764:ST458768 SZ458764:ACP458768 ACV458764:AML458768 AMR458764:AWH458768 AWN458764:BGD458768 BGJ458764:BPZ458768 BQF458764:BZV458768 CAB458764:CJR458768 CJX458764:CTN458768 CTT458764:DDJ458768 DDP458764:DNF458768 DNL458764:DXB458768 DXH458764:EGX458768 EHD458764:EQT458768 EQZ458764:FAP458768 FAV458764:FKL458768 FKR458764:FUH458768 FUN458764:GED458768 GEJ458764:GNZ458768 GOF458764:GXV458768 GYB458764:HHR458768 HHX458764:HRN458768 HRT458764:IBJ458768 IBP458764:ILF458768 ILL458764:IVB458768 IVH458764:JEX458768 JFD458764:JOT458768 JOZ458764:JYP458768 JYV458764:KIL458768 KIR458764:KSH458768 KSN458764:LCD458768 LCJ458764:LLZ458768 LMF458764:LVV458768 LWB458764:MFR458768 MFX458764:MPN458768 MPT458764:MZJ458768 MZP458764:NJF458768 NJL458764:NTB458768 NTH458764:OCX458768 ODD458764:OMT458768 OMZ458764:OWP458768 OWV458764:PGL458768 PGR458764:PQH458768 PQN458764:QAD458768 QAJ458764:QJZ458768 QKF458764:QTV458768 QUB458764:RDR458768 RDX458764:RNN458768 RNT458764:RXJ458768 RXP458764:SHF458768 SHL458764:SRB458768 SRH458764:TAX458768 TBD458764:TKT458768 TKZ458764:TUP458768 TUV458764:UEL458768 UER458764:UOH458768 UON458764:UYD458768 UYJ458764:VHZ458768 VIF458764:VRV458768 VSB458764:WBR458768 WBX458764:WLN458768 WLT458764:WVJ458768 WVP458764:XFD458768 H524300:IX524304 JD524300:ST524304 SZ524300:ACP524304 ACV524300:AML524304 AMR524300:AWH524304 AWN524300:BGD524304 BGJ524300:BPZ524304 BQF524300:BZV524304 CAB524300:CJR524304 CJX524300:CTN524304 CTT524300:DDJ524304 DDP524300:DNF524304 DNL524300:DXB524304 DXH524300:EGX524304 EHD524300:EQT524304 EQZ524300:FAP524304 FAV524300:FKL524304 FKR524300:FUH524304 FUN524300:GED524304 GEJ524300:GNZ524304 GOF524300:GXV524304 GYB524300:HHR524304 HHX524300:HRN524304 HRT524300:IBJ524304 IBP524300:ILF524304 ILL524300:IVB524304 IVH524300:JEX524304 JFD524300:JOT524304 JOZ524300:JYP524304 JYV524300:KIL524304 KIR524300:KSH524304 KSN524300:LCD524304 LCJ524300:LLZ524304 LMF524300:LVV524304 LWB524300:MFR524304 MFX524300:MPN524304 MPT524300:MZJ524304 MZP524300:NJF524304 NJL524300:NTB524304 NTH524300:OCX524304 ODD524300:OMT524304 OMZ524300:OWP524304 OWV524300:PGL524304 PGR524300:PQH524304 PQN524300:QAD524304 QAJ524300:QJZ524304 QKF524300:QTV524304 QUB524300:RDR524304 RDX524300:RNN524304 RNT524300:RXJ524304 RXP524300:SHF524304 SHL524300:SRB524304 SRH524300:TAX524304 TBD524300:TKT524304 TKZ524300:TUP524304 TUV524300:UEL524304 UER524300:UOH524304 UON524300:UYD524304 UYJ524300:VHZ524304 VIF524300:VRV524304 VSB524300:WBR524304 WBX524300:WLN524304 WLT524300:WVJ524304 WVP524300:XFD524304 H589836:IX589840 JD589836:ST589840 SZ589836:ACP589840 ACV589836:AML589840 AMR589836:AWH589840 AWN589836:BGD589840 BGJ589836:BPZ589840 BQF589836:BZV589840 CAB589836:CJR589840 CJX589836:CTN589840 CTT589836:DDJ589840 DDP589836:DNF589840 DNL589836:DXB589840 DXH589836:EGX589840 EHD589836:EQT589840 EQZ589836:FAP589840 FAV589836:FKL589840 FKR589836:FUH589840 FUN589836:GED589840 GEJ589836:GNZ589840 GOF589836:GXV589840 GYB589836:HHR589840 HHX589836:HRN589840 HRT589836:IBJ589840 IBP589836:ILF589840 ILL589836:IVB589840 IVH589836:JEX589840 JFD589836:JOT589840 JOZ589836:JYP589840 JYV589836:KIL589840 KIR589836:KSH589840 KSN589836:LCD589840 LCJ589836:LLZ589840 LMF589836:LVV589840 LWB589836:MFR589840 MFX589836:MPN589840 MPT589836:MZJ589840 MZP589836:NJF589840 NJL589836:NTB589840 NTH589836:OCX589840 ODD589836:OMT589840 OMZ589836:OWP589840 OWV589836:PGL589840 PGR589836:PQH589840 PQN589836:QAD589840 QAJ589836:QJZ589840 QKF589836:QTV589840 QUB589836:RDR589840 RDX589836:RNN589840 RNT589836:RXJ589840 RXP589836:SHF589840 SHL589836:SRB589840 SRH589836:TAX589840 TBD589836:TKT589840 TKZ589836:TUP589840 TUV589836:UEL589840 UER589836:UOH589840 UON589836:UYD589840 UYJ589836:VHZ589840 VIF589836:VRV589840 VSB589836:WBR589840 WBX589836:WLN589840 WLT589836:WVJ589840 WVP589836:XFD589840 H655372:IX655376 JD655372:ST655376 SZ655372:ACP655376 ACV655372:AML655376 AMR655372:AWH655376 AWN655372:BGD655376 BGJ655372:BPZ655376 BQF655372:BZV655376 CAB655372:CJR655376 CJX655372:CTN655376 CTT655372:DDJ655376 DDP655372:DNF655376 DNL655372:DXB655376 DXH655372:EGX655376 EHD655372:EQT655376 EQZ655372:FAP655376 FAV655372:FKL655376 FKR655372:FUH655376 FUN655372:GED655376 GEJ655372:GNZ655376 GOF655372:GXV655376 GYB655372:HHR655376 HHX655372:HRN655376 HRT655372:IBJ655376 IBP655372:ILF655376 ILL655372:IVB655376 IVH655372:JEX655376 JFD655372:JOT655376 JOZ655372:JYP655376 JYV655372:KIL655376 KIR655372:KSH655376 KSN655372:LCD655376 LCJ655372:LLZ655376 LMF655372:LVV655376 LWB655372:MFR655376 MFX655372:MPN655376 MPT655372:MZJ655376 MZP655372:NJF655376 NJL655372:NTB655376 NTH655372:OCX655376 ODD655372:OMT655376 OMZ655372:OWP655376 OWV655372:PGL655376 PGR655372:PQH655376 PQN655372:QAD655376 QAJ655372:QJZ655376 QKF655372:QTV655376 QUB655372:RDR655376 RDX655372:RNN655376 RNT655372:RXJ655376 RXP655372:SHF655376 SHL655372:SRB655376 SRH655372:TAX655376 TBD655372:TKT655376 TKZ655372:TUP655376 TUV655372:UEL655376 UER655372:UOH655376 UON655372:UYD655376 UYJ655372:VHZ655376 VIF655372:VRV655376 VSB655372:WBR655376 WBX655372:WLN655376 WLT655372:WVJ655376 WVP655372:XFD655376 H720908:IX720912 JD720908:ST720912 SZ720908:ACP720912 ACV720908:AML720912 AMR720908:AWH720912 AWN720908:BGD720912 BGJ720908:BPZ720912 BQF720908:BZV720912 CAB720908:CJR720912 CJX720908:CTN720912 CTT720908:DDJ720912 DDP720908:DNF720912 DNL720908:DXB720912 DXH720908:EGX720912 EHD720908:EQT720912 EQZ720908:FAP720912 FAV720908:FKL720912 FKR720908:FUH720912 FUN720908:GED720912 GEJ720908:GNZ720912 GOF720908:GXV720912 GYB720908:HHR720912 HHX720908:HRN720912 HRT720908:IBJ720912 IBP720908:ILF720912 ILL720908:IVB720912 IVH720908:JEX720912 JFD720908:JOT720912 JOZ720908:JYP720912 JYV720908:KIL720912 KIR720908:KSH720912 KSN720908:LCD720912 LCJ720908:LLZ720912 LMF720908:LVV720912 LWB720908:MFR720912 MFX720908:MPN720912 MPT720908:MZJ720912 MZP720908:NJF720912 NJL720908:NTB720912 NTH720908:OCX720912 ODD720908:OMT720912 OMZ720908:OWP720912 OWV720908:PGL720912 PGR720908:PQH720912 PQN720908:QAD720912 QAJ720908:QJZ720912 QKF720908:QTV720912 QUB720908:RDR720912 RDX720908:RNN720912 RNT720908:RXJ720912 RXP720908:SHF720912 SHL720908:SRB720912 SRH720908:TAX720912 TBD720908:TKT720912 TKZ720908:TUP720912 TUV720908:UEL720912 UER720908:UOH720912 UON720908:UYD720912 UYJ720908:VHZ720912 VIF720908:VRV720912 VSB720908:WBR720912 WBX720908:WLN720912 WLT720908:WVJ720912 WVP720908:XFD720912 H786444:IX786448 JD786444:ST786448 SZ786444:ACP786448 ACV786444:AML786448 AMR786444:AWH786448 AWN786444:BGD786448 BGJ786444:BPZ786448 BQF786444:BZV786448 CAB786444:CJR786448 CJX786444:CTN786448 CTT786444:DDJ786448 DDP786444:DNF786448 DNL786444:DXB786448 DXH786444:EGX786448 EHD786444:EQT786448 EQZ786444:FAP786448 FAV786444:FKL786448 FKR786444:FUH786448 FUN786444:GED786448 GEJ786444:GNZ786448 GOF786444:GXV786448 GYB786444:HHR786448 HHX786444:HRN786448 HRT786444:IBJ786448 IBP786444:ILF786448 ILL786444:IVB786448 IVH786444:JEX786448 JFD786444:JOT786448 JOZ786444:JYP786448 JYV786444:KIL786448 KIR786444:KSH786448 KSN786444:LCD786448 LCJ786444:LLZ786448 LMF786444:LVV786448 LWB786444:MFR786448 MFX786444:MPN786448 MPT786444:MZJ786448 MZP786444:NJF786448 NJL786444:NTB786448 NTH786444:OCX786448 ODD786444:OMT786448 OMZ786444:OWP786448 OWV786444:PGL786448 PGR786444:PQH786448 PQN786444:QAD786448 QAJ786444:QJZ786448 QKF786444:QTV786448 QUB786444:RDR786448 RDX786444:RNN786448 RNT786444:RXJ786448 RXP786444:SHF786448 SHL786444:SRB786448 SRH786444:TAX786448 TBD786444:TKT786448 TKZ786444:TUP786448 TUV786444:UEL786448 UER786444:UOH786448 UON786444:UYD786448 UYJ786444:VHZ786448 VIF786444:VRV786448 VSB786444:WBR786448 WBX786444:WLN786448 WLT786444:WVJ786448 WVP786444:XFD786448 H851980:IX851984 JD851980:ST851984 SZ851980:ACP851984 ACV851980:AML851984 AMR851980:AWH851984 AWN851980:BGD851984 BGJ851980:BPZ851984 BQF851980:BZV851984 CAB851980:CJR851984 CJX851980:CTN851984 CTT851980:DDJ851984 DDP851980:DNF851984 DNL851980:DXB851984 DXH851980:EGX851984 EHD851980:EQT851984 EQZ851980:FAP851984 FAV851980:FKL851984 FKR851980:FUH851984 FUN851980:GED851984 GEJ851980:GNZ851984 GOF851980:GXV851984 GYB851980:HHR851984 HHX851980:HRN851984 HRT851980:IBJ851984 IBP851980:ILF851984 ILL851980:IVB851984 IVH851980:JEX851984 JFD851980:JOT851984 JOZ851980:JYP851984 JYV851980:KIL851984 KIR851980:KSH851984 KSN851980:LCD851984 LCJ851980:LLZ851984 LMF851980:LVV851984 LWB851980:MFR851984 MFX851980:MPN851984 MPT851980:MZJ851984 MZP851980:NJF851984 NJL851980:NTB851984 NTH851980:OCX851984 ODD851980:OMT851984 OMZ851980:OWP851984 OWV851980:PGL851984 PGR851980:PQH851984 PQN851980:QAD851984 QAJ851980:QJZ851984 QKF851980:QTV851984 QUB851980:RDR851984 RDX851980:RNN851984 RNT851980:RXJ851984 RXP851980:SHF851984 SHL851980:SRB851984 SRH851980:TAX851984 TBD851980:TKT851984 TKZ851980:TUP851984 TUV851980:UEL851984 UER851980:UOH851984 UON851980:UYD851984 UYJ851980:VHZ851984 VIF851980:VRV851984 VSB851980:WBR851984 WBX851980:WLN851984 WLT851980:WVJ851984 WVP851980:XFD851984 H917516:IX917520 JD917516:ST917520 SZ917516:ACP917520 ACV917516:AML917520 AMR917516:AWH917520 AWN917516:BGD917520 BGJ917516:BPZ917520 BQF917516:BZV917520 CAB917516:CJR917520 CJX917516:CTN917520 CTT917516:DDJ917520 DDP917516:DNF917520 DNL917516:DXB917520 DXH917516:EGX917520 EHD917516:EQT917520 EQZ917516:FAP917520 FAV917516:FKL917520 FKR917516:FUH917520 FUN917516:GED917520 GEJ917516:GNZ917520 GOF917516:GXV917520 GYB917516:HHR917520 HHX917516:HRN917520 HRT917516:IBJ917520 IBP917516:ILF917520 ILL917516:IVB917520 IVH917516:JEX917520 JFD917516:JOT917520 JOZ917516:JYP917520 JYV917516:KIL917520 KIR917516:KSH917520 KSN917516:LCD917520 LCJ917516:LLZ917520 LMF917516:LVV917520 LWB917516:MFR917520 MFX917516:MPN917520 MPT917516:MZJ917520 MZP917516:NJF917520 NJL917516:NTB917520 NTH917516:OCX917520 ODD917516:OMT917520 OMZ917516:OWP917520 OWV917516:PGL917520 PGR917516:PQH917520 PQN917516:QAD917520 QAJ917516:QJZ917520 QKF917516:QTV917520 QUB917516:RDR917520 RDX917516:RNN917520 RNT917516:RXJ917520 RXP917516:SHF917520 SHL917516:SRB917520 SRH917516:TAX917520 TBD917516:TKT917520 TKZ917516:TUP917520 TUV917516:UEL917520 UER917516:UOH917520 UON917516:UYD917520 UYJ917516:VHZ917520 VIF917516:VRV917520 VSB917516:WBR917520 WBX917516:WLN917520 WLT917516:WVJ917520 WVP917516:XFD917520 H983052:IX983056 JD983052:ST983056 SZ983052:ACP983056 ACV983052:AML983056 AMR983052:AWH983056 AWN983052:BGD983056 BGJ983052:BPZ983056 BQF983052:BZV983056 CAB983052:CJR983056 CJX983052:CTN983056 CTT983052:DDJ983056 DDP983052:DNF983056 DNL983052:DXB983056 DXH983052:EGX983056 EHD983052:EQT983056 EQZ983052:FAP983056 FAV983052:FKL983056 FKR983052:FUH983056 FUN983052:GED983056 GEJ983052:GNZ983056 GOF983052:GXV983056 GYB983052:HHR983056 HHX983052:HRN983056 HRT983052:IBJ983056 IBP983052:ILF983056 ILL983052:IVB983056 IVH983052:JEX983056 JFD983052:JOT983056 JOZ983052:JYP983056 JYV983052:KIL983056 KIR983052:KSH983056 KSN983052:LCD983056 LCJ983052:LLZ983056 LMF983052:LVV983056 LWB983052:MFR983056 MFX983052:MPN983056 MPT983052:MZJ983056 MZP983052:NJF983056 NJL983052:NTB983056 NTH983052:OCX983056 ODD983052:OMT983056 OMZ983052:OWP983056 OWV983052:PGL983056 PGR983052:PQH983056 PQN983052:QAD983056 QAJ983052:QJZ983056 QKF983052:QTV983056 QUB983052:RDR983056 RDX983052:RNN983056 RNT983052:RXJ983056 RXP983052:SHF983056 SHL983052:SRB983056 SRH983052:TAX983056 TBD983052:TKT983056 TKZ983052:TUP983056 TUV983052:UEL983056 UER983052:UOH983056 UON983052:UYD983056 UYJ983052:VHZ983056 VIF983052:VRV983056 VSB983052:WBR983056 WBX983052:WLN983056 WLT983052:WVJ983056 WVP983052:XFD983056 C65552:G65552 IY65552:JC65552 SU65552:SY65552 ACQ65552:ACU65552 AMM65552:AMQ65552 AWI65552:AWM65552 BGE65552:BGI65552 BQA65552:BQE65552 BZW65552:CAA65552 CJS65552:CJW65552 CTO65552:CTS65552 DDK65552:DDO65552 DNG65552:DNK65552 DXC65552:DXG65552 EGY65552:EHC65552 EQU65552:EQY65552 FAQ65552:FAU65552 FKM65552:FKQ65552 FUI65552:FUM65552 GEE65552:GEI65552 GOA65552:GOE65552 GXW65552:GYA65552 HHS65552:HHW65552 HRO65552:HRS65552 IBK65552:IBO65552 ILG65552:ILK65552 IVC65552:IVG65552 JEY65552:JFC65552 JOU65552:JOY65552 JYQ65552:JYU65552 KIM65552:KIQ65552 KSI65552:KSM65552 LCE65552:LCI65552 LMA65552:LME65552 LVW65552:LWA65552 MFS65552:MFW65552 MPO65552:MPS65552 MZK65552:MZO65552 NJG65552:NJK65552 NTC65552:NTG65552 OCY65552:ODC65552 OMU65552:OMY65552 OWQ65552:OWU65552 PGM65552:PGQ65552 PQI65552:PQM65552 QAE65552:QAI65552 QKA65552:QKE65552 QTW65552:QUA65552 RDS65552:RDW65552 RNO65552:RNS65552 RXK65552:RXO65552 SHG65552:SHK65552 SRC65552:SRG65552 TAY65552:TBC65552 TKU65552:TKY65552 TUQ65552:TUU65552 UEM65552:UEQ65552 UOI65552:UOM65552 UYE65552:UYI65552 VIA65552:VIE65552 VRW65552:VSA65552 WBS65552:WBW65552 WLO65552:WLS65552 WVK65552:WVO65552 C131088:G131088 IY131088:JC131088 SU131088:SY131088 ACQ131088:ACU131088 AMM131088:AMQ131088 AWI131088:AWM131088 BGE131088:BGI131088 BQA131088:BQE131088 BZW131088:CAA131088 CJS131088:CJW131088 CTO131088:CTS131088 DDK131088:DDO131088 DNG131088:DNK131088 DXC131088:DXG131088 EGY131088:EHC131088 EQU131088:EQY131088 FAQ131088:FAU131088 FKM131088:FKQ131088 FUI131088:FUM131088 GEE131088:GEI131088 GOA131088:GOE131088 GXW131088:GYA131088 HHS131088:HHW131088 HRO131088:HRS131088 IBK131088:IBO131088 ILG131088:ILK131088 IVC131088:IVG131088 JEY131088:JFC131088 JOU131088:JOY131088 JYQ131088:JYU131088 KIM131088:KIQ131088 KSI131088:KSM131088 LCE131088:LCI131088 LMA131088:LME131088 LVW131088:LWA131088 MFS131088:MFW131088 MPO131088:MPS131088 MZK131088:MZO131088 NJG131088:NJK131088 NTC131088:NTG131088 OCY131088:ODC131088 OMU131088:OMY131088 OWQ131088:OWU131088 PGM131088:PGQ131088 PQI131088:PQM131088 QAE131088:QAI131088 QKA131088:QKE131088 QTW131088:QUA131088 RDS131088:RDW131088 RNO131088:RNS131088 RXK131088:RXO131088 SHG131088:SHK131088 SRC131088:SRG131088 TAY131088:TBC131088 TKU131088:TKY131088 TUQ131088:TUU131088 UEM131088:UEQ131088 UOI131088:UOM131088 UYE131088:UYI131088 VIA131088:VIE131088 VRW131088:VSA131088 WBS131088:WBW131088 WLO131088:WLS131088 WVK131088:WVO131088 C196624:G196624 IY196624:JC196624 SU196624:SY196624 ACQ196624:ACU196624 AMM196624:AMQ196624 AWI196624:AWM196624 BGE196624:BGI196624 BQA196624:BQE196624 BZW196624:CAA196624 CJS196624:CJW196624 CTO196624:CTS196624 DDK196624:DDO196624 DNG196624:DNK196624 DXC196624:DXG196624 EGY196624:EHC196624 EQU196624:EQY196624 FAQ196624:FAU196624 FKM196624:FKQ196624 FUI196624:FUM196624 GEE196624:GEI196624 GOA196624:GOE196624 GXW196624:GYA196624 HHS196624:HHW196624 HRO196624:HRS196624 IBK196624:IBO196624 ILG196624:ILK196624 IVC196624:IVG196624 JEY196624:JFC196624 JOU196624:JOY196624 JYQ196624:JYU196624 KIM196624:KIQ196624 KSI196624:KSM196624 LCE196624:LCI196624 LMA196624:LME196624 LVW196624:LWA196624 MFS196624:MFW196624 MPO196624:MPS196624 MZK196624:MZO196624 NJG196624:NJK196624 NTC196624:NTG196624 OCY196624:ODC196624 OMU196624:OMY196624 OWQ196624:OWU196624 PGM196624:PGQ196624 PQI196624:PQM196624 QAE196624:QAI196624 QKA196624:QKE196624 QTW196624:QUA196624 RDS196624:RDW196624 RNO196624:RNS196624 RXK196624:RXO196624 SHG196624:SHK196624 SRC196624:SRG196624 TAY196624:TBC196624 TKU196624:TKY196624 TUQ196624:TUU196624 UEM196624:UEQ196624 UOI196624:UOM196624 UYE196624:UYI196624 VIA196624:VIE196624 VRW196624:VSA196624 WBS196624:WBW196624 WLO196624:WLS196624 WVK196624:WVO196624 C262160:G262160 IY262160:JC262160 SU262160:SY262160 ACQ262160:ACU262160 AMM262160:AMQ262160 AWI262160:AWM262160 BGE262160:BGI262160 BQA262160:BQE262160 BZW262160:CAA262160 CJS262160:CJW262160 CTO262160:CTS262160 DDK262160:DDO262160 DNG262160:DNK262160 DXC262160:DXG262160 EGY262160:EHC262160 EQU262160:EQY262160 FAQ262160:FAU262160 FKM262160:FKQ262160 FUI262160:FUM262160 GEE262160:GEI262160 GOA262160:GOE262160 GXW262160:GYA262160 HHS262160:HHW262160 HRO262160:HRS262160 IBK262160:IBO262160 ILG262160:ILK262160 IVC262160:IVG262160 JEY262160:JFC262160 JOU262160:JOY262160 JYQ262160:JYU262160 KIM262160:KIQ262160 KSI262160:KSM262160 LCE262160:LCI262160 LMA262160:LME262160 LVW262160:LWA262160 MFS262160:MFW262160 MPO262160:MPS262160 MZK262160:MZO262160 NJG262160:NJK262160 NTC262160:NTG262160 OCY262160:ODC262160 OMU262160:OMY262160 OWQ262160:OWU262160 PGM262160:PGQ262160 PQI262160:PQM262160 QAE262160:QAI262160 QKA262160:QKE262160 QTW262160:QUA262160 RDS262160:RDW262160 RNO262160:RNS262160 RXK262160:RXO262160 SHG262160:SHK262160 SRC262160:SRG262160 TAY262160:TBC262160 TKU262160:TKY262160 TUQ262160:TUU262160 UEM262160:UEQ262160 UOI262160:UOM262160 UYE262160:UYI262160 VIA262160:VIE262160 VRW262160:VSA262160 WBS262160:WBW262160 WLO262160:WLS262160 WVK262160:WVO262160 C327696:G327696 IY327696:JC327696 SU327696:SY327696 ACQ327696:ACU327696 AMM327696:AMQ327696 AWI327696:AWM327696 BGE327696:BGI327696 BQA327696:BQE327696 BZW327696:CAA327696 CJS327696:CJW327696 CTO327696:CTS327696 DDK327696:DDO327696 DNG327696:DNK327696 DXC327696:DXG327696 EGY327696:EHC327696 EQU327696:EQY327696 FAQ327696:FAU327696 FKM327696:FKQ327696 FUI327696:FUM327696 GEE327696:GEI327696 GOA327696:GOE327696 GXW327696:GYA327696 HHS327696:HHW327696 HRO327696:HRS327696 IBK327696:IBO327696 ILG327696:ILK327696 IVC327696:IVG327696 JEY327696:JFC327696 JOU327696:JOY327696 JYQ327696:JYU327696 KIM327696:KIQ327696 KSI327696:KSM327696 LCE327696:LCI327696 LMA327696:LME327696 LVW327696:LWA327696 MFS327696:MFW327696 MPO327696:MPS327696 MZK327696:MZO327696 NJG327696:NJK327696 NTC327696:NTG327696 OCY327696:ODC327696 OMU327696:OMY327696 OWQ327696:OWU327696 PGM327696:PGQ327696 PQI327696:PQM327696 QAE327696:QAI327696 QKA327696:QKE327696 QTW327696:QUA327696 RDS327696:RDW327696 RNO327696:RNS327696 RXK327696:RXO327696 SHG327696:SHK327696 SRC327696:SRG327696 TAY327696:TBC327696 TKU327696:TKY327696 TUQ327696:TUU327696 UEM327696:UEQ327696 UOI327696:UOM327696 UYE327696:UYI327696 VIA327696:VIE327696 VRW327696:VSA327696 WBS327696:WBW327696 WLO327696:WLS327696 WVK327696:WVO327696 C393232:G393232 IY393232:JC393232 SU393232:SY393232 ACQ393232:ACU393232 AMM393232:AMQ393232 AWI393232:AWM393232 BGE393232:BGI393232 BQA393232:BQE393232 BZW393232:CAA393232 CJS393232:CJW393232 CTO393232:CTS393232 DDK393232:DDO393232 DNG393232:DNK393232 DXC393232:DXG393232 EGY393232:EHC393232 EQU393232:EQY393232 FAQ393232:FAU393232 FKM393232:FKQ393232 FUI393232:FUM393232 GEE393232:GEI393232 GOA393232:GOE393232 GXW393232:GYA393232 HHS393232:HHW393232 HRO393232:HRS393232 IBK393232:IBO393232 ILG393232:ILK393232 IVC393232:IVG393232 JEY393232:JFC393232 JOU393232:JOY393232 JYQ393232:JYU393232 KIM393232:KIQ393232 KSI393232:KSM393232 LCE393232:LCI393232 LMA393232:LME393232 LVW393232:LWA393232 MFS393232:MFW393232 MPO393232:MPS393232 MZK393232:MZO393232 NJG393232:NJK393232 NTC393232:NTG393232 OCY393232:ODC393232 OMU393232:OMY393232 OWQ393232:OWU393232 PGM393232:PGQ393232 PQI393232:PQM393232 QAE393232:QAI393232 QKA393232:QKE393232 QTW393232:QUA393232 RDS393232:RDW393232 RNO393232:RNS393232 RXK393232:RXO393232 SHG393232:SHK393232 SRC393232:SRG393232 TAY393232:TBC393232 TKU393232:TKY393232 TUQ393232:TUU393232 UEM393232:UEQ393232 UOI393232:UOM393232 UYE393232:UYI393232 VIA393232:VIE393232 VRW393232:VSA393232 WBS393232:WBW393232 WLO393232:WLS393232 WVK393232:WVO393232 C458768:G458768 IY458768:JC458768 SU458768:SY458768 ACQ458768:ACU458768 AMM458768:AMQ458768 AWI458768:AWM458768 BGE458768:BGI458768 BQA458768:BQE458768 BZW458768:CAA458768 CJS458768:CJW458768 CTO458768:CTS458768 DDK458768:DDO458768 DNG458768:DNK458768 DXC458768:DXG458768 EGY458768:EHC458768 EQU458768:EQY458768 FAQ458768:FAU458768 FKM458768:FKQ458768 FUI458768:FUM458768 GEE458768:GEI458768 GOA458768:GOE458768 GXW458768:GYA458768 HHS458768:HHW458768 HRO458768:HRS458768 IBK458768:IBO458768 ILG458768:ILK458768 IVC458768:IVG458768 JEY458768:JFC458768 JOU458768:JOY458768 JYQ458768:JYU458768 KIM458768:KIQ458768 KSI458768:KSM458768 LCE458768:LCI458768 LMA458768:LME458768 LVW458768:LWA458768 MFS458768:MFW458768 MPO458768:MPS458768 MZK458768:MZO458768 NJG458768:NJK458768 NTC458768:NTG458768 OCY458768:ODC458768 OMU458768:OMY458768 OWQ458768:OWU458768 PGM458768:PGQ458768 PQI458768:PQM458768 QAE458768:QAI458768 QKA458768:QKE458768 QTW458768:QUA458768 RDS458768:RDW458768 RNO458768:RNS458768 RXK458768:RXO458768 SHG458768:SHK458768 SRC458768:SRG458768 TAY458768:TBC458768 TKU458768:TKY458768 TUQ458768:TUU458768 UEM458768:UEQ458768 UOI458768:UOM458768 UYE458768:UYI458768 VIA458768:VIE458768 VRW458768:VSA458768 WBS458768:WBW458768 WLO458768:WLS458768 WVK458768:WVO458768 C524304:G524304 IY524304:JC524304 SU524304:SY524304 ACQ524304:ACU524304 AMM524304:AMQ524304 AWI524304:AWM524304 BGE524304:BGI524304 BQA524304:BQE524304 BZW524304:CAA524304 CJS524304:CJW524304 CTO524304:CTS524304 DDK524304:DDO524304 DNG524304:DNK524304 DXC524304:DXG524304 EGY524304:EHC524304 EQU524304:EQY524304 FAQ524304:FAU524304 FKM524304:FKQ524304 FUI524304:FUM524304 GEE524304:GEI524304 GOA524304:GOE524304 GXW524304:GYA524304 HHS524304:HHW524304 HRO524304:HRS524304 IBK524304:IBO524304 ILG524304:ILK524304 IVC524304:IVG524304 JEY524304:JFC524304 JOU524304:JOY524304 JYQ524304:JYU524304 KIM524304:KIQ524304 KSI524304:KSM524304 LCE524304:LCI524304 LMA524304:LME524304 LVW524304:LWA524304 MFS524304:MFW524304 MPO524304:MPS524304 MZK524304:MZO524304 NJG524304:NJK524304 NTC524304:NTG524304 OCY524304:ODC524304 OMU524304:OMY524304 OWQ524304:OWU524304 PGM524304:PGQ524304 PQI524304:PQM524304 QAE524304:QAI524304 QKA524304:QKE524304 QTW524304:QUA524304 RDS524304:RDW524304 RNO524304:RNS524304 RXK524304:RXO524304 SHG524304:SHK524304 SRC524304:SRG524304 TAY524304:TBC524304 TKU524304:TKY524304 TUQ524304:TUU524304 UEM524304:UEQ524304 UOI524304:UOM524304 UYE524304:UYI524304 VIA524304:VIE524304 VRW524304:VSA524304 WBS524304:WBW524304 WLO524304:WLS524304 WVK524304:WVO524304 C589840:G589840 IY589840:JC589840 SU589840:SY589840 ACQ589840:ACU589840 AMM589840:AMQ589840 AWI589840:AWM589840 BGE589840:BGI589840 BQA589840:BQE589840 BZW589840:CAA589840 CJS589840:CJW589840 CTO589840:CTS589840 DDK589840:DDO589840 DNG589840:DNK589840 DXC589840:DXG589840 EGY589840:EHC589840 EQU589840:EQY589840 FAQ589840:FAU589840 FKM589840:FKQ589840 FUI589840:FUM589840 GEE589840:GEI589840 GOA589840:GOE589840 GXW589840:GYA589840 HHS589840:HHW589840 HRO589840:HRS589840 IBK589840:IBO589840 ILG589840:ILK589840 IVC589840:IVG589840 JEY589840:JFC589840 JOU589840:JOY589840 JYQ589840:JYU589840 KIM589840:KIQ589840 KSI589840:KSM589840 LCE589840:LCI589840 LMA589840:LME589840 LVW589840:LWA589840 MFS589840:MFW589840 MPO589840:MPS589840 MZK589840:MZO589840 NJG589840:NJK589840 NTC589840:NTG589840 OCY589840:ODC589840 OMU589840:OMY589840 OWQ589840:OWU589840 PGM589840:PGQ589840 PQI589840:PQM589840 QAE589840:QAI589840 QKA589840:QKE589840 QTW589840:QUA589840 RDS589840:RDW589840 RNO589840:RNS589840 RXK589840:RXO589840 SHG589840:SHK589840 SRC589840:SRG589840 TAY589840:TBC589840 TKU589840:TKY589840 TUQ589840:TUU589840 UEM589840:UEQ589840 UOI589840:UOM589840 UYE589840:UYI589840 VIA589840:VIE589840 VRW589840:VSA589840 WBS589840:WBW589840 WLO589840:WLS589840 WVK589840:WVO589840 C655376:G655376 IY655376:JC655376 SU655376:SY655376 ACQ655376:ACU655376 AMM655376:AMQ655376 AWI655376:AWM655376 BGE655376:BGI655376 BQA655376:BQE655376 BZW655376:CAA655376 CJS655376:CJW655376 CTO655376:CTS655376 DDK655376:DDO655376 DNG655376:DNK655376 DXC655376:DXG655376 EGY655376:EHC655376 EQU655376:EQY655376 FAQ655376:FAU655376 FKM655376:FKQ655376 FUI655376:FUM655376 GEE655376:GEI655376 GOA655376:GOE655376 GXW655376:GYA655376 HHS655376:HHW655376 HRO655376:HRS655376 IBK655376:IBO655376 ILG655376:ILK655376 IVC655376:IVG655376 JEY655376:JFC655376 JOU655376:JOY655376 JYQ655376:JYU655376 KIM655376:KIQ655376 KSI655376:KSM655376 LCE655376:LCI655376 LMA655376:LME655376 LVW655376:LWA655376 MFS655376:MFW655376 MPO655376:MPS655376 MZK655376:MZO655376 NJG655376:NJK655376 NTC655376:NTG655376 OCY655376:ODC655376 OMU655376:OMY655376 OWQ655376:OWU655376 PGM655376:PGQ655376 PQI655376:PQM655376 QAE655376:QAI655376 QKA655376:QKE655376 QTW655376:QUA655376 RDS655376:RDW655376 RNO655376:RNS655376 RXK655376:RXO655376 SHG655376:SHK655376 SRC655376:SRG655376 TAY655376:TBC655376 TKU655376:TKY655376 TUQ655376:TUU655376 UEM655376:UEQ655376 UOI655376:UOM655376 UYE655376:UYI655376 VIA655376:VIE655376 VRW655376:VSA655376 WBS655376:WBW655376 WLO655376:WLS655376 WVK655376:WVO655376 C720912:G720912 IY720912:JC720912 SU720912:SY720912 ACQ720912:ACU720912 AMM720912:AMQ720912 AWI720912:AWM720912 BGE720912:BGI720912 BQA720912:BQE720912 BZW720912:CAA720912 CJS720912:CJW720912 CTO720912:CTS720912 DDK720912:DDO720912 DNG720912:DNK720912 DXC720912:DXG720912 EGY720912:EHC720912 EQU720912:EQY720912 FAQ720912:FAU720912 FKM720912:FKQ720912 FUI720912:FUM720912 GEE720912:GEI720912 GOA720912:GOE720912 GXW720912:GYA720912 HHS720912:HHW720912 HRO720912:HRS720912 IBK720912:IBO720912 ILG720912:ILK720912 IVC720912:IVG720912 JEY720912:JFC720912 JOU720912:JOY720912 JYQ720912:JYU720912 KIM720912:KIQ720912 KSI720912:KSM720912 LCE720912:LCI720912 LMA720912:LME720912 LVW720912:LWA720912 MFS720912:MFW720912 MPO720912:MPS720912 MZK720912:MZO720912 NJG720912:NJK720912 NTC720912:NTG720912 OCY720912:ODC720912 OMU720912:OMY720912 OWQ720912:OWU720912 PGM720912:PGQ720912 PQI720912:PQM720912 QAE720912:QAI720912 QKA720912:QKE720912 QTW720912:QUA720912 RDS720912:RDW720912 RNO720912:RNS720912 RXK720912:RXO720912 SHG720912:SHK720912 SRC720912:SRG720912 TAY720912:TBC720912 TKU720912:TKY720912 TUQ720912:TUU720912 UEM720912:UEQ720912 UOI720912:UOM720912 UYE720912:UYI720912 VIA720912:VIE720912 VRW720912:VSA720912 WBS720912:WBW720912 WLO720912:WLS720912 WVK720912:WVO720912 C786448:G786448 IY786448:JC786448 SU786448:SY786448 ACQ786448:ACU786448 AMM786448:AMQ786448 AWI786448:AWM786448 BGE786448:BGI786448 BQA786448:BQE786448 BZW786448:CAA786448 CJS786448:CJW786448 CTO786448:CTS786448 DDK786448:DDO786448 DNG786448:DNK786448 DXC786448:DXG786448 EGY786448:EHC786448 EQU786448:EQY786448 FAQ786448:FAU786448 FKM786448:FKQ786448 FUI786448:FUM786448 GEE786448:GEI786448 GOA786448:GOE786448 GXW786448:GYA786448 HHS786448:HHW786448 HRO786448:HRS786448 IBK786448:IBO786448 ILG786448:ILK786448 IVC786448:IVG786448 JEY786448:JFC786448 JOU786448:JOY786448 JYQ786448:JYU786448 KIM786448:KIQ786448 KSI786448:KSM786448 LCE786448:LCI786448 LMA786448:LME786448 LVW786448:LWA786448 MFS786448:MFW786448 MPO786448:MPS786448 MZK786448:MZO786448 NJG786448:NJK786448 NTC786448:NTG786448 OCY786448:ODC786448 OMU786448:OMY786448 OWQ786448:OWU786448 PGM786448:PGQ786448 PQI786448:PQM786448 QAE786448:QAI786448 QKA786448:QKE786448 QTW786448:QUA786448 RDS786448:RDW786448 RNO786448:RNS786448 RXK786448:RXO786448 SHG786448:SHK786448 SRC786448:SRG786448 TAY786448:TBC786448 TKU786448:TKY786448 TUQ786448:TUU786448 UEM786448:UEQ786448 UOI786448:UOM786448 UYE786448:UYI786448 VIA786448:VIE786448 VRW786448:VSA786448 WBS786448:WBW786448 WLO786448:WLS786448 WVK786448:WVO786448 C851984:G851984 IY851984:JC851984 SU851984:SY851984 ACQ851984:ACU851984 AMM851984:AMQ851984 AWI851984:AWM851984 BGE851984:BGI851984 BQA851984:BQE851984 BZW851984:CAA851984 CJS851984:CJW851984 CTO851984:CTS851984 DDK851984:DDO851984 DNG851984:DNK851984 DXC851984:DXG851984 EGY851984:EHC851984 EQU851984:EQY851984 FAQ851984:FAU851984 FKM851984:FKQ851984 FUI851984:FUM851984 GEE851984:GEI851984 GOA851984:GOE851984 GXW851984:GYA851984 HHS851984:HHW851984 HRO851984:HRS851984 IBK851984:IBO851984 ILG851984:ILK851984 IVC851984:IVG851984 JEY851984:JFC851984 JOU851984:JOY851984 JYQ851984:JYU851984 KIM851984:KIQ851984 KSI851984:KSM851984 LCE851984:LCI851984 LMA851984:LME851984 LVW851984:LWA851984 MFS851984:MFW851984 MPO851984:MPS851984 MZK851984:MZO851984 NJG851984:NJK851984 NTC851984:NTG851984 OCY851984:ODC851984 OMU851984:OMY851984 OWQ851984:OWU851984 PGM851984:PGQ851984 PQI851984:PQM851984 QAE851984:QAI851984 QKA851984:QKE851984 QTW851984:QUA851984 RDS851984:RDW851984 RNO851984:RNS851984 RXK851984:RXO851984 SHG851984:SHK851984 SRC851984:SRG851984 TAY851984:TBC851984 TKU851984:TKY851984 TUQ851984:TUU851984 UEM851984:UEQ851984 UOI851984:UOM851984 UYE851984:UYI851984 VIA851984:VIE851984 VRW851984:VSA851984 WBS851984:WBW851984 WLO851984:WLS851984 WVK851984:WVO851984 C917520:G917520 IY917520:JC917520 SU917520:SY917520 ACQ917520:ACU917520 AMM917520:AMQ917520 AWI917520:AWM917520 BGE917520:BGI917520 BQA917520:BQE917520 BZW917520:CAA917520 CJS917520:CJW917520 CTO917520:CTS917520 DDK917520:DDO917520 DNG917520:DNK917520 DXC917520:DXG917520 EGY917520:EHC917520 EQU917520:EQY917520 FAQ917520:FAU917520 FKM917520:FKQ917520 FUI917520:FUM917520 GEE917520:GEI917520 GOA917520:GOE917520 GXW917520:GYA917520 HHS917520:HHW917520 HRO917520:HRS917520 IBK917520:IBO917520 ILG917520:ILK917520 IVC917520:IVG917520 JEY917520:JFC917520 JOU917520:JOY917520 JYQ917520:JYU917520 KIM917520:KIQ917520 KSI917520:KSM917520 LCE917520:LCI917520 LMA917520:LME917520 LVW917520:LWA917520 MFS917520:MFW917520 MPO917520:MPS917520 MZK917520:MZO917520 NJG917520:NJK917520 NTC917520:NTG917520 OCY917520:ODC917520 OMU917520:OMY917520 OWQ917520:OWU917520 PGM917520:PGQ917520 PQI917520:PQM917520 QAE917520:QAI917520 QKA917520:QKE917520 QTW917520:QUA917520 RDS917520:RDW917520 RNO917520:RNS917520 RXK917520:RXO917520 SHG917520:SHK917520 SRC917520:SRG917520 TAY917520:TBC917520 TKU917520:TKY917520 TUQ917520:TUU917520 UEM917520:UEQ917520 UOI917520:UOM917520 UYE917520:UYI917520 VIA917520:VIE917520 VRW917520:VSA917520 WBS917520:WBW917520 WLO917520:WLS917520 WVK917520:WVO917520 C983056:G983056 IY983056:JC983056 SU983056:SY983056 ACQ983056:ACU983056 AMM983056:AMQ983056 AWI983056:AWM983056 BGE983056:BGI983056 BQA983056:BQE983056 BZW983056:CAA983056 CJS983056:CJW983056 CTO983056:CTS983056 DDK983056:DDO983056 DNG983056:DNK983056 DXC983056:DXG983056 EGY983056:EHC983056 EQU983056:EQY983056 FAQ983056:FAU983056 FKM983056:FKQ983056 FUI983056:FUM983056 GEE983056:GEI983056 GOA983056:GOE983056 GXW983056:GYA983056 HHS983056:HHW983056 HRO983056:HRS983056 IBK983056:IBO983056 ILG983056:ILK983056 IVC983056:IVG983056 JEY983056:JFC983056 JOU983056:JOY983056 JYQ983056:JYU983056 KIM983056:KIQ983056 KSI983056:KSM983056 LCE983056:LCI983056 LMA983056:LME983056 LVW983056:LWA983056 MFS983056:MFW983056 MPO983056:MPS983056 MZK983056:MZO983056 NJG983056:NJK983056 NTC983056:NTG983056 OCY983056:ODC983056 OMU983056:OMY983056 OWQ983056:OWU983056 PGM983056:PGQ983056 PQI983056:PQM983056 QAE983056:QAI983056 QKA983056:QKE983056 QTW983056:QUA983056 RDS983056:RDW983056 RNO983056:RNS983056 RXK983056:RXO983056 SHG983056:SHK983056 SRC983056:SRG983056 TAY983056:TBC983056 TKU983056:TKY983056 TUQ983056:TUU983056 UEM983056:UEQ983056 UOI983056:UOM983056 UYE983056:UYI983056 VIA983056:VIE983056 VRW983056:VSA983056 WBS983056:WBW983056 WLO983056:WLS983056 WVK983056:WVO983056 C65548:F65548 IY65548:JB65548 SU65548:SX65548 ACQ65548:ACT65548 AMM65548:AMP65548 AWI65548:AWL65548 BGE65548:BGH65548 BQA65548:BQD65548 BZW65548:BZZ65548 CJS65548:CJV65548 CTO65548:CTR65548 DDK65548:DDN65548 DNG65548:DNJ65548 DXC65548:DXF65548 EGY65548:EHB65548 EQU65548:EQX65548 FAQ65548:FAT65548 FKM65548:FKP65548 FUI65548:FUL65548 GEE65548:GEH65548 GOA65548:GOD65548 GXW65548:GXZ65548 HHS65548:HHV65548 HRO65548:HRR65548 IBK65548:IBN65548 ILG65548:ILJ65548 IVC65548:IVF65548 JEY65548:JFB65548 JOU65548:JOX65548 JYQ65548:JYT65548 KIM65548:KIP65548 KSI65548:KSL65548 LCE65548:LCH65548 LMA65548:LMD65548 LVW65548:LVZ65548 MFS65548:MFV65548 MPO65548:MPR65548 MZK65548:MZN65548 NJG65548:NJJ65548 NTC65548:NTF65548 OCY65548:ODB65548 OMU65548:OMX65548 OWQ65548:OWT65548 PGM65548:PGP65548 PQI65548:PQL65548 QAE65548:QAH65548 QKA65548:QKD65548 QTW65548:QTZ65548 RDS65548:RDV65548 RNO65548:RNR65548 RXK65548:RXN65548 SHG65548:SHJ65548 SRC65548:SRF65548 TAY65548:TBB65548 TKU65548:TKX65548 TUQ65548:TUT65548 UEM65548:UEP65548 UOI65548:UOL65548 UYE65548:UYH65548 VIA65548:VID65548 VRW65548:VRZ65548 WBS65548:WBV65548 WLO65548:WLR65548 WVK65548:WVN65548 C131084:F131084 IY131084:JB131084 SU131084:SX131084 ACQ131084:ACT131084 AMM131084:AMP131084 AWI131084:AWL131084 BGE131084:BGH131084 BQA131084:BQD131084 BZW131084:BZZ131084 CJS131084:CJV131084 CTO131084:CTR131084 DDK131084:DDN131084 DNG131084:DNJ131084 DXC131084:DXF131084 EGY131084:EHB131084 EQU131084:EQX131084 FAQ131084:FAT131084 FKM131084:FKP131084 FUI131084:FUL131084 GEE131084:GEH131084 GOA131084:GOD131084 GXW131084:GXZ131084 HHS131084:HHV131084 HRO131084:HRR131084 IBK131084:IBN131084 ILG131084:ILJ131084 IVC131084:IVF131084 JEY131084:JFB131084 JOU131084:JOX131084 JYQ131084:JYT131084 KIM131084:KIP131084 KSI131084:KSL131084 LCE131084:LCH131084 LMA131084:LMD131084 LVW131084:LVZ131084 MFS131084:MFV131084 MPO131084:MPR131084 MZK131084:MZN131084 NJG131084:NJJ131084 NTC131084:NTF131084 OCY131084:ODB131084 OMU131084:OMX131084 OWQ131084:OWT131084 PGM131084:PGP131084 PQI131084:PQL131084 QAE131084:QAH131084 QKA131084:QKD131084 QTW131084:QTZ131084 RDS131084:RDV131084 RNO131084:RNR131084 RXK131084:RXN131084 SHG131084:SHJ131084 SRC131084:SRF131084 TAY131084:TBB131084 TKU131084:TKX131084 TUQ131084:TUT131084 UEM131084:UEP131084 UOI131084:UOL131084 UYE131084:UYH131084 VIA131084:VID131084 VRW131084:VRZ131084 WBS131084:WBV131084 WLO131084:WLR131084 WVK131084:WVN131084 C196620:F196620 IY196620:JB196620 SU196620:SX196620 ACQ196620:ACT196620 AMM196620:AMP196620 AWI196620:AWL196620 BGE196620:BGH196620 BQA196620:BQD196620 BZW196620:BZZ196620 CJS196620:CJV196620 CTO196620:CTR196620 DDK196620:DDN196620 DNG196620:DNJ196620 DXC196620:DXF196620 EGY196620:EHB196620 EQU196620:EQX196620 FAQ196620:FAT196620 FKM196620:FKP196620 FUI196620:FUL196620 GEE196620:GEH196620 GOA196620:GOD196620 GXW196620:GXZ196620 HHS196620:HHV196620 HRO196620:HRR196620 IBK196620:IBN196620 ILG196620:ILJ196620 IVC196620:IVF196620 JEY196620:JFB196620 JOU196620:JOX196620 JYQ196620:JYT196620 KIM196620:KIP196620 KSI196620:KSL196620 LCE196620:LCH196620 LMA196620:LMD196620 LVW196620:LVZ196620 MFS196620:MFV196620 MPO196620:MPR196620 MZK196620:MZN196620 NJG196620:NJJ196620 NTC196620:NTF196620 OCY196620:ODB196620 OMU196620:OMX196620 OWQ196620:OWT196620 PGM196620:PGP196620 PQI196620:PQL196620 QAE196620:QAH196620 QKA196620:QKD196620 QTW196620:QTZ196620 RDS196620:RDV196620 RNO196620:RNR196620 RXK196620:RXN196620 SHG196620:SHJ196620 SRC196620:SRF196620 TAY196620:TBB196620 TKU196620:TKX196620 TUQ196620:TUT196620 UEM196620:UEP196620 UOI196620:UOL196620 UYE196620:UYH196620 VIA196620:VID196620 VRW196620:VRZ196620 WBS196620:WBV196620 WLO196620:WLR196620 WVK196620:WVN196620 C262156:F262156 IY262156:JB262156 SU262156:SX262156 ACQ262156:ACT262156 AMM262156:AMP262156 AWI262156:AWL262156 BGE262156:BGH262156 BQA262156:BQD262156 BZW262156:BZZ262156 CJS262156:CJV262156 CTO262156:CTR262156 DDK262156:DDN262156 DNG262156:DNJ262156 DXC262156:DXF262156 EGY262156:EHB262156 EQU262156:EQX262156 FAQ262156:FAT262156 FKM262156:FKP262156 FUI262156:FUL262156 GEE262156:GEH262156 GOA262156:GOD262156 GXW262156:GXZ262156 HHS262156:HHV262156 HRO262156:HRR262156 IBK262156:IBN262156 ILG262156:ILJ262156 IVC262156:IVF262156 JEY262156:JFB262156 JOU262156:JOX262156 JYQ262156:JYT262156 KIM262156:KIP262156 KSI262156:KSL262156 LCE262156:LCH262156 LMA262156:LMD262156 LVW262156:LVZ262156 MFS262156:MFV262156 MPO262156:MPR262156 MZK262156:MZN262156 NJG262156:NJJ262156 NTC262156:NTF262156 OCY262156:ODB262156 OMU262156:OMX262156 OWQ262156:OWT262156 PGM262156:PGP262156 PQI262156:PQL262156 QAE262156:QAH262156 QKA262156:QKD262156 QTW262156:QTZ262156 RDS262156:RDV262156 RNO262156:RNR262156 RXK262156:RXN262156 SHG262156:SHJ262156 SRC262156:SRF262156 TAY262156:TBB262156 TKU262156:TKX262156 TUQ262156:TUT262156 UEM262156:UEP262156 UOI262156:UOL262156 UYE262156:UYH262156 VIA262156:VID262156 VRW262156:VRZ262156 WBS262156:WBV262156 WLO262156:WLR262156 WVK262156:WVN262156 C327692:F327692 IY327692:JB327692 SU327692:SX327692 ACQ327692:ACT327692 AMM327692:AMP327692 AWI327692:AWL327692 BGE327692:BGH327692 BQA327692:BQD327692 BZW327692:BZZ327692 CJS327692:CJV327692 CTO327692:CTR327692 DDK327692:DDN327692 DNG327692:DNJ327692 DXC327692:DXF327692 EGY327692:EHB327692 EQU327692:EQX327692 FAQ327692:FAT327692 FKM327692:FKP327692 FUI327692:FUL327692 GEE327692:GEH327692 GOA327692:GOD327692 GXW327692:GXZ327692 HHS327692:HHV327692 HRO327692:HRR327692 IBK327692:IBN327692 ILG327692:ILJ327692 IVC327692:IVF327692 JEY327692:JFB327692 JOU327692:JOX327692 JYQ327692:JYT327692 KIM327692:KIP327692 KSI327692:KSL327692 LCE327692:LCH327692 LMA327692:LMD327692 LVW327692:LVZ327692 MFS327692:MFV327692 MPO327692:MPR327692 MZK327692:MZN327692 NJG327692:NJJ327692 NTC327692:NTF327692 OCY327692:ODB327692 OMU327692:OMX327692 OWQ327692:OWT327692 PGM327692:PGP327692 PQI327692:PQL327692 QAE327692:QAH327692 QKA327692:QKD327692 QTW327692:QTZ327692 RDS327692:RDV327692 RNO327692:RNR327692 RXK327692:RXN327692 SHG327692:SHJ327692 SRC327692:SRF327692 TAY327692:TBB327692 TKU327692:TKX327692 TUQ327692:TUT327692 UEM327692:UEP327692 UOI327692:UOL327692 UYE327692:UYH327692 VIA327692:VID327692 VRW327692:VRZ327692 WBS327692:WBV327692 WLO327692:WLR327692 WVK327692:WVN327692 C393228:F393228 IY393228:JB393228 SU393228:SX393228 ACQ393228:ACT393228 AMM393228:AMP393228 AWI393228:AWL393228 BGE393228:BGH393228 BQA393228:BQD393228 BZW393228:BZZ393228 CJS393228:CJV393228 CTO393228:CTR393228 DDK393228:DDN393228 DNG393228:DNJ393228 DXC393228:DXF393228 EGY393228:EHB393228 EQU393228:EQX393228 FAQ393228:FAT393228 FKM393228:FKP393228 FUI393228:FUL393228 GEE393228:GEH393228 GOA393228:GOD393228 GXW393228:GXZ393228 HHS393228:HHV393228 HRO393228:HRR393228 IBK393228:IBN393228 ILG393228:ILJ393228 IVC393228:IVF393228 JEY393228:JFB393228 JOU393228:JOX393228 JYQ393228:JYT393228 KIM393228:KIP393228 KSI393228:KSL393228 LCE393228:LCH393228 LMA393228:LMD393228 LVW393228:LVZ393228 MFS393228:MFV393228 MPO393228:MPR393228 MZK393228:MZN393228 NJG393228:NJJ393228 NTC393228:NTF393228 OCY393228:ODB393228 OMU393228:OMX393228 OWQ393228:OWT393228 PGM393228:PGP393228 PQI393228:PQL393228 QAE393228:QAH393228 QKA393228:QKD393228 QTW393228:QTZ393228 RDS393228:RDV393228 RNO393228:RNR393228 RXK393228:RXN393228 SHG393228:SHJ393228 SRC393228:SRF393228 TAY393228:TBB393228 TKU393228:TKX393228 TUQ393228:TUT393228 UEM393228:UEP393228 UOI393228:UOL393228 UYE393228:UYH393228 VIA393228:VID393228 VRW393228:VRZ393228 WBS393228:WBV393228 WLO393228:WLR393228 WVK393228:WVN393228 C458764:F458764 IY458764:JB458764 SU458764:SX458764 ACQ458764:ACT458764 AMM458764:AMP458764 AWI458764:AWL458764 BGE458764:BGH458764 BQA458764:BQD458764 BZW458764:BZZ458764 CJS458764:CJV458764 CTO458764:CTR458764 DDK458764:DDN458764 DNG458764:DNJ458764 DXC458764:DXF458764 EGY458764:EHB458764 EQU458764:EQX458764 FAQ458764:FAT458764 FKM458764:FKP458764 FUI458764:FUL458764 GEE458764:GEH458764 GOA458764:GOD458764 GXW458764:GXZ458764 HHS458764:HHV458764 HRO458764:HRR458764 IBK458764:IBN458764 ILG458764:ILJ458764 IVC458764:IVF458764 JEY458764:JFB458764 JOU458764:JOX458764 JYQ458764:JYT458764 KIM458764:KIP458764 KSI458764:KSL458764 LCE458764:LCH458764 LMA458764:LMD458764 LVW458764:LVZ458764 MFS458764:MFV458764 MPO458764:MPR458764 MZK458764:MZN458764 NJG458764:NJJ458764 NTC458764:NTF458764 OCY458764:ODB458764 OMU458764:OMX458764 OWQ458764:OWT458764 PGM458764:PGP458764 PQI458764:PQL458764 QAE458764:QAH458764 QKA458764:QKD458764 QTW458764:QTZ458764 RDS458764:RDV458764 RNO458764:RNR458764 RXK458764:RXN458764 SHG458764:SHJ458764 SRC458764:SRF458764 TAY458764:TBB458764 TKU458764:TKX458764 TUQ458764:TUT458764 UEM458764:UEP458764 UOI458764:UOL458764 UYE458764:UYH458764 VIA458764:VID458764 VRW458764:VRZ458764 WBS458764:WBV458764 WLO458764:WLR458764 WVK458764:WVN458764 C524300:F524300 IY524300:JB524300 SU524300:SX524300 ACQ524300:ACT524300 AMM524300:AMP524300 AWI524300:AWL524300 BGE524300:BGH524300 BQA524300:BQD524300 BZW524300:BZZ524300 CJS524300:CJV524300 CTO524300:CTR524300 DDK524300:DDN524300 DNG524300:DNJ524300 DXC524300:DXF524300 EGY524300:EHB524300 EQU524300:EQX524300 FAQ524300:FAT524300 FKM524300:FKP524300 FUI524300:FUL524300 GEE524300:GEH524300 GOA524300:GOD524300 GXW524300:GXZ524300 HHS524300:HHV524300 HRO524300:HRR524300 IBK524300:IBN524300 ILG524300:ILJ524300 IVC524300:IVF524300 JEY524300:JFB524300 JOU524300:JOX524300 JYQ524300:JYT524300 KIM524300:KIP524300 KSI524300:KSL524300 LCE524300:LCH524300 LMA524300:LMD524300 LVW524300:LVZ524300 MFS524300:MFV524300 MPO524300:MPR524300 MZK524300:MZN524300 NJG524300:NJJ524300 NTC524300:NTF524300 OCY524300:ODB524300 OMU524300:OMX524300 OWQ524300:OWT524300 PGM524300:PGP524300 PQI524300:PQL524300 QAE524300:QAH524300 QKA524300:QKD524300 QTW524300:QTZ524300 RDS524300:RDV524300 RNO524300:RNR524300 RXK524300:RXN524300 SHG524300:SHJ524300 SRC524300:SRF524300 TAY524300:TBB524300 TKU524300:TKX524300 TUQ524300:TUT524300 UEM524300:UEP524300 UOI524300:UOL524300 UYE524300:UYH524300 VIA524300:VID524300 VRW524300:VRZ524300 WBS524300:WBV524300 WLO524300:WLR524300 WVK524300:WVN524300 C589836:F589836 IY589836:JB589836 SU589836:SX589836 ACQ589836:ACT589836 AMM589836:AMP589836 AWI589836:AWL589836 BGE589836:BGH589836 BQA589836:BQD589836 BZW589836:BZZ589836 CJS589836:CJV589836 CTO589836:CTR589836 DDK589836:DDN589836 DNG589836:DNJ589836 DXC589836:DXF589836 EGY589836:EHB589836 EQU589836:EQX589836 FAQ589836:FAT589836 FKM589836:FKP589836 FUI589836:FUL589836 GEE589836:GEH589836 GOA589836:GOD589836 GXW589836:GXZ589836 HHS589836:HHV589836 HRO589836:HRR589836 IBK589836:IBN589836 ILG589836:ILJ589836 IVC589836:IVF589836 JEY589836:JFB589836 JOU589836:JOX589836 JYQ589836:JYT589836 KIM589836:KIP589836 KSI589836:KSL589836 LCE589836:LCH589836 LMA589836:LMD589836 LVW589836:LVZ589836 MFS589836:MFV589836 MPO589836:MPR589836 MZK589836:MZN589836 NJG589836:NJJ589836 NTC589836:NTF589836 OCY589836:ODB589836 OMU589836:OMX589836 OWQ589836:OWT589836 PGM589836:PGP589836 PQI589836:PQL589836 QAE589836:QAH589836 QKA589836:QKD589836 QTW589836:QTZ589836 RDS589836:RDV589836 RNO589836:RNR589836 RXK589836:RXN589836 SHG589836:SHJ589836 SRC589836:SRF589836 TAY589836:TBB589836 TKU589836:TKX589836 TUQ589836:TUT589836 UEM589836:UEP589836 UOI589836:UOL589836 UYE589836:UYH589836 VIA589836:VID589836 VRW589836:VRZ589836 WBS589836:WBV589836 WLO589836:WLR589836 WVK589836:WVN589836 C655372:F655372 IY655372:JB655372 SU655372:SX655372 ACQ655372:ACT655372 AMM655372:AMP655372 AWI655372:AWL655372 BGE655372:BGH655372 BQA655372:BQD655372 BZW655372:BZZ655372 CJS655372:CJV655372 CTO655372:CTR655372 DDK655372:DDN655372 DNG655372:DNJ655372 DXC655372:DXF655372 EGY655372:EHB655372 EQU655372:EQX655372 FAQ655372:FAT655372 FKM655372:FKP655372 FUI655372:FUL655372 GEE655372:GEH655372 GOA655372:GOD655372 GXW655372:GXZ655372 HHS655372:HHV655372 HRO655372:HRR655372 IBK655372:IBN655372 ILG655372:ILJ655372 IVC655372:IVF655372 JEY655372:JFB655372 JOU655372:JOX655372 JYQ655372:JYT655372 KIM655372:KIP655372 KSI655372:KSL655372 LCE655372:LCH655372 LMA655372:LMD655372 LVW655372:LVZ655372 MFS655372:MFV655372 MPO655372:MPR655372 MZK655372:MZN655372 NJG655372:NJJ655372 NTC655372:NTF655372 OCY655372:ODB655372 OMU655372:OMX655372 OWQ655372:OWT655372 PGM655372:PGP655372 PQI655372:PQL655372 QAE655372:QAH655372 QKA655372:QKD655372 QTW655372:QTZ655372 RDS655372:RDV655372 RNO655372:RNR655372 RXK655372:RXN655372 SHG655372:SHJ655372 SRC655372:SRF655372 TAY655372:TBB655372 TKU655372:TKX655372 TUQ655372:TUT655372 UEM655372:UEP655372 UOI655372:UOL655372 UYE655372:UYH655372 VIA655372:VID655372 VRW655372:VRZ655372 WBS655372:WBV655372 WLO655372:WLR655372 WVK655372:WVN655372 C720908:F720908 IY720908:JB720908 SU720908:SX720908 ACQ720908:ACT720908 AMM720908:AMP720908 AWI720908:AWL720908 BGE720908:BGH720908 BQA720908:BQD720908 BZW720908:BZZ720908 CJS720908:CJV720908 CTO720908:CTR720908 DDK720908:DDN720908 DNG720908:DNJ720908 DXC720908:DXF720908 EGY720908:EHB720908 EQU720908:EQX720908 FAQ720908:FAT720908 FKM720908:FKP720908 FUI720908:FUL720908 GEE720908:GEH720908 GOA720908:GOD720908 GXW720908:GXZ720908 HHS720908:HHV720908 HRO720908:HRR720908 IBK720908:IBN720908 ILG720908:ILJ720908 IVC720908:IVF720908 JEY720908:JFB720908 JOU720908:JOX720908 JYQ720908:JYT720908 KIM720908:KIP720908 KSI720908:KSL720908 LCE720908:LCH720908 LMA720908:LMD720908 LVW720908:LVZ720908 MFS720908:MFV720908 MPO720908:MPR720908 MZK720908:MZN720908 NJG720908:NJJ720908 NTC720908:NTF720908 OCY720908:ODB720908 OMU720908:OMX720908 OWQ720908:OWT720908 PGM720908:PGP720908 PQI720908:PQL720908 QAE720908:QAH720908 QKA720908:QKD720908 QTW720908:QTZ720908 RDS720908:RDV720908 RNO720908:RNR720908 RXK720908:RXN720908 SHG720908:SHJ720908 SRC720908:SRF720908 TAY720908:TBB720908 TKU720908:TKX720908 TUQ720908:TUT720908 UEM720908:UEP720908 UOI720908:UOL720908 UYE720908:UYH720908 VIA720908:VID720908 VRW720908:VRZ720908 WBS720908:WBV720908 WLO720908:WLR720908 WVK720908:WVN720908 C786444:F786444 IY786444:JB786444 SU786444:SX786444 ACQ786444:ACT786444 AMM786444:AMP786444 AWI786444:AWL786444 BGE786444:BGH786444 BQA786444:BQD786444 BZW786444:BZZ786444 CJS786444:CJV786444 CTO786444:CTR786444 DDK786444:DDN786444 DNG786444:DNJ786444 DXC786444:DXF786444 EGY786444:EHB786444 EQU786444:EQX786444 FAQ786444:FAT786444 FKM786444:FKP786444 FUI786444:FUL786444 GEE786444:GEH786444 GOA786444:GOD786444 GXW786444:GXZ786444 HHS786444:HHV786444 HRO786444:HRR786444 IBK786444:IBN786444 ILG786444:ILJ786444 IVC786444:IVF786444 JEY786444:JFB786444 JOU786444:JOX786444 JYQ786444:JYT786444 KIM786444:KIP786444 KSI786444:KSL786444 LCE786444:LCH786444 LMA786444:LMD786444 LVW786444:LVZ786444 MFS786444:MFV786444 MPO786444:MPR786444 MZK786444:MZN786444 NJG786444:NJJ786444 NTC786444:NTF786444 OCY786444:ODB786444 OMU786444:OMX786444 OWQ786444:OWT786444 PGM786444:PGP786444 PQI786444:PQL786444 QAE786444:QAH786444 QKA786444:QKD786444 QTW786444:QTZ786444 RDS786444:RDV786444 RNO786444:RNR786444 RXK786444:RXN786444 SHG786444:SHJ786444 SRC786444:SRF786444 TAY786444:TBB786444 TKU786444:TKX786444 TUQ786444:TUT786444 UEM786444:UEP786444 UOI786444:UOL786444 UYE786444:UYH786444 VIA786444:VID786444 VRW786444:VRZ786444 WBS786444:WBV786444 WLO786444:WLR786444 WVK786444:WVN786444 C851980:F851980 IY851980:JB851980 SU851980:SX851980 ACQ851980:ACT851980 AMM851980:AMP851980 AWI851980:AWL851980 BGE851980:BGH851980 BQA851980:BQD851980 BZW851980:BZZ851980 CJS851980:CJV851980 CTO851980:CTR851980 DDK851980:DDN851980 DNG851980:DNJ851980 DXC851980:DXF851980 EGY851980:EHB851980 EQU851980:EQX851980 FAQ851980:FAT851980 FKM851980:FKP851980 FUI851980:FUL851980 GEE851980:GEH851980 GOA851980:GOD851980 GXW851980:GXZ851980 HHS851980:HHV851980 HRO851980:HRR851980 IBK851980:IBN851980 ILG851980:ILJ851980 IVC851980:IVF851980 JEY851980:JFB851980 JOU851980:JOX851980 JYQ851980:JYT851980 KIM851980:KIP851980 KSI851980:KSL851980 LCE851980:LCH851980 LMA851980:LMD851980 LVW851980:LVZ851980 MFS851980:MFV851980 MPO851980:MPR851980 MZK851980:MZN851980 NJG851980:NJJ851980 NTC851980:NTF851980 OCY851980:ODB851980 OMU851980:OMX851980 OWQ851980:OWT851980 PGM851980:PGP851980 PQI851980:PQL851980 QAE851980:QAH851980 QKA851980:QKD851980 QTW851980:QTZ851980 RDS851980:RDV851980 RNO851980:RNR851980 RXK851980:RXN851980 SHG851980:SHJ851980 SRC851980:SRF851980 TAY851980:TBB851980 TKU851980:TKX851980 TUQ851980:TUT851980 UEM851980:UEP851980 UOI851980:UOL851980 UYE851980:UYH851980 VIA851980:VID851980 VRW851980:VRZ851980 WBS851980:WBV851980 WLO851980:WLR851980 WVK851980:WVN851980 C917516:F917516 IY917516:JB917516 SU917516:SX917516 ACQ917516:ACT917516 AMM917516:AMP917516 AWI917516:AWL917516 BGE917516:BGH917516 BQA917516:BQD917516 BZW917516:BZZ917516 CJS917516:CJV917516 CTO917516:CTR917516 DDK917516:DDN917516 DNG917516:DNJ917516 DXC917516:DXF917516 EGY917516:EHB917516 EQU917516:EQX917516 FAQ917516:FAT917516 FKM917516:FKP917516 FUI917516:FUL917516 GEE917516:GEH917516 GOA917516:GOD917516 GXW917516:GXZ917516 HHS917516:HHV917516 HRO917516:HRR917516 IBK917516:IBN917516 ILG917516:ILJ917516 IVC917516:IVF917516 JEY917516:JFB917516 JOU917516:JOX917516 JYQ917516:JYT917516 KIM917516:KIP917516 KSI917516:KSL917516 LCE917516:LCH917516 LMA917516:LMD917516 LVW917516:LVZ917516 MFS917516:MFV917516 MPO917516:MPR917516 MZK917516:MZN917516 NJG917516:NJJ917516 NTC917516:NTF917516 OCY917516:ODB917516 OMU917516:OMX917516 OWQ917516:OWT917516 PGM917516:PGP917516 PQI917516:PQL917516 QAE917516:QAH917516 QKA917516:QKD917516 QTW917516:QTZ917516 RDS917516:RDV917516 RNO917516:RNR917516 RXK917516:RXN917516 SHG917516:SHJ917516 SRC917516:SRF917516 TAY917516:TBB917516 TKU917516:TKX917516 TUQ917516:TUT917516 UEM917516:UEP917516 UOI917516:UOL917516 UYE917516:UYH917516 VIA917516:VID917516 VRW917516:VRZ917516 WBS917516:WBV917516 WLO917516:WLR917516 WVK917516:WVN917516 C983052:F983052 IY983052:JB983052 SU983052:SX983052 ACQ983052:ACT983052 AMM983052:AMP983052 AWI983052:AWL983052 BGE983052:BGH983052 BQA983052:BQD983052 BZW983052:BZZ983052 CJS983052:CJV983052 CTO983052:CTR983052 DDK983052:DDN983052 DNG983052:DNJ983052 DXC983052:DXF983052 EGY983052:EHB983052 EQU983052:EQX983052 FAQ983052:FAT983052 FKM983052:FKP983052 FUI983052:FUL983052 GEE983052:GEH983052 GOA983052:GOD983052 GXW983052:GXZ983052 HHS983052:HHV983052 HRO983052:HRR983052 IBK983052:IBN983052 ILG983052:ILJ983052 IVC983052:IVF983052 JEY983052:JFB983052 JOU983052:JOX983052 JYQ983052:JYT983052 KIM983052:KIP983052 KSI983052:KSL983052 LCE983052:LCH983052 LMA983052:LMD983052 LVW983052:LVZ983052 MFS983052:MFV983052 MPO983052:MPR983052 MZK983052:MZN983052 NJG983052:NJJ983052 NTC983052:NTF983052 OCY983052:ODB983052 OMU983052:OMX983052 OWQ983052:OWT983052 PGM983052:PGP983052 PQI983052:PQL983052 QAE983052:QAH983052 QKA983052:QKD983052 QTW983052:QTZ983052 RDS983052:RDV983052 RNO983052:RNR983052 RXK983052:RXN983052 SHG983052:SHJ983052 SRC983052:SRF983052 TAY983052:TBB983052 TKU983052:TKX983052 TUQ983052:TUT983052 UEM983052:UEP983052 UOI983052:UOL983052 UYE983052:UYH983052 VIA983052:VID983052 VRW983052:VRZ983052 WBS983052:WBV983052 WLO983052:WLR983052 WVK983052:WVN983052 A65548:B65552 A131084:B131088 A196620:B196624 A262156:B262160 A327692:B327696 A393228:B393232 A458764:B458768 A524300:B524304 A589836:B589840 A655372:B655376 A720908:B720912 A786444:B786448 A851980:B851984 A917516:B917520 A983052:B983056 C65550:F65550 IY65550:JB65550 SU65550:SX65550 ACQ65550:ACT65550 AMM65550:AMP65550 AWI65550:AWL65550 BGE65550:BGH65550 BQA65550:BQD65550 BZW65550:BZZ65550 CJS65550:CJV65550 CTO65550:CTR65550 DDK65550:DDN65550 DNG65550:DNJ65550 DXC65550:DXF65550 EGY65550:EHB65550 EQU65550:EQX65550 FAQ65550:FAT65550 FKM65550:FKP65550 FUI65550:FUL65550 GEE65550:GEH65550 GOA65550:GOD65550 GXW65550:GXZ65550 HHS65550:HHV65550 HRO65550:HRR65550 IBK65550:IBN65550 ILG65550:ILJ65550 IVC65550:IVF65550 JEY65550:JFB65550 JOU65550:JOX65550 JYQ65550:JYT65550 KIM65550:KIP65550 KSI65550:KSL65550 LCE65550:LCH65550 LMA65550:LMD65550 LVW65550:LVZ65550 MFS65550:MFV65550 MPO65550:MPR65550 MZK65550:MZN65550 NJG65550:NJJ65550 NTC65550:NTF65550 OCY65550:ODB65550 OMU65550:OMX65550 OWQ65550:OWT65550 PGM65550:PGP65550 PQI65550:PQL65550 QAE65550:QAH65550 QKA65550:QKD65550 QTW65550:QTZ65550 RDS65550:RDV65550 RNO65550:RNR65550 RXK65550:RXN65550 SHG65550:SHJ65550 SRC65550:SRF65550 TAY65550:TBB65550 TKU65550:TKX65550 TUQ65550:TUT65550 UEM65550:UEP65550 UOI65550:UOL65550 UYE65550:UYH65550 VIA65550:VID65550 VRW65550:VRZ65550 WBS65550:WBV65550 WLO65550:WLR65550 WVK65550:WVN65550 C131086:F131086 IY131086:JB131086 SU131086:SX131086 ACQ131086:ACT131086 AMM131086:AMP131086 AWI131086:AWL131086 BGE131086:BGH131086 BQA131086:BQD131086 BZW131086:BZZ131086 CJS131086:CJV131086 CTO131086:CTR131086 DDK131086:DDN131086 DNG131086:DNJ131086 DXC131086:DXF131086 EGY131086:EHB131086 EQU131086:EQX131086 FAQ131086:FAT131086 FKM131086:FKP131086 FUI131086:FUL131086 GEE131086:GEH131086 GOA131086:GOD131086 GXW131086:GXZ131086 HHS131086:HHV131086 HRO131086:HRR131086 IBK131086:IBN131086 ILG131086:ILJ131086 IVC131086:IVF131086 JEY131086:JFB131086 JOU131086:JOX131086 JYQ131086:JYT131086 KIM131086:KIP131086 KSI131086:KSL131086 LCE131086:LCH131086 LMA131086:LMD131086 LVW131086:LVZ131086 MFS131086:MFV131086 MPO131086:MPR131086 MZK131086:MZN131086 NJG131086:NJJ131086 NTC131086:NTF131086 OCY131086:ODB131086 OMU131086:OMX131086 OWQ131086:OWT131086 PGM131086:PGP131086 PQI131086:PQL131086 QAE131086:QAH131086 QKA131086:QKD131086 QTW131086:QTZ131086 RDS131086:RDV131086 RNO131086:RNR131086 RXK131086:RXN131086 SHG131086:SHJ131086 SRC131086:SRF131086 TAY131086:TBB131086 TKU131086:TKX131086 TUQ131086:TUT131086 UEM131086:UEP131086 UOI131086:UOL131086 UYE131086:UYH131086 VIA131086:VID131086 VRW131086:VRZ131086 WBS131086:WBV131086 WLO131086:WLR131086 WVK131086:WVN131086 C196622:F196622 IY196622:JB196622 SU196622:SX196622 ACQ196622:ACT196622 AMM196622:AMP196622 AWI196622:AWL196622 BGE196622:BGH196622 BQA196622:BQD196622 BZW196622:BZZ196622 CJS196622:CJV196622 CTO196622:CTR196622 DDK196622:DDN196622 DNG196622:DNJ196622 DXC196622:DXF196622 EGY196622:EHB196622 EQU196622:EQX196622 FAQ196622:FAT196622 FKM196622:FKP196622 FUI196622:FUL196622 GEE196622:GEH196622 GOA196622:GOD196622 GXW196622:GXZ196622 HHS196622:HHV196622 HRO196622:HRR196622 IBK196622:IBN196622 ILG196622:ILJ196622 IVC196622:IVF196622 JEY196622:JFB196622 JOU196622:JOX196622 JYQ196622:JYT196622 KIM196622:KIP196622 KSI196622:KSL196622 LCE196622:LCH196622 LMA196622:LMD196622 LVW196622:LVZ196622 MFS196622:MFV196622 MPO196622:MPR196622 MZK196622:MZN196622 NJG196622:NJJ196622 NTC196622:NTF196622 OCY196622:ODB196622 OMU196622:OMX196622 OWQ196622:OWT196622 PGM196622:PGP196622 PQI196622:PQL196622 QAE196622:QAH196622 QKA196622:QKD196622 QTW196622:QTZ196622 RDS196622:RDV196622 RNO196622:RNR196622 RXK196622:RXN196622 SHG196622:SHJ196622 SRC196622:SRF196622 TAY196622:TBB196622 TKU196622:TKX196622 TUQ196622:TUT196622 UEM196622:UEP196622 UOI196622:UOL196622 UYE196622:UYH196622 VIA196622:VID196622 VRW196622:VRZ196622 WBS196622:WBV196622 WLO196622:WLR196622 WVK196622:WVN196622 C262158:F262158 IY262158:JB262158 SU262158:SX262158 ACQ262158:ACT262158 AMM262158:AMP262158 AWI262158:AWL262158 BGE262158:BGH262158 BQA262158:BQD262158 BZW262158:BZZ262158 CJS262158:CJV262158 CTO262158:CTR262158 DDK262158:DDN262158 DNG262158:DNJ262158 DXC262158:DXF262158 EGY262158:EHB262158 EQU262158:EQX262158 FAQ262158:FAT262158 FKM262158:FKP262158 FUI262158:FUL262158 GEE262158:GEH262158 GOA262158:GOD262158 GXW262158:GXZ262158 HHS262158:HHV262158 HRO262158:HRR262158 IBK262158:IBN262158 ILG262158:ILJ262158 IVC262158:IVF262158 JEY262158:JFB262158 JOU262158:JOX262158 JYQ262158:JYT262158 KIM262158:KIP262158 KSI262158:KSL262158 LCE262158:LCH262158 LMA262158:LMD262158 LVW262158:LVZ262158 MFS262158:MFV262158 MPO262158:MPR262158 MZK262158:MZN262158 NJG262158:NJJ262158 NTC262158:NTF262158 OCY262158:ODB262158 OMU262158:OMX262158 OWQ262158:OWT262158 PGM262158:PGP262158 PQI262158:PQL262158 QAE262158:QAH262158 QKA262158:QKD262158 QTW262158:QTZ262158 RDS262158:RDV262158 RNO262158:RNR262158 RXK262158:RXN262158 SHG262158:SHJ262158 SRC262158:SRF262158 TAY262158:TBB262158 TKU262158:TKX262158 TUQ262158:TUT262158 UEM262158:UEP262158 UOI262158:UOL262158 UYE262158:UYH262158 VIA262158:VID262158 VRW262158:VRZ262158 WBS262158:WBV262158 WLO262158:WLR262158 WVK262158:WVN262158 C327694:F327694 IY327694:JB327694 SU327694:SX327694 ACQ327694:ACT327694 AMM327694:AMP327694 AWI327694:AWL327694 BGE327694:BGH327694 BQA327694:BQD327694 BZW327694:BZZ327694 CJS327694:CJV327694 CTO327694:CTR327694 DDK327694:DDN327694 DNG327694:DNJ327694 DXC327694:DXF327694 EGY327694:EHB327694 EQU327694:EQX327694 FAQ327694:FAT327694 FKM327694:FKP327694 FUI327694:FUL327694 GEE327694:GEH327694 GOA327694:GOD327694 GXW327694:GXZ327694 HHS327694:HHV327694 HRO327694:HRR327694 IBK327694:IBN327694 ILG327694:ILJ327694 IVC327694:IVF327694 JEY327694:JFB327694 JOU327694:JOX327694 JYQ327694:JYT327694 KIM327694:KIP327694 KSI327694:KSL327694 LCE327694:LCH327694 LMA327694:LMD327694 LVW327694:LVZ327694 MFS327694:MFV327694 MPO327694:MPR327694 MZK327694:MZN327694 NJG327694:NJJ327694 NTC327694:NTF327694 OCY327694:ODB327694 OMU327694:OMX327694 OWQ327694:OWT327694 PGM327694:PGP327694 PQI327694:PQL327694 QAE327694:QAH327694 QKA327694:QKD327694 QTW327694:QTZ327694 RDS327694:RDV327694 RNO327694:RNR327694 RXK327694:RXN327694 SHG327694:SHJ327694 SRC327694:SRF327694 TAY327694:TBB327694 TKU327694:TKX327694 TUQ327694:TUT327694 UEM327694:UEP327694 UOI327694:UOL327694 UYE327694:UYH327694 VIA327694:VID327694 VRW327694:VRZ327694 WBS327694:WBV327694 WLO327694:WLR327694 WVK327694:WVN327694 C393230:F393230 IY393230:JB393230 SU393230:SX393230 ACQ393230:ACT393230 AMM393230:AMP393230 AWI393230:AWL393230 BGE393230:BGH393230 BQA393230:BQD393230 BZW393230:BZZ393230 CJS393230:CJV393230 CTO393230:CTR393230 DDK393230:DDN393230 DNG393230:DNJ393230 DXC393230:DXF393230 EGY393230:EHB393230 EQU393230:EQX393230 FAQ393230:FAT393230 FKM393230:FKP393230 FUI393230:FUL393230 GEE393230:GEH393230 GOA393230:GOD393230 GXW393230:GXZ393230 HHS393230:HHV393230 HRO393230:HRR393230 IBK393230:IBN393230 ILG393230:ILJ393230 IVC393230:IVF393230 JEY393230:JFB393230 JOU393230:JOX393230 JYQ393230:JYT393230 KIM393230:KIP393230 KSI393230:KSL393230 LCE393230:LCH393230 LMA393230:LMD393230 LVW393230:LVZ393230 MFS393230:MFV393230 MPO393230:MPR393230 MZK393230:MZN393230 NJG393230:NJJ393230 NTC393230:NTF393230 OCY393230:ODB393230 OMU393230:OMX393230 OWQ393230:OWT393230 PGM393230:PGP393230 PQI393230:PQL393230 QAE393230:QAH393230 QKA393230:QKD393230 QTW393230:QTZ393230 RDS393230:RDV393230 RNO393230:RNR393230 RXK393230:RXN393230 SHG393230:SHJ393230 SRC393230:SRF393230 TAY393230:TBB393230 TKU393230:TKX393230 TUQ393230:TUT393230 UEM393230:UEP393230 UOI393230:UOL393230 UYE393230:UYH393230 VIA393230:VID393230 VRW393230:VRZ393230 WBS393230:WBV393230 WLO393230:WLR393230 WVK393230:WVN393230 C458766:F458766 IY458766:JB458766 SU458766:SX458766 ACQ458766:ACT458766 AMM458766:AMP458766 AWI458766:AWL458766 BGE458766:BGH458766 BQA458766:BQD458766 BZW458766:BZZ458766 CJS458766:CJV458766 CTO458766:CTR458766 DDK458766:DDN458766 DNG458766:DNJ458766 DXC458766:DXF458766 EGY458766:EHB458766 EQU458766:EQX458766 FAQ458766:FAT458766 FKM458766:FKP458766 FUI458766:FUL458766 GEE458766:GEH458766 GOA458766:GOD458766 GXW458766:GXZ458766 HHS458766:HHV458766 HRO458766:HRR458766 IBK458766:IBN458766 ILG458766:ILJ458766 IVC458766:IVF458766 JEY458766:JFB458766 JOU458766:JOX458766 JYQ458766:JYT458766 KIM458766:KIP458766 KSI458766:KSL458766 LCE458766:LCH458766 LMA458766:LMD458766 LVW458766:LVZ458766 MFS458766:MFV458766 MPO458766:MPR458766 MZK458766:MZN458766 NJG458766:NJJ458766 NTC458766:NTF458766 OCY458766:ODB458766 OMU458766:OMX458766 OWQ458766:OWT458766 PGM458766:PGP458766 PQI458766:PQL458766 QAE458766:QAH458766 QKA458766:QKD458766 QTW458766:QTZ458766 RDS458766:RDV458766 RNO458766:RNR458766 RXK458766:RXN458766 SHG458766:SHJ458766 SRC458766:SRF458766 TAY458766:TBB458766 TKU458766:TKX458766 TUQ458766:TUT458766 UEM458766:UEP458766 UOI458766:UOL458766 UYE458766:UYH458766 VIA458766:VID458766 VRW458766:VRZ458766 WBS458766:WBV458766 WLO458766:WLR458766 WVK458766:WVN458766 C524302:F524302 IY524302:JB524302 SU524302:SX524302 ACQ524302:ACT524302 AMM524302:AMP524302 AWI524302:AWL524302 BGE524302:BGH524302 BQA524302:BQD524302 BZW524302:BZZ524302 CJS524302:CJV524302 CTO524302:CTR524302 DDK524302:DDN524302 DNG524302:DNJ524302 DXC524302:DXF524302 EGY524302:EHB524302 EQU524302:EQX524302 FAQ524302:FAT524302 FKM524302:FKP524302 FUI524302:FUL524302 GEE524302:GEH524302 GOA524302:GOD524302 GXW524302:GXZ524302 HHS524302:HHV524302 HRO524302:HRR524302 IBK524302:IBN524302 ILG524302:ILJ524302 IVC524302:IVF524302 JEY524302:JFB524302 JOU524302:JOX524302 JYQ524302:JYT524302 KIM524302:KIP524302 KSI524302:KSL524302 LCE524302:LCH524302 LMA524302:LMD524302 LVW524302:LVZ524302 MFS524302:MFV524302 MPO524302:MPR524302 MZK524302:MZN524302 NJG524302:NJJ524302 NTC524302:NTF524302 OCY524302:ODB524302 OMU524302:OMX524302 OWQ524302:OWT524302 PGM524302:PGP524302 PQI524302:PQL524302 QAE524302:QAH524302 QKA524302:QKD524302 QTW524302:QTZ524302 RDS524302:RDV524302 RNO524302:RNR524302 RXK524302:RXN524302 SHG524302:SHJ524302 SRC524302:SRF524302 TAY524302:TBB524302 TKU524302:TKX524302 TUQ524302:TUT524302 UEM524302:UEP524302 UOI524302:UOL524302 UYE524302:UYH524302 VIA524302:VID524302 VRW524302:VRZ524302 WBS524302:WBV524302 WLO524302:WLR524302 WVK524302:WVN524302 C589838:F589838 IY589838:JB589838 SU589838:SX589838 ACQ589838:ACT589838 AMM589838:AMP589838 AWI589838:AWL589838 BGE589838:BGH589838 BQA589838:BQD589838 BZW589838:BZZ589838 CJS589838:CJV589838 CTO589838:CTR589838 DDK589838:DDN589838 DNG589838:DNJ589838 DXC589838:DXF589838 EGY589838:EHB589838 EQU589838:EQX589838 FAQ589838:FAT589838 FKM589838:FKP589838 FUI589838:FUL589838 GEE589838:GEH589838 GOA589838:GOD589838 GXW589838:GXZ589838 HHS589838:HHV589838 HRO589838:HRR589838 IBK589838:IBN589838 ILG589838:ILJ589838 IVC589838:IVF589838 JEY589838:JFB589838 JOU589838:JOX589838 JYQ589838:JYT589838 KIM589838:KIP589838 KSI589838:KSL589838 LCE589838:LCH589838 LMA589838:LMD589838 LVW589838:LVZ589838 MFS589838:MFV589838 MPO589838:MPR589838 MZK589838:MZN589838 NJG589838:NJJ589838 NTC589838:NTF589838 OCY589838:ODB589838 OMU589838:OMX589838 OWQ589838:OWT589838 PGM589838:PGP589838 PQI589838:PQL589838 QAE589838:QAH589838 QKA589838:QKD589838 QTW589838:QTZ589838 RDS589838:RDV589838 RNO589838:RNR589838 RXK589838:RXN589838 SHG589838:SHJ589838 SRC589838:SRF589838 TAY589838:TBB589838 TKU589838:TKX589838 TUQ589838:TUT589838 UEM589838:UEP589838 UOI589838:UOL589838 UYE589838:UYH589838 VIA589838:VID589838 VRW589838:VRZ589838 WBS589838:WBV589838 WLO589838:WLR589838 WVK589838:WVN589838 C655374:F655374 IY655374:JB655374 SU655374:SX655374 ACQ655374:ACT655374 AMM655374:AMP655374 AWI655374:AWL655374 BGE655374:BGH655374 BQA655374:BQD655374 BZW655374:BZZ655374 CJS655374:CJV655374 CTO655374:CTR655374 DDK655374:DDN655374 DNG655374:DNJ655374 DXC655374:DXF655374 EGY655374:EHB655374 EQU655374:EQX655374 FAQ655374:FAT655374 FKM655374:FKP655374 FUI655374:FUL655374 GEE655374:GEH655374 GOA655374:GOD655374 GXW655374:GXZ655374 HHS655374:HHV655374 HRO655374:HRR655374 IBK655374:IBN655374 ILG655374:ILJ655374 IVC655374:IVF655374 JEY655374:JFB655374 JOU655374:JOX655374 JYQ655374:JYT655374 KIM655374:KIP655374 KSI655374:KSL655374 LCE655374:LCH655374 LMA655374:LMD655374 LVW655374:LVZ655374 MFS655374:MFV655374 MPO655374:MPR655374 MZK655374:MZN655374 NJG655374:NJJ655374 NTC655374:NTF655374 OCY655374:ODB655374 OMU655374:OMX655374 OWQ655374:OWT655374 PGM655374:PGP655374 PQI655374:PQL655374 QAE655374:QAH655374 QKA655374:QKD655374 QTW655374:QTZ655374 RDS655374:RDV655374 RNO655374:RNR655374 RXK655374:RXN655374 SHG655374:SHJ655374 SRC655374:SRF655374 TAY655374:TBB655374 TKU655374:TKX655374 TUQ655374:TUT655374 UEM655374:UEP655374 UOI655374:UOL655374 UYE655374:UYH655374 VIA655374:VID655374 VRW655374:VRZ655374 WBS655374:WBV655374 WLO655374:WLR655374 WVK655374:WVN655374 C720910:F720910 IY720910:JB720910 SU720910:SX720910 ACQ720910:ACT720910 AMM720910:AMP720910 AWI720910:AWL720910 BGE720910:BGH720910 BQA720910:BQD720910 BZW720910:BZZ720910 CJS720910:CJV720910 CTO720910:CTR720910 DDK720910:DDN720910 DNG720910:DNJ720910 DXC720910:DXF720910 EGY720910:EHB720910 EQU720910:EQX720910 FAQ720910:FAT720910 FKM720910:FKP720910 FUI720910:FUL720910 GEE720910:GEH720910 GOA720910:GOD720910 GXW720910:GXZ720910 HHS720910:HHV720910 HRO720910:HRR720910 IBK720910:IBN720910 ILG720910:ILJ720910 IVC720910:IVF720910 JEY720910:JFB720910 JOU720910:JOX720910 JYQ720910:JYT720910 KIM720910:KIP720910 KSI720910:KSL720910 LCE720910:LCH720910 LMA720910:LMD720910 LVW720910:LVZ720910 MFS720910:MFV720910 MPO720910:MPR720910 MZK720910:MZN720910 NJG720910:NJJ720910 NTC720910:NTF720910 OCY720910:ODB720910 OMU720910:OMX720910 OWQ720910:OWT720910 PGM720910:PGP720910 PQI720910:PQL720910 QAE720910:QAH720910 QKA720910:QKD720910 QTW720910:QTZ720910 RDS720910:RDV720910 RNO720910:RNR720910 RXK720910:RXN720910 SHG720910:SHJ720910 SRC720910:SRF720910 TAY720910:TBB720910 TKU720910:TKX720910 TUQ720910:TUT720910 UEM720910:UEP720910 UOI720910:UOL720910 UYE720910:UYH720910 VIA720910:VID720910 VRW720910:VRZ720910 WBS720910:WBV720910 WLO720910:WLR720910 WVK720910:WVN720910 C786446:F786446 IY786446:JB786446 SU786446:SX786446 ACQ786446:ACT786446 AMM786446:AMP786446 AWI786446:AWL786446 BGE786446:BGH786446 BQA786446:BQD786446 BZW786446:BZZ786446 CJS786446:CJV786446 CTO786446:CTR786446 DDK786446:DDN786446 DNG786446:DNJ786446 DXC786446:DXF786446 EGY786446:EHB786446 EQU786446:EQX786446 FAQ786446:FAT786446 FKM786446:FKP786446 FUI786446:FUL786446 GEE786446:GEH786446 GOA786446:GOD786446 GXW786446:GXZ786446 HHS786446:HHV786446 HRO786446:HRR786446 IBK786446:IBN786446 ILG786446:ILJ786446 IVC786446:IVF786446 JEY786446:JFB786446 JOU786446:JOX786446 JYQ786446:JYT786446 KIM786446:KIP786446 KSI786446:KSL786446 LCE786446:LCH786446 LMA786446:LMD786446 LVW786446:LVZ786446 MFS786446:MFV786446 MPO786446:MPR786446 MZK786446:MZN786446 NJG786446:NJJ786446 NTC786446:NTF786446 OCY786446:ODB786446 OMU786446:OMX786446 OWQ786446:OWT786446 PGM786446:PGP786446 PQI786446:PQL786446 QAE786446:QAH786446 QKA786446:QKD786446 QTW786446:QTZ786446 RDS786446:RDV786446 RNO786446:RNR786446 RXK786446:RXN786446 SHG786446:SHJ786446 SRC786446:SRF786446 TAY786446:TBB786446 TKU786446:TKX786446 TUQ786446:TUT786446 UEM786446:UEP786446 UOI786446:UOL786446 UYE786446:UYH786446 VIA786446:VID786446 VRW786446:VRZ786446 WBS786446:WBV786446 WLO786446:WLR786446 WVK786446:WVN786446 C851982:F851982 IY851982:JB851982 SU851982:SX851982 ACQ851982:ACT851982 AMM851982:AMP851982 AWI851982:AWL851982 BGE851982:BGH851982 BQA851982:BQD851982 BZW851982:BZZ851982 CJS851982:CJV851982 CTO851982:CTR851982 DDK851982:DDN851982 DNG851982:DNJ851982 DXC851982:DXF851982 EGY851982:EHB851982 EQU851982:EQX851982 FAQ851982:FAT851982 FKM851982:FKP851982 FUI851982:FUL851982 GEE851982:GEH851982 GOA851982:GOD851982 GXW851982:GXZ851982 HHS851982:HHV851982 HRO851982:HRR851982 IBK851982:IBN851982 ILG851982:ILJ851982 IVC851982:IVF851982 JEY851982:JFB851982 JOU851982:JOX851982 JYQ851982:JYT851982 KIM851982:KIP851982 KSI851982:KSL851982 LCE851982:LCH851982 LMA851982:LMD851982 LVW851982:LVZ851982 MFS851982:MFV851982 MPO851982:MPR851982 MZK851982:MZN851982 NJG851982:NJJ851982 NTC851982:NTF851982 OCY851982:ODB851982 OMU851982:OMX851982 OWQ851982:OWT851982 PGM851982:PGP851982 PQI851982:PQL851982 QAE851982:QAH851982 QKA851982:QKD851982 QTW851982:QTZ851982 RDS851982:RDV851982 RNO851982:RNR851982 RXK851982:RXN851982 SHG851982:SHJ851982 SRC851982:SRF851982 TAY851982:TBB851982 TKU851982:TKX851982 TUQ851982:TUT851982 UEM851982:UEP851982 UOI851982:UOL851982 UYE851982:UYH851982 VIA851982:VID851982 VRW851982:VRZ851982 WBS851982:WBV851982 WLO851982:WLR851982 WVK851982:WVN851982 C917518:F917518 IY917518:JB917518 SU917518:SX917518 ACQ917518:ACT917518 AMM917518:AMP917518 AWI917518:AWL917518 BGE917518:BGH917518 BQA917518:BQD917518 BZW917518:BZZ917518 CJS917518:CJV917518 CTO917518:CTR917518 DDK917518:DDN917518 DNG917518:DNJ917518 DXC917518:DXF917518 EGY917518:EHB917518 EQU917518:EQX917518 FAQ917518:FAT917518 FKM917518:FKP917518 FUI917518:FUL917518 GEE917518:GEH917518 GOA917518:GOD917518 GXW917518:GXZ917518 HHS917518:HHV917518 HRO917518:HRR917518 IBK917518:IBN917518 ILG917518:ILJ917518 IVC917518:IVF917518 JEY917518:JFB917518 JOU917518:JOX917518 JYQ917518:JYT917518 KIM917518:KIP917518 KSI917518:KSL917518 LCE917518:LCH917518 LMA917518:LMD917518 LVW917518:LVZ917518 MFS917518:MFV917518 MPO917518:MPR917518 MZK917518:MZN917518 NJG917518:NJJ917518 NTC917518:NTF917518 OCY917518:ODB917518 OMU917518:OMX917518 OWQ917518:OWT917518 PGM917518:PGP917518 PQI917518:PQL917518 QAE917518:QAH917518 QKA917518:QKD917518 QTW917518:QTZ917518 RDS917518:RDV917518 RNO917518:RNR917518 RXK917518:RXN917518 SHG917518:SHJ917518 SRC917518:SRF917518 TAY917518:TBB917518 TKU917518:TKX917518 TUQ917518:TUT917518 UEM917518:UEP917518 UOI917518:UOL917518 UYE917518:UYH917518 VIA917518:VID917518 VRW917518:VRZ917518 WBS917518:WBV917518 WLO917518:WLR917518 WVK917518:WVN917518 C983054:F983054 IY983054:JB983054 SU983054:SX983054 ACQ983054:ACT983054 AMM983054:AMP983054 AWI983054:AWL983054 BGE983054:BGH983054 BQA983054:BQD983054 BZW983054:BZZ983054 CJS983054:CJV983054 CTO983054:CTR983054 DDK983054:DDN983054 DNG983054:DNJ983054 DXC983054:DXF983054 EGY983054:EHB983054 EQU983054:EQX983054 FAQ983054:FAT983054 FKM983054:FKP983054 FUI983054:FUL983054 GEE983054:GEH983054 GOA983054:GOD983054 GXW983054:GXZ983054 HHS983054:HHV983054 HRO983054:HRR983054 IBK983054:IBN983054 ILG983054:ILJ983054 IVC983054:IVF983054 JEY983054:JFB983054 JOU983054:JOX983054 JYQ983054:JYT983054 KIM983054:KIP983054 KSI983054:KSL983054 LCE983054:LCH983054 LMA983054:LMD983054 LVW983054:LVZ983054 MFS983054:MFV983054 MPO983054:MPR983054 MZK983054:MZN983054 NJG983054:NJJ983054 NTC983054:NTF983054 OCY983054:ODB983054 OMU983054:OMX983054 OWQ983054:OWT983054 PGM983054:PGP983054 PQI983054:PQL983054 QAE983054:QAH983054 QKA983054:QKD983054 QTW983054:QTZ983054 RDS983054:RDV983054 RNO983054:RNR983054 RXK983054:RXN983054 SHG983054:SHJ983054 SRC983054:SRF983054 TAY983054:TBB983054 TKU983054:TKX983054 TUQ983054:TUT983054 UEM983054:UEP983054 UOI983054:UOL983054 UYE983054:UYH983054 VIA983054:VID983054 VRW983054:VRZ983054 WBS983054:WBV983054 WLO983054:WLR983054 WVK983054:WVN983054 A19:F19 WVP19:XFD19 WLT19:WVN19 WBX19:WLR19 VSB19:WBV19 VIF19:VRZ19 UYJ19:VID19 UON19:UYH19 UER19:UOL19 TUV19:UEP19 TKZ19:TUT19 TBD19:TKX19 SRH19:TBB19 SHL19:SRF19 RXP19:SHJ19 RNT19:RXN19 RDX19:RNR19 QUB19:RDV19 QKF19:QTZ19 QAJ19:QKD19 PQN19:QAH19 PGR19:PQL19 OWV19:PGP19 OMZ19:OWT19 ODD19:OMX19 NTH19:ODB19 NJL19:NTF19 MZP19:NJJ19 MPT19:MZN19 MFX19:MPR19 LWB19:MFV19 LMF19:LVZ19 LCJ19:LMD19 KSN19:LCH19 KIR19:KSL19 JYV19:KIP19 JOZ19:JYT19 JFD19:JOX19 IVH19:JFB19 ILL19:IVF19 IBP19:ILJ19 HRT19:IBN19 HHX19:HRR19 GYB19:HHV19 GOF19:GXZ19 GEJ19:GOD19 FUN19:GEH19 FKR19:FUL19 FAV19:FKP19 EQZ19:FAT19 EHD19:EQX19 DXH19:EHB19 DNL19:DXF19 DDP19:DNJ19 CTT19:DDN19 CJX19:CTR19 CAB19:CJV19 BQF19:BZZ19 BGJ19:BQD19 AWN19:BGH19 AMR19:AWL19 ACV19:AMP19 SZ19:ACT19 JD19:SX19 H19:JB19" xr:uid="{1AB66F9B-3563-4F71-A0DC-7C2688D75315}"/>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WVJ983094:WVL983101 IX54:IZ61 ST54:SV61 ACP54:ACR61 AML54:AMN61 AWH54:AWJ61 BGD54:BGF61 BPZ54:BQB61 BZV54:BZX61 CJR54:CJT61 CTN54:CTP61 DDJ54:DDL61 DNF54:DNH61 DXB54:DXD61 EGX54:EGZ61 EQT54:EQV61 FAP54:FAR61 FKL54:FKN61 FUH54:FUJ61 GED54:GEF61 GNZ54:GOB61 GXV54:GXX61 HHR54:HHT61 HRN54:HRP61 IBJ54:IBL61 ILF54:ILH61 IVB54:IVD61 JEX54:JEZ61 JOT54:JOV61 JYP54:JYR61 KIL54:KIN61 KSH54:KSJ61 LCD54:LCF61 LLZ54:LMB61 LVV54:LVX61 MFR54:MFT61 MPN54:MPP61 MZJ54:MZL61 NJF54:NJH61 NTB54:NTD61 OCX54:OCZ61 OMT54:OMV61 OWP54:OWR61 PGL54:PGN61 PQH54:PQJ61 QAD54:QAF61 QJZ54:QKB61 QTV54:QTX61 RDR54:RDT61 RNN54:RNP61 RXJ54:RXL61 SHF54:SHH61 SRB54:SRD61 TAX54:TAZ61 TKT54:TKV61 TUP54:TUR61 UEL54:UEN61 UOH54:UOJ61 UYD54:UYF61 VHZ54:VIB61 VRV54:VRX61 WBR54:WBT61 WLN54:WLP61 WVJ54:WVL61 B65590:D65597 IX65590:IZ65597 ST65590:SV65597 ACP65590:ACR65597 AML65590:AMN65597 AWH65590:AWJ65597 BGD65590:BGF65597 BPZ65590:BQB65597 BZV65590:BZX65597 CJR65590:CJT65597 CTN65590:CTP65597 DDJ65590:DDL65597 DNF65590:DNH65597 DXB65590:DXD65597 EGX65590:EGZ65597 EQT65590:EQV65597 FAP65590:FAR65597 FKL65590:FKN65597 FUH65590:FUJ65597 GED65590:GEF65597 GNZ65590:GOB65597 GXV65590:GXX65597 HHR65590:HHT65597 HRN65590:HRP65597 IBJ65590:IBL65597 ILF65590:ILH65597 IVB65590:IVD65597 JEX65590:JEZ65597 JOT65590:JOV65597 JYP65590:JYR65597 KIL65590:KIN65597 KSH65590:KSJ65597 LCD65590:LCF65597 LLZ65590:LMB65597 LVV65590:LVX65597 MFR65590:MFT65597 MPN65590:MPP65597 MZJ65590:MZL65597 NJF65590:NJH65597 NTB65590:NTD65597 OCX65590:OCZ65597 OMT65590:OMV65597 OWP65590:OWR65597 PGL65590:PGN65597 PQH65590:PQJ65597 QAD65590:QAF65597 QJZ65590:QKB65597 QTV65590:QTX65597 RDR65590:RDT65597 RNN65590:RNP65597 RXJ65590:RXL65597 SHF65590:SHH65597 SRB65590:SRD65597 TAX65590:TAZ65597 TKT65590:TKV65597 TUP65590:TUR65597 UEL65590:UEN65597 UOH65590:UOJ65597 UYD65590:UYF65597 VHZ65590:VIB65597 VRV65590:VRX65597 WBR65590:WBT65597 WLN65590:WLP65597 WVJ65590:WVL65597 B131126:D131133 IX131126:IZ131133 ST131126:SV131133 ACP131126:ACR131133 AML131126:AMN131133 AWH131126:AWJ131133 BGD131126:BGF131133 BPZ131126:BQB131133 BZV131126:BZX131133 CJR131126:CJT131133 CTN131126:CTP131133 DDJ131126:DDL131133 DNF131126:DNH131133 DXB131126:DXD131133 EGX131126:EGZ131133 EQT131126:EQV131133 FAP131126:FAR131133 FKL131126:FKN131133 FUH131126:FUJ131133 GED131126:GEF131133 GNZ131126:GOB131133 GXV131126:GXX131133 HHR131126:HHT131133 HRN131126:HRP131133 IBJ131126:IBL131133 ILF131126:ILH131133 IVB131126:IVD131133 JEX131126:JEZ131133 JOT131126:JOV131133 JYP131126:JYR131133 KIL131126:KIN131133 KSH131126:KSJ131133 LCD131126:LCF131133 LLZ131126:LMB131133 LVV131126:LVX131133 MFR131126:MFT131133 MPN131126:MPP131133 MZJ131126:MZL131133 NJF131126:NJH131133 NTB131126:NTD131133 OCX131126:OCZ131133 OMT131126:OMV131133 OWP131126:OWR131133 PGL131126:PGN131133 PQH131126:PQJ131133 QAD131126:QAF131133 QJZ131126:QKB131133 QTV131126:QTX131133 RDR131126:RDT131133 RNN131126:RNP131133 RXJ131126:RXL131133 SHF131126:SHH131133 SRB131126:SRD131133 TAX131126:TAZ131133 TKT131126:TKV131133 TUP131126:TUR131133 UEL131126:UEN131133 UOH131126:UOJ131133 UYD131126:UYF131133 VHZ131126:VIB131133 VRV131126:VRX131133 WBR131126:WBT131133 WLN131126:WLP131133 WVJ131126:WVL131133 B196662:D196669 IX196662:IZ196669 ST196662:SV196669 ACP196662:ACR196669 AML196662:AMN196669 AWH196662:AWJ196669 BGD196662:BGF196669 BPZ196662:BQB196669 BZV196662:BZX196669 CJR196662:CJT196669 CTN196662:CTP196669 DDJ196662:DDL196669 DNF196662:DNH196669 DXB196662:DXD196669 EGX196662:EGZ196669 EQT196662:EQV196669 FAP196662:FAR196669 FKL196662:FKN196669 FUH196662:FUJ196669 GED196662:GEF196669 GNZ196662:GOB196669 GXV196662:GXX196669 HHR196662:HHT196669 HRN196662:HRP196669 IBJ196662:IBL196669 ILF196662:ILH196669 IVB196662:IVD196669 JEX196662:JEZ196669 JOT196662:JOV196669 JYP196662:JYR196669 KIL196662:KIN196669 KSH196662:KSJ196669 LCD196662:LCF196669 LLZ196662:LMB196669 LVV196662:LVX196669 MFR196662:MFT196669 MPN196662:MPP196669 MZJ196662:MZL196669 NJF196662:NJH196669 NTB196662:NTD196669 OCX196662:OCZ196669 OMT196662:OMV196669 OWP196662:OWR196669 PGL196662:PGN196669 PQH196662:PQJ196669 QAD196662:QAF196669 QJZ196662:QKB196669 QTV196662:QTX196669 RDR196662:RDT196669 RNN196662:RNP196669 RXJ196662:RXL196669 SHF196662:SHH196669 SRB196662:SRD196669 TAX196662:TAZ196669 TKT196662:TKV196669 TUP196662:TUR196669 UEL196662:UEN196669 UOH196662:UOJ196669 UYD196662:UYF196669 VHZ196662:VIB196669 VRV196662:VRX196669 WBR196662:WBT196669 WLN196662:WLP196669 WVJ196662:WVL196669 B262198:D262205 IX262198:IZ262205 ST262198:SV262205 ACP262198:ACR262205 AML262198:AMN262205 AWH262198:AWJ262205 BGD262198:BGF262205 BPZ262198:BQB262205 BZV262198:BZX262205 CJR262198:CJT262205 CTN262198:CTP262205 DDJ262198:DDL262205 DNF262198:DNH262205 DXB262198:DXD262205 EGX262198:EGZ262205 EQT262198:EQV262205 FAP262198:FAR262205 FKL262198:FKN262205 FUH262198:FUJ262205 GED262198:GEF262205 GNZ262198:GOB262205 GXV262198:GXX262205 HHR262198:HHT262205 HRN262198:HRP262205 IBJ262198:IBL262205 ILF262198:ILH262205 IVB262198:IVD262205 JEX262198:JEZ262205 JOT262198:JOV262205 JYP262198:JYR262205 KIL262198:KIN262205 KSH262198:KSJ262205 LCD262198:LCF262205 LLZ262198:LMB262205 LVV262198:LVX262205 MFR262198:MFT262205 MPN262198:MPP262205 MZJ262198:MZL262205 NJF262198:NJH262205 NTB262198:NTD262205 OCX262198:OCZ262205 OMT262198:OMV262205 OWP262198:OWR262205 PGL262198:PGN262205 PQH262198:PQJ262205 QAD262198:QAF262205 QJZ262198:QKB262205 QTV262198:QTX262205 RDR262198:RDT262205 RNN262198:RNP262205 RXJ262198:RXL262205 SHF262198:SHH262205 SRB262198:SRD262205 TAX262198:TAZ262205 TKT262198:TKV262205 TUP262198:TUR262205 UEL262198:UEN262205 UOH262198:UOJ262205 UYD262198:UYF262205 VHZ262198:VIB262205 VRV262198:VRX262205 WBR262198:WBT262205 WLN262198:WLP262205 WVJ262198:WVL262205 B327734:D327741 IX327734:IZ327741 ST327734:SV327741 ACP327734:ACR327741 AML327734:AMN327741 AWH327734:AWJ327741 BGD327734:BGF327741 BPZ327734:BQB327741 BZV327734:BZX327741 CJR327734:CJT327741 CTN327734:CTP327741 DDJ327734:DDL327741 DNF327734:DNH327741 DXB327734:DXD327741 EGX327734:EGZ327741 EQT327734:EQV327741 FAP327734:FAR327741 FKL327734:FKN327741 FUH327734:FUJ327741 GED327734:GEF327741 GNZ327734:GOB327741 GXV327734:GXX327741 HHR327734:HHT327741 HRN327734:HRP327741 IBJ327734:IBL327741 ILF327734:ILH327741 IVB327734:IVD327741 JEX327734:JEZ327741 JOT327734:JOV327741 JYP327734:JYR327741 KIL327734:KIN327741 KSH327734:KSJ327741 LCD327734:LCF327741 LLZ327734:LMB327741 LVV327734:LVX327741 MFR327734:MFT327741 MPN327734:MPP327741 MZJ327734:MZL327741 NJF327734:NJH327741 NTB327734:NTD327741 OCX327734:OCZ327741 OMT327734:OMV327741 OWP327734:OWR327741 PGL327734:PGN327741 PQH327734:PQJ327741 QAD327734:QAF327741 QJZ327734:QKB327741 QTV327734:QTX327741 RDR327734:RDT327741 RNN327734:RNP327741 RXJ327734:RXL327741 SHF327734:SHH327741 SRB327734:SRD327741 TAX327734:TAZ327741 TKT327734:TKV327741 TUP327734:TUR327741 UEL327734:UEN327741 UOH327734:UOJ327741 UYD327734:UYF327741 VHZ327734:VIB327741 VRV327734:VRX327741 WBR327734:WBT327741 WLN327734:WLP327741 WVJ327734:WVL327741 B393270:D393277 IX393270:IZ393277 ST393270:SV393277 ACP393270:ACR393277 AML393270:AMN393277 AWH393270:AWJ393277 BGD393270:BGF393277 BPZ393270:BQB393277 BZV393270:BZX393277 CJR393270:CJT393277 CTN393270:CTP393277 DDJ393270:DDL393277 DNF393270:DNH393277 DXB393270:DXD393277 EGX393270:EGZ393277 EQT393270:EQV393277 FAP393270:FAR393277 FKL393270:FKN393277 FUH393270:FUJ393277 GED393270:GEF393277 GNZ393270:GOB393277 GXV393270:GXX393277 HHR393270:HHT393277 HRN393270:HRP393277 IBJ393270:IBL393277 ILF393270:ILH393277 IVB393270:IVD393277 JEX393270:JEZ393277 JOT393270:JOV393277 JYP393270:JYR393277 KIL393270:KIN393277 KSH393270:KSJ393277 LCD393270:LCF393277 LLZ393270:LMB393277 LVV393270:LVX393277 MFR393270:MFT393277 MPN393270:MPP393277 MZJ393270:MZL393277 NJF393270:NJH393277 NTB393270:NTD393277 OCX393270:OCZ393277 OMT393270:OMV393277 OWP393270:OWR393277 PGL393270:PGN393277 PQH393270:PQJ393277 QAD393270:QAF393277 QJZ393270:QKB393277 QTV393270:QTX393277 RDR393270:RDT393277 RNN393270:RNP393277 RXJ393270:RXL393277 SHF393270:SHH393277 SRB393270:SRD393277 TAX393270:TAZ393277 TKT393270:TKV393277 TUP393270:TUR393277 UEL393270:UEN393277 UOH393270:UOJ393277 UYD393270:UYF393277 VHZ393270:VIB393277 VRV393270:VRX393277 WBR393270:WBT393277 WLN393270:WLP393277 WVJ393270:WVL393277 B458806:D458813 IX458806:IZ458813 ST458806:SV458813 ACP458806:ACR458813 AML458806:AMN458813 AWH458806:AWJ458813 BGD458806:BGF458813 BPZ458806:BQB458813 BZV458806:BZX458813 CJR458806:CJT458813 CTN458806:CTP458813 DDJ458806:DDL458813 DNF458806:DNH458813 DXB458806:DXD458813 EGX458806:EGZ458813 EQT458806:EQV458813 FAP458806:FAR458813 FKL458806:FKN458813 FUH458806:FUJ458813 GED458806:GEF458813 GNZ458806:GOB458813 GXV458806:GXX458813 HHR458806:HHT458813 HRN458806:HRP458813 IBJ458806:IBL458813 ILF458806:ILH458813 IVB458806:IVD458813 JEX458806:JEZ458813 JOT458806:JOV458813 JYP458806:JYR458813 KIL458806:KIN458813 KSH458806:KSJ458813 LCD458806:LCF458813 LLZ458806:LMB458813 LVV458806:LVX458813 MFR458806:MFT458813 MPN458806:MPP458813 MZJ458806:MZL458813 NJF458806:NJH458813 NTB458806:NTD458813 OCX458806:OCZ458813 OMT458806:OMV458813 OWP458806:OWR458813 PGL458806:PGN458813 PQH458806:PQJ458813 QAD458806:QAF458813 QJZ458806:QKB458813 QTV458806:QTX458813 RDR458806:RDT458813 RNN458806:RNP458813 RXJ458806:RXL458813 SHF458806:SHH458813 SRB458806:SRD458813 TAX458806:TAZ458813 TKT458806:TKV458813 TUP458806:TUR458813 UEL458806:UEN458813 UOH458806:UOJ458813 UYD458806:UYF458813 VHZ458806:VIB458813 VRV458806:VRX458813 WBR458806:WBT458813 WLN458806:WLP458813 WVJ458806:WVL458813 B524342:D524349 IX524342:IZ524349 ST524342:SV524349 ACP524342:ACR524349 AML524342:AMN524349 AWH524342:AWJ524349 BGD524342:BGF524349 BPZ524342:BQB524349 BZV524342:BZX524349 CJR524342:CJT524349 CTN524342:CTP524349 DDJ524342:DDL524349 DNF524342:DNH524349 DXB524342:DXD524349 EGX524342:EGZ524349 EQT524342:EQV524349 FAP524342:FAR524349 FKL524342:FKN524349 FUH524342:FUJ524349 GED524342:GEF524349 GNZ524342:GOB524349 GXV524342:GXX524349 HHR524342:HHT524349 HRN524342:HRP524349 IBJ524342:IBL524349 ILF524342:ILH524349 IVB524342:IVD524349 JEX524342:JEZ524349 JOT524342:JOV524349 JYP524342:JYR524349 KIL524342:KIN524349 KSH524342:KSJ524349 LCD524342:LCF524349 LLZ524342:LMB524349 LVV524342:LVX524349 MFR524342:MFT524349 MPN524342:MPP524349 MZJ524342:MZL524349 NJF524342:NJH524349 NTB524342:NTD524349 OCX524342:OCZ524349 OMT524342:OMV524349 OWP524342:OWR524349 PGL524342:PGN524349 PQH524342:PQJ524349 QAD524342:QAF524349 QJZ524342:QKB524349 QTV524342:QTX524349 RDR524342:RDT524349 RNN524342:RNP524349 RXJ524342:RXL524349 SHF524342:SHH524349 SRB524342:SRD524349 TAX524342:TAZ524349 TKT524342:TKV524349 TUP524342:TUR524349 UEL524342:UEN524349 UOH524342:UOJ524349 UYD524342:UYF524349 VHZ524342:VIB524349 VRV524342:VRX524349 WBR524342:WBT524349 WLN524342:WLP524349 WVJ524342:WVL524349 B589878:D589885 IX589878:IZ589885 ST589878:SV589885 ACP589878:ACR589885 AML589878:AMN589885 AWH589878:AWJ589885 BGD589878:BGF589885 BPZ589878:BQB589885 BZV589878:BZX589885 CJR589878:CJT589885 CTN589878:CTP589885 DDJ589878:DDL589885 DNF589878:DNH589885 DXB589878:DXD589885 EGX589878:EGZ589885 EQT589878:EQV589885 FAP589878:FAR589885 FKL589878:FKN589885 FUH589878:FUJ589885 GED589878:GEF589885 GNZ589878:GOB589885 GXV589878:GXX589885 HHR589878:HHT589885 HRN589878:HRP589885 IBJ589878:IBL589885 ILF589878:ILH589885 IVB589878:IVD589885 JEX589878:JEZ589885 JOT589878:JOV589885 JYP589878:JYR589885 KIL589878:KIN589885 KSH589878:KSJ589885 LCD589878:LCF589885 LLZ589878:LMB589885 LVV589878:LVX589885 MFR589878:MFT589885 MPN589878:MPP589885 MZJ589878:MZL589885 NJF589878:NJH589885 NTB589878:NTD589885 OCX589878:OCZ589885 OMT589878:OMV589885 OWP589878:OWR589885 PGL589878:PGN589885 PQH589878:PQJ589885 QAD589878:QAF589885 QJZ589878:QKB589885 QTV589878:QTX589885 RDR589878:RDT589885 RNN589878:RNP589885 RXJ589878:RXL589885 SHF589878:SHH589885 SRB589878:SRD589885 TAX589878:TAZ589885 TKT589878:TKV589885 TUP589878:TUR589885 UEL589878:UEN589885 UOH589878:UOJ589885 UYD589878:UYF589885 VHZ589878:VIB589885 VRV589878:VRX589885 WBR589878:WBT589885 WLN589878:WLP589885 WVJ589878:WVL589885 B655414:D655421 IX655414:IZ655421 ST655414:SV655421 ACP655414:ACR655421 AML655414:AMN655421 AWH655414:AWJ655421 BGD655414:BGF655421 BPZ655414:BQB655421 BZV655414:BZX655421 CJR655414:CJT655421 CTN655414:CTP655421 DDJ655414:DDL655421 DNF655414:DNH655421 DXB655414:DXD655421 EGX655414:EGZ655421 EQT655414:EQV655421 FAP655414:FAR655421 FKL655414:FKN655421 FUH655414:FUJ655421 GED655414:GEF655421 GNZ655414:GOB655421 GXV655414:GXX655421 HHR655414:HHT655421 HRN655414:HRP655421 IBJ655414:IBL655421 ILF655414:ILH655421 IVB655414:IVD655421 JEX655414:JEZ655421 JOT655414:JOV655421 JYP655414:JYR655421 KIL655414:KIN655421 KSH655414:KSJ655421 LCD655414:LCF655421 LLZ655414:LMB655421 LVV655414:LVX655421 MFR655414:MFT655421 MPN655414:MPP655421 MZJ655414:MZL655421 NJF655414:NJH655421 NTB655414:NTD655421 OCX655414:OCZ655421 OMT655414:OMV655421 OWP655414:OWR655421 PGL655414:PGN655421 PQH655414:PQJ655421 QAD655414:QAF655421 QJZ655414:QKB655421 QTV655414:QTX655421 RDR655414:RDT655421 RNN655414:RNP655421 RXJ655414:RXL655421 SHF655414:SHH655421 SRB655414:SRD655421 TAX655414:TAZ655421 TKT655414:TKV655421 TUP655414:TUR655421 UEL655414:UEN655421 UOH655414:UOJ655421 UYD655414:UYF655421 VHZ655414:VIB655421 VRV655414:VRX655421 WBR655414:WBT655421 WLN655414:WLP655421 WVJ655414:WVL655421 B720950:D720957 IX720950:IZ720957 ST720950:SV720957 ACP720950:ACR720957 AML720950:AMN720957 AWH720950:AWJ720957 BGD720950:BGF720957 BPZ720950:BQB720957 BZV720950:BZX720957 CJR720950:CJT720957 CTN720950:CTP720957 DDJ720950:DDL720957 DNF720950:DNH720957 DXB720950:DXD720957 EGX720950:EGZ720957 EQT720950:EQV720957 FAP720950:FAR720957 FKL720950:FKN720957 FUH720950:FUJ720957 GED720950:GEF720957 GNZ720950:GOB720957 GXV720950:GXX720957 HHR720950:HHT720957 HRN720950:HRP720957 IBJ720950:IBL720957 ILF720950:ILH720957 IVB720950:IVD720957 JEX720950:JEZ720957 JOT720950:JOV720957 JYP720950:JYR720957 KIL720950:KIN720957 KSH720950:KSJ720957 LCD720950:LCF720957 LLZ720950:LMB720957 LVV720950:LVX720957 MFR720950:MFT720957 MPN720950:MPP720957 MZJ720950:MZL720957 NJF720950:NJH720957 NTB720950:NTD720957 OCX720950:OCZ720957 OMT720950:OMV720957 OWP720950:OWR720957 PGL720950:PGN720957 PQH720950:PQJ720957 QAD720950:QAF720957 QJZ720950:QKB720957 QTV720950:QTX720957 RDR720950:RDT720957 RNN720950:RNP720957 RXJ720950:RXL720957 SHF720950:SHH720957 SRB720950:SRD720957 TAX720950:TAZ720957 TKT720950:TKV720957 TUP720950:TUR720957 UEL720950:UEN720957 UOH720950:UOJ720957 UYD720950:UYF720957 VHZ720950:VIB720957 VRV720950:VRX720957 WBR720950:WBT720957 WLN720950:WLP720957 WVJ720950:WVL720957 B786486:D786493 IX786486:IZ786493 ST786486:SV786493 ACP786486:ACR786493 AML786486:AMN786493 AWH786486:AWJ786493 BGD786486:BGF786493 BPZ786486:BQB786493 BZV786486:BZX786493 CJR786486:CJT786493 CTN786486:CTP786493 DDJ786486:DDL786493 DNF786486:DNH786493 DXB786486:DXD786493 EGX786486:EGZ786493 EQT786486:EQV786493 FAP786486:FAR786493 FKL786486:FKN786493 FUH786486:FUJ786493 GED786486:GEF786493 GNZ786486:GOB786493 GXV786486:GXX786493 HHR786486:HHT786493 HRN786486:HRP786493 IBJ786486:IBL786493 ILF786486:ILH786493 IVB786486:IVD786493 JEX786486:JEZ786493 JOT786486:JOV786493 JYP786486:JYR786493 KIL786486:KIN786493 KSH786486:KSJ786493 LCD786486:LCF786493 LLZ786486:LMB786493 LVV786486:LVX786493 MFR786486:MFT786493 MPN786486:MPP786493 MZJ786486:MZL786493 NJF786486:NJH786493 NTB786486:NTD786493 OCX786486:OCZ786493 OMT786486:OMV786493 OWP786486:OWR786493 PGL786486:PGN786493 PQH786486:PQJ786493 QAD786486:QAF786493 QJZ786486:QKB786493 QTV786486:QTX786493 RDR786486:RDT786493 RNN786486:RNP786493 RXJ786486:RXL786493 SHF786486:SHH786493 SRB786486:SRD786493 TAX786486:TAZ786493 TKT786486:TKV786493 TUP786486:TUR786493 UEL786486:UEN786493 UOH786486:UOJ786493 UYD786486:UYF786493 VHZ786486:VIB786493 VRV786486:VRX786493 WBR786486:WBT786493 WLN786486:WLP786493 WVJ786486:WVL786493 B852022:D852029 IX852022:IZ852029 ST852022:SV852029 ACP852022:ACR852029 AML852022:AMN852029 AWH852022:AWJ852029 BGD852022:BGF852029 BPZ852022:BQB852029 BZV852022:BZX852029 CJR852022:CJT852029 CTN852022:CTP852029 DDJ852022:DDL852029 DNF852022:DNH852029 DXB852022:DXD852029 EGX852022:EGZ852029 EQT852022:EQV852029 FAP852022:FAR852029 FKL852022:FKN852029 FUH852022:FUJ852029 GED852022:GEF852029 GNZ852022:GOB852029 GXV852022:GXX852029 HHR852022:HHT852029 HRN852022:HRP852029 IBJ852022:IBL852029 ILF852022:ILH852029 IVB852022:IVD852029 JEX852022:JEZ852029 JOT852022:JOV852029 JYP852022:JYR852029 KIL852022:KIN852029 KSH852022:KSJ852029 LCD852022:LCF852029 LLZ852022:LMB852029 LVV852022:LVX852029 MFR852022:MFT852029 MPN852022:MPP852029 MZJ852022:MZL852029 NJF852022:NJH852029 NTB852022:NTD852029 OCX852022:OCZ852029 OMT852022:OMV852029 OWP852022:OWR852029 PGL852022:PGN852029 PQH852022:PQJ852029 QAD852022:QAF852029 QJZ852022:QKB852029 QTV852022:QTX852029 RDR852022:RDT852029 RNN852022:RNP852029 RXJ852022:RXL852029 SHF852022:SHH852029 SRB852022:SRD852029 TAX852022:TAZ852029 TKT852022:TKV852029 TUP852022:TUR852029 UEL852022:UEN852029 UOH852022:UOJ852029 UYD852022:UYF852029 VHZ852022:VIB852029 VRV852022:VRX852029 WBR852022:WBT852029 WLN852022:WLP852029 WVJ852022:WVL852029 B917558:D917565 IX917558:IZ917565 ST917558:SV917565 ACP917558:ACR917565 AML917558:AMN917565 AWH917558:AWJ917565 BGD917558:BGF917565 BPZ917558:BQB917565 BZV917558:BZX917565 CJR917558:CJT917565 CTN917558:CTP917565 DDJ917558:DDL917565 DNF917558:DNH917565 DXB917558:DXD917565 EGX917558:EGZ917565 EQT917558:EQV917565 FAP917558:FAR917565 FKL917558:FKN917565 FUH917558:FUJ917565 GED917558:GEF917565 GNZ917558:GOB917565 GXV917558:GXX917565 HHR917558:HHT917565 HRN917558:HRP917565 IBJ917558:IBL917565 ILF917558:ILH917565 IVB917558:IVD917565 JEX917558:JEZ917565 JOT917558:JOV917565 JYP917558:JYR917565 KIL917558:KIN917565 KSH917558:KSJ917565 LCD917558:LCF917565 LLZ917558:LMB917565 LVV917558:LVX917565 MFR917558:MFT917565 MPN917558:MPP917565 MZJ917558:MZL917565 NJF917558:NJH917565 NTB917558:NTD917565 OCX917558:OCZ917565 OMT917558:OMV917565 OWP917558:OWR917565 PGL917558:PGN917565 PQH917558:PQJ917565 QAD917558:QAF917565 QJZ917558:QKB917565 QTV917558:QTX917565 RDR917558:RDT917565 RNN917558:RNP917565 RXJ917558:RXL917565 SHF917558:SHH917565 SRB917558:SRD917565 TAX917558:TAZ917565 TKT917558:TKV917565 TUP917558:TUR917565 UEL917558:UEN917565 UOH917558:UOJ917565 UYD917558:UYF917565 VHZ917558:VIB917565 VRV917558:VRX917565 WBR917558:WBT917565 WLN917558:WLP917565 WVJ917558:WVL917565 B983094:D983101 IX983094:IZ983101 ST983094:SV983101 ACP983094:ACR983101 AML983094:AMN983101 AWH983094:AWJ983101 BGD983094:BGF983101 BPZ983094:BQB983101 BZV983094:BZX983101 CJR983094:CJT983101 CTN983094:CTP983101 DDJ983094:DDL983101 DNF983094:DNH983101 DXB983094:DXD983101 EGX983094:EGZ983101 EQT983094:EQV983101 FAP983094:FAR983101 FKL983094:FKN983101 FUH983094:FUJ983101 GED983094:GEF983101 GNZ983094:GOB983101 GXV983094:GXX983101 HHR983094:HHT983101 HRN983094:HRP983101 IBJ983094:IBL983101 ILF983094:ILH983101 IVB983094:IVD983101 JEX983094:JEZ983101 JOT983094:JOV983101 JYP983094:JYR983101 KIL983094:KIN983101 KSH983094:KSJ983101 LCD983094:LCF983101 LLZ983094:LMB983101 LVV983094:LVX983101 MFR983094:MFT983101 MPN983094:MPP983101 MZJ983094:MZL983101 NJF983094:NJH983101 NTB983094:NTD983101 OCX983094:OCZ983101 OMT983094:OMV983101 OWP983094:OWR983101 PGL983094:PGN983101 PQH983094:PQJ983101 QAD983094:QAF983101 QJZ983094:QKB983101 QTV983094:QTX983101 RDR983094:RDT983101 RNN983094:RNP983101 RXJ983094:RXL983101 SHF983094:SHH983101 SRB983094:SRD983101 TAX983094:TAZ983101 TKT983094:TKV983101 TUP983094:TUR983101 UEL983094:UEN983101 UOH983094:UOJ983101 UYD983094:UYF983101 VHZ983094:VIB983101 VRV983094:VRX983101 WBR983094:WBT983101 WLN983094:WLP983101 B54:D61" xr:uid="{DAFFB471-4D4C-4559-BD5E-BB46F66D3536}"/>
    <dataValidation type="list" allowBlank="1" showErrorMessage="1" errorTitle="Onjuiste invoer" error="Maak een keuze tussen MKB, onderzoeksorganisatie of overig." sqref="G65545 JC65545 SY65545 ACU65545 AMQ65545 AWM65545 BGI65545 BQE65545 CAA65545 CJW65545 CTS65545 DDO65545 DNK65545 DXG65545 EHC65545 EQY65545 FAU65545 FKQ65545 FUM65545 GEI65545 GOE65545 GYA65545 HHW65545 HRS65545 IBO65545 ILK65545 IVG65545 JFC65545 JOY65545 JYU65545 KIQ65545 KSM65545 LCI65545 LME65545 LWA65545 MFW65545 MPS65545 MZO65545 NJK65545 NTG65545 ODC65545 OMY65545 OWU65545 PGQ65545 PQM65545 QAI65545 QKE65545 QUA65545 RDW65545 RNS65545 RXO65545 SHK65545 SRG65545 TBC65545 TKY65545 TUU65545 UEQ65545 UOM65545 UYI65545 VIE65545 VSA65545 WBW65545 WLS65545 WVO65545 G131081 JC131081 SY131081 ACU131081 AMQ131081 AWM131081 BGI131081 BQE131081 CAA131081 CJW131081 CTS131081 DDO131081 DNK131081 DXG131081 EHC131081 EQY131081 FAU131081 FKQ131081 FUM131081 GEI131081 GOE131081 GYA131081 HHW131081 HRS131081 IBO131081 ILK131081 IVG131081 JFC131081 JOY131081 JYU131081 KIQ131081 KSM131081 LCI131081 LME131081 LWA131081 MFW131081 MPS131081 MZO131081 NJK131081 NTG131081 ODC131081 OMY131081 OWU131081 PGQ131081 PQM131081 QAI131081 QKE131081 QUA131081 RDW131081 RNS131081 RXO131081 SHK131081 SRG131081 TBC131081 TKY131081 TUU131081 UEQ131081 UOM131081 UYI131081 VIE131081 VSA131081 WBW131081 WLS131081 WVO131081 G196617 JC196617 SY196617 ACU196617 AMQ196617 AWM196617 BGI196617 BQE196617 CAA196617 CJW196617 CTS196617 DDO196617 DNK196617 DXG196617 EHC196617 EQY196617 FAU196617 FKQ196617 FUM196617 GEI196617 GOE196617 GYA196617 HHW196617 HRS196617 IBO196617 ILK196617 IVG196617 JFC196617 JOY196617 JYU196617 KIQ196617 KSM196617 LCI196617 LME196617 LWA196617 MFW196617 MPS196617 MZO196617 NJK196617 NTG196617 ODC196617 OMY196617 OWU196617 PGQ196617 PQM196617 QAI196617 QKE196617 QUA196617 RDW196617 RNS196617 RXO196617 SHK196617 SRG196617 TBC196617 TKY196617 TUU196617 UEQ196617 UOM196617 UYI196617 VIE196617 VSA196617 WBW196617 WLS196617 WVO196617 G262153 JC262153 SY262153 ACU262153 AMQ262153 AWM262153 BGI262153 BQE262153 CAA262153 CJW262153 CTS262153 DDO262153 DNK262153 DXG262153 EHC262153 EQY262153 FAU262153 FKQ262153 FUM262153 GEI262153 GOE262153 GYA262153 HHW262153 HRS262153 IBO262153 ILK262153 IVG262153 JFC262153 JOY262153 JYU262153 KIQ262153 KSM262153 LCI262153 LME262153 LWA262153 MFW262153 MPS262153 MZO262153 NJK262153 NTG262153 ODC262153 OMY262153 OWU262153 PGQ262153 PQM262153 QAI262153 QKE262153 QUA262153 RDW262153 RNS262153 RXO262153 SHK262153 SRG262153 TBC262153 TKY262153 TUU262153 UEQ262153 UOM262153 UYI262153 VIE262153 VSA262153 WBW262153 WLS262153 WVO262153 G327689 JC327689 SY327689 ACU327689 AMQ327689 AWM327689 BGI327689 BQE327689 CAA327689 CJW327689 CTS327689 DDO327689 DNK327689 DXG327689 EHC327689 EQY327689 FAU327689 FKQ327689 FUM327689 GEI327689 GOE327689 GYA327689 HHW327689 HRS327689 IBO327689 ILK327689 IVG327689 JFC327689 JOY327689 JYU327689 KIQ327689 KSM327689 LCI327689 LME327689 LWA327689 MFW327689 MPS327689 MZO327689 NJK327689 NTG327689 ODC327689 OMY327689 OWU327689 PGQ327689 PQM327689 QAI327689 QKE327689 QUA327689 RDW327689 RNS327689 RXO327689 SHK327689 SRG327689 TBC327689 TKY327689 TUU327689 UEQ327689 UOM327689 UYI327689 VIE327689 VSA327689 WBW327689 WLS327689 WVO327689 G393225 JC393225 SY393225 ACU393225 AMQ393225 AWM393225 BGI393225 BQE393225 CAA393225 CJW393225 CTS393225 DDO393225 DNK393225 DXG393225 EHC393225 EQY393225 FAU393225 FKQ393225 FUM393225 GEI393225 GOE393225 GYA393225 HHW393225 HRS393225 IBO393225 ILK393225 IVG393225 JFC393225 JOY393225 JYU393225 KIQ393225 KSM393225 LCI393225 LME393225 LWA393225 MFW393225 MPS393225 MZO393225 NJK393225 NTG393225 ODC393225 OMY393225 OWU393225 PGQ393225 PQM393225 QAI393225 QKE393225 QUA393225 RDW393225 RNS393225 RXO393225 SHK393225 SRG393225 TBC393225 TKY393225 TUU393225 UEQ393225 UOM393225 UYI393225 VIE393225 VSA393225 WBW393225 WLS393225 WVO393225 G458761 JC458761 SY458761 ACU458761 AMQ458761 AWM458761 BGI458761 BQE458761 CAA458761 CJW458761 CTS458761 DDO458761 DNK458761 DXG458761 EHC458761 EQY458761 FAU458761 FKQ458761 FUM458761 GEI458761 GOE458761 GYA458761 HHW458761 HRS458761 IBO458761 ILK458761 IVG458761 JFC458761 JOY458761 JYU458761 KIQ458761 KSM458761 LCI458761 LME458761 LWA458761 MFW458761 MPS458761 MZO458761 NJK458761 NTG458761 ODC458761 OMY458761 OWU458761 PGQ458761 PQM458761 QAI458761 QKE458761 QUA458761 RDW458761 RNS458761 RXO458761 SHK458761 SRG458761 TBC458761 TKY458761 TUU458761 UEQ458761 UOM458761 UYI458761 VIE458761 VSA458761 WBW458761 WLS458761 WVO458761 G524297 JC524297 SY524297 ACU524297 AMQ524297 AWM524297 BGI524297 BQE524297 CAA524297 CJW524297 CTS524297 DDO524297 DNK524297 DXG524297 EHC524297 EQY524297 FAU524297 FKQ524297 FUM524297 GEI524297 GOE524297 GYA524297 HHW524297 HRS524297 IBO524297 ILK524297 IVG524297 JFC524297 JOY524297 JYU524297 KIQ524297 KSM524297 LCI524297 LME524297 LWA524297 MFW524297 MPS524297 MZO524297 NJK524297 NTG524297 ODC524297 OMY524297 OWU524297 PGQ524297 PQM524297 QAI524297 QKE524297 QUA524297 RDW524297 RNS524297 RXO524297 SHK524297 SRG524297 TBC524297 TKY524297 TUU524297 UEQ524297 UOM524297 UYI524297 VIE524297 VSA524297 WBW524297 WLS524297 WVO524297 G589833 JC589833 SY589833 ACU589833 AMQ589833 AWM589833 BGI589833 BQE589833 CAA589833 CJW589833 CTS589833 DDO589833 DNK589833 DXG589833 EHC589833 EQY589833 FAU589833 FKQ589833 FUM589833 GEI589833 GOE589833 GYA589833 HHW589833 HRS589833 IBO589833 ILK589833 IVG589833 JFC589833 JOY589833 JYU589833 KIQ589833 KSM589833 LCI589833 LME589833 LWA589833 MFW589833 MPS589833 MZO589833 NJK589833 NTG589833 ODC589833 OMY589833 OWU589833 PGQ589833 PQM589833 QAI589833 QKE589833 QUA589833 RDW589833 RNS589833 RXO589833 SHK589833 SRG589833 TBC589833 TKY589833 TUU589833 UEQ589833 UOM589833 UYI589833 VIE589833 VSA589833 WBW589833 WLS589833 WVO589833 G655369 JC655369 SY655369 ACU655369 AMQ655369 AWM655369 BGI655369 BQE655369 CAA655369 CJW655369 CTS655369 DDO655369 DNK655369 DXG655369 EHC655369 EQY655369 FAU655369 FKQ655369 FUM655369 GEI655369 GOE655369 GYA655369 HHW655369 HRS655369 IBO655369 ILK655369 IVG655369 JFC655369 JOY655369 JYU655369 KIQ655369 KSM655369 LCI655369 LME655369 LWA655369 MFW655369 MPS655369 MZO655369 NJK655369 NTG655369 ODC655369 OMY655369 OWU655369 PGQ655369 PQM655369 QAI655369 QKE655369 QUA655369 RDW655369 RNS655369 RXO655369 SHK655369 SRG655369 TBC655369 TKY655369 TUU655369 UEQ655369 UOM655369 UYI655369 VIE655369 VSA655369 WBW655369 WLS655369 WVO655369 G720905 JC720905 SY720905 ACU720905 AMQ720905 AWM720905 BGI720905 BQE720905 CAA720905 CJW720905 CTS720905 DDO720905 DNK720905 DXG720905 EHC720905 EQY720905 FAU720905 FKQ720905 FUM720905 GEI720905 GOE720905 GYA720905 HHW720905 HRS720905 IBO720905 ILK720905 IVG720905 JFC720905 JOY720905 JYU720905 KIQ720905 KSM720905 LCI720905 LME720905 LWA720905 MFW720905 MPS720905 MZO720905 NJK720905 NTG720905 ODC720905 OMY720905 OWU720905 PGQ720905 PQM720905 QAI720905 QKE720905 QUA720905 RDW720905 RNS720905 RXO720905 SHK720905 SRG720905 TBC720905 TKY720905 TUU720905 UEQ720905 UOM720905 UYI720905 VIE720905 VSA720905 WBW720905 WLS720905 WVO720905 G786441 JC786441 SY786441 ACU786441 AMQ786441 AWM786441 BGI786441 BQE786441 CAA786441 CJW786441 CTS786441 DDO786441 DNK786441 DXG786441 EHC786441 EQY786441 FAU786441 FKQ786441 FUM786441 GEI786441 GOE786441 GYA786441 HHW786441 HRS786441 IBO786441 ILK786441 IVG786441 JFC786441 JOY786441 JYU786441 KIQ786441 KSM786441 LCI786441 LME786441 LWA786441 MFW786441 MPS786441 MZO786441 NJK786441 NTG786441 ODC786441 OMY786441 OWU786441 PGQ786441 PQM786441 QAI786441 QKE786441 QUA786441 RDW786441 RNS786441 RXO786441 SHK786441 SRG786441 TBC786441 TKY786441 TUU786441 UEQ786441 UOM786441 UYI786441 VIE786441 VSA786441 WBW786441 WLS786441 WVO786441 G851977 JC851977 SY851977 ACU851977 AMQ851977 AWM851977 BGI851977 BQE851977 CAA851977 CJW851977 CTS851977 DDO851977 DNK851977 DXG851977 EHC851977 EQY851977 FAU851977 FKQ851977 FUM851977 GEI851977 GOE851977 GYA851977 HHW851977 HRS851977 IBO851977 ILK851977 IVG851977 JFC851977 JOY851977 JYU851977 KIQ851977 KSM851977 LCI851977 LME851977 LWA851977 MFW851977 MPS851977 MZO851977 NJK851977 NTG851977 ODC851977 OMY851977 OWU851977 PGQ851977 PQM851977 QAI851977 QKE851977 QUA851977 RDW851977 RNS851977 RXO851977 SHK851977 SRG851977 TBC851977 TKY851977 TUU851977 UEQ851977 UOM851977 UYI851977 VIE851977 VSA851977 WBW851977 WLS851977 WVO851977 G917513 JC917513 SY917513 ACU917513 AMQ917513 AWM917513 BGI917513 BQE917513 CAA917513 CJW917513 CTS917513 DDO917513 DNK917513 DXG917513 EHC917513 EQY917513 FAU917513 FKQ917513 FUM917513 GEI917513 GOE917513 GYA917513 HHW917513 HRS917513 IBO917513 ILK917513 IVG917513 JFC917513 JOY917513 JYU917513 KIQ917513 KSM917513 LCI917513 LME917513 LWA917513 MFW917513 MPS917513 MZO917513 NJK917513 NTG917513 ODC917513 OMY917513 OWU917513 PGQ917513 PQM917513 QAI917513 QKE917513 QUA917513 RDW917513 RNS917513 RXO917513 SHK917513 SRG917513 TBC917513 TKY917513 TUU917513 UEQ917513 UOM917513 UYI917513 VIE917513 VSA917513 WBW917513 WLS917513 WVO917513 G983049 JC983049 SY983049 ACU983049 AMQ983049 AWM983049 BGI983049 BQE983049 CAA983049 CJW983049 CTS983049 DDO983049 DNK983049 DXG983049 EHC983049 EQY983049 FAU983049 FKQ983049 FUM983049 GEI983049 GOE983049 GYA983049 HHW983049 HRS983049 IBO983049 ILK983049 IVG983049 JFC983049 JOY983049 JYU983049 KIQ983049 KSM983049 LCI983049 LME983049 LWA983049 MFW983049 MPS983049 MZO983049 NJK983049 NTG983049 ODC983049 OMY983049 OWU983049 PGQ983049 PQM983049 QAI983049 QKE983049 QUA983049 RDW983049 RNS983049 RXO983049 SHK983049 SRG983049 TBC983049 TKY983049 TUU983049 UEQ983049 UOM983049 UYI983049 VIE983049 VSA983049 WBW983049 WLS983049 WVO983049" xr:uid="{001EEB47-3D34-4935-991E-8EE5F1AAFCEB}">
      <formula1>"[Maak een keuze],MKB,Onderzoeksorganisatie,Overig"</formula1>
    </dataValidation>
    <dataValidation type="list" allowBlank="1" showErrorMessage="1" errorTitle="Onjuiste invoer" error="Maak een keuze tussen de integrale kostensystematiek, de loonkosten plus vaste opslag-systematiek of de vaste uurtarief-systematiek." sqref="WVO983051 JC18 SY18 ACU18 AMQ18 AWM18 BGI18 BQE18 CAA18 CJW18 CTS18 DDO18 DNK18 DXG18 EHC18 EQY18 FAU18 FKQ18 FUM18 GEI18 GOE18 GYA18 HHW18 HRS18 IBO18 ILK18 IVG18 JFC18 JOY18 JYU18 KIQ18 KSM18 LCI18 LME18 LWA18 MFW18 MPS18 MZO18 NJK18 NTG18 ODC18 OMY18 OWU18 PGQ18 PQM18 QAI18 QKE18 QUA18 RDW18 RNS18 RXO18 SHK18 SRG18 TBC18 TKY18 TUU18 UEQ18 UOM18 UYI18 VIE18 VSA18 WBW18 WLS18 WVO18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xr:uid="{9D02661A-AA86-43F2-A9C1-20458A0A25C2}">
      <formula1>"[Maak een keuze],Integrale kostensystematiek,loonkosten plus vaste opslag-systematiek,vaste uurtarief-systematiek (vast uurtarief van 60 euro)"</formula1>
    </dataValidation>
    <dataValidation type="list" allowBlank="1" showErrorMessage="1" errorTitle="Onjuiste invoer" error="Maak een keuze tussen de integrale kostensystematiek, de loonkosten plus vaste opslag-systematiek of de vaste uurtarief-systematiek." sqref="G18" xr:uid="{26D60391-9787-4892-9C30-322797E6B70A}">
      <formula1>"[Maak een keuze],Integrale kostensystematiek,Loonkosten plus vaste opslag-systematiek,Vaste uurtarief-systematiek (vast uurtarief van 60 euro)"</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21BFD-75C6-4B92-BFAC-758934456A21}">
  <dimension ref="A1:WVX106"/>
  <sheetViews>
    <sheetView zoomScale="90" zoomScaleNormal="90" workbookViewId="0">
      <selection activeCell="H82" sqref="H82"/>
    </sheetView>
  </sheetViews>
  <sheetFormatPr defaultColWidth="0" defaultRowHeight="12.75" zeroHeight="1" x14ac:dyDescent="0.25"/>
  <cols>
    <col min="1" max="1" width="3.42578125" style="48" customWidth="1"/>
    <col min="2" max="2" width="32.7109375" style="53" customWidth="1"/>
    <col min="3" max="3" width="23.42578125" style="53" customWidth="1"/>
    <col min="4" max="4" width="23.42578125" style="54" customWidth="1"/>
    <col min="5" max="5" width="23.42578125" style="53" customWidth="1"/>
    <col min="6" max="6" width="35" style="54" customWidth="1"/>
    <col min="7" max="7" width="32.85546875" style="54" customWidth="1"/>
    <col min="8" max="8" width="8" style="49" customWidth="1"/>
    <col min="9" max="9" width="49.140625" style="52" hidden="1"/>
    <col min="10" max="16" width="49.140625" style="49" hidden="1"/>
    <col min="17" max="256" width="12.42578125" style="53" hidden="1"/>
    <col min="257" max="257" width="3.42578125" style="53" hidden="1"/>
    <col min="258" max="258" width="32.7109375" style="53" hidden="1"/>
    <col min="259" max="261" width="23.42578125" style="53" hidden="1"/>
    <col min="262" max="262" width="35" style="53" hidden="1"/>
    <col min="263" max="263" width="27.42578125" style="53" hidden="1"/>
    <col min="264" max="272" width="49.140625" style="53" hidden="1"/>
    <col min="273" max="512" width="12.42578125" style="53" hidden="1"/>
    <col min="513" max="513" width="3.42578125" style="53" hidden="1"/>
    <col min="514" max="514" width="32.7109375" style="53" hidden="1"/>
    <col min="515" max="517" width="23.42578125" style="53" hidden="1"/>
    <col min="518" max="518" width="35" style="53" hidden="1"/>
    <col min="519" max="519" width="27.42578125" style="53" hidden="1"/>
    <col min="520" max="528" width="49.140625" style="53" hidden="1"/>
    <col min="529" max="768" width="12.42578125" style="53" hidden="1"/>
    <col min="769" max="769" width="3.42578125" style="53" hidden="1"/>
    <col min="770" max="770" width="32.7109375" style="53" hidden="1"/>
    <col min="771" max="773" width="23.42578125" style="53" hidden="1"/>
    <col min="774" max="774" width="35" style="53" hidden="1"/>
    <col min="775" max="775" width="27.42578125" style="53" hidden="1"/>
    <col min="776" max="784" width="49.140625" style="53" hidden="1"/>
    <col min="785" max="1024" width="12.42578125" style="53" hidden="1"/>
    <col min="1025" max="1025" width="3.42578125" style="53" hidden="1"/>
    <col min="1026" max="1026" width="32.7109375" style="53" hidden="1"/>
    <col min="1027" max="1029" width="23.42578125" style="53" hidden="1"/>
    <col min="1030" max="1030" width="35" style="53" hidden="1"/>
    <col min="1031" max="1031" width="27.42578125" style="53" hidden="1"/>
    <col min="1032" max="1040" width="49.140625" style="53" hidden="1"/>
    <col min="1041" max="1280" width="12.42578125" style="53" hidden="1"/>
    <col min="1281" max="1281" width="3.42578125" style="53" hidden="1"/>
    <col min="1282" max="1282" width="32.7109375" style="53" hidden="1"/>
    <col min="1283" max="1285" width="23.42578125" style="53" hidden="1"/>
    <col min="1286" max="1286" width="35" style="53" hidden="1"/>
    <col min="1287" max="1287" width="27.42578125" style="53" hidden="1"/>
    <col min="1288" max="1296" width="49.140625" style="53" hidden="1"/>
    <col min="1297" max="1536" width="12.42578125" style="53" hidden="1"/>
    <col min="1537" max="1537" width="3.42578125" style="53" hidden="1"/>
    <col min="1538" max="1538" width="32.7109375" style="53" hidden="1"/>
    <col min="1539" max="1541" width="23.42578125" style="53" hidden="1"/>
    <col min="1542" max="1542" width="35" style="53" hidden="1"/>
    <col min="1543" max="1543" width="27.42578125" style="53" hidden="1"/>
    <col min="1544" max="1552" width="49.140625" style="53" hidden="1"/>
    <col min="1553" max="1792" width="12.42578125" style="53" hidden="1"/>
    <col min="1793" max="1793" width="3.42578125" style="53" hidden="1"/>
    <col min="1794" max="1794" width="32.7109375" style="53" hidden="1"/>
    <col min="1795" max="1797" width="23.42578125" style="53" hidden="1"/>
    <col min="1798" max="1798" width="35" style="53" hidden="1"/>
    <col min="1799" max="1799" width="27.42578125" style="53" hidden="1"/>
    <col min="1800" max="1808" width="49.140625" style="53" hidden="1"/>
    <col min="1809" max="2048" width="12.42578125" style="53" hidden="1"/>
    <col min="2049" max="2049" width="3.42578125" style="53" hidden="1"/>
    <col min="2050" max="2050" width="32.7109375" style="53" hidden="1"/>
    <col min="2051" max="2053" width="23.42578125" style="53" hidden="1"/>
    <col min="2054" max="2054" width="35" style="53" hidden="1"/>
    <col min="2055" max="2055" width="27.42578125" style="53" hidden="1"/>
    <col min="2056" max="2064" width="49.140625" style="53" hidden="1"/>
    <col min="2065" max="2304" width="12.42578125" style="53" hidden="1"/>
    <col min="2305" max="2305" width="3.42578125" style="53" hidden="1"/>
    <col min="2306" max="2306" width="32.7109375" style="53" hidden="1"/>
    <col min="2307" max="2309" width="23.42578125" style="53" hidden="1"/>
    <col min="2310" max="2310" width="35" style="53" hidden="1"/>
    <col min="2311" max="2311" width="27.42578125" style="53" hidden="1"/>
    <col min="2312" max="2320" width="49.140625" style="53" hidden="1"/>
    <col min="2321" max="2560" width="12.42578125" style="53" hidden="1"/>
    <col min="2561" max="2561" width="3.42578125" style="53" hidden="1"/>
    <col min="2562" max="2562" width="32.7109375" style="53" hidden="1"/>
    <col min="2563" max="2565" width="23.42578125" style="53" hidden="1"/>
    <col min="2566" max="2566" width="35" style="53" hidden="1"/>
    <col min="2567" max="2567" width="27.42578125" style="53" hidden="1"/>
    <col min="2568" max="2576" width="49.140625" style="53" hidden="1"/>
    <col min="2577" max="2816" width="12.42578125" style="53" hidden="1"/>
    <col min="2817" max="2817" width="3.42578125" style="53" hidden="1"/>
    <col min="2818" max="2818" width="32.7109375" style="53" hidden="1"/>
    <col min="2819" max="2821" width="23.42578125" style="53" hidden="1"/>
    <col min="2822" max="2822" width="35" style="53" hidden="1"/>
    <col min="2823" max="2823" width="27.42578125" style="53" hidden="1"/>
    <col min="2824" max="2832" width="49.140625" style="53" hidden="1"/>
    <col min="2833" max="3072" width="12.42578125" style="53" hidden="1"/>
    <col min="3073" max="3073" width="3.42578125" style="53" hidden="1"/>
    <col min="3074" max="3074" width="32.7109375" style="53" hidden="1"/>
    <col min="3075" max="3077" width="23.42578125" style="53" hidden="1"/>
    <col min="3078" max="3078" width="35" style="53" hidden="1"/>
    <col min="3079" max="3079" width="27.42578125" style="53" hidden="1"/>
    <col min="3080" max="3088" width="49.140625" style="53" hidden="1"/>
    <col min="3089" max="3328" width="12.42578125" style="53" hidden="1"/>
    <col min="3329" max="3329" width="3.42578125" style="53" hidden="1"/>
    <col min="3330" max="3330" width="32.7109375" style="53" hidden="1"/>
    <col min="3331" max="3333" width="23.42578125" style="53" hidden="1"/>
    <col min="3334" max="3334" width="35" style="53" hidden="1"/>
    <col min="3335" max="3335" width="27.42578125" style="53" hidden="1"/>
    <col min="3336" max="3344" width="49.140625" style="53" hidden="1"/>
    <col min="3345" max="3584" width="12.42578125" style="53" hidden="1"/>
    <col min="3585" max="3585" width="3.42578125" style="53" hidden="1"/>
    <col min="3586" max="3586" width="32.7109375" style="53" hidden="1"/>
    <col min="3587" max="3589" width="23.42578125" style="53" hidden="1"/>
    <col min="3590" max="3590" width="35" style="53" hidden="1"/>
    <col min="3591" max="3591" width="27.42578125" style="53" hidden="1"/>
    <col min="3592" max="3600" width="49.140625" style="53" hidden="1"/>
    <col min="3601" max="3840" width="12.42578125" style="53" hidden="1"/>
    <col min="3841" max="3841" width="3.42578125" style="53" hidden="1"/>
    <col min="3842" max="3842" width="32.7109375" style="53" hidden="1"/>
    <col min="3843" max="3845" width="23.42578125" style="53" hidden="1"/>
    <col min="3846" max="3846" width="35" style="53" hidden="1"/>
    <col min="3847" max="3847" width="27.42578125" style="53" hidden="1"/>
    <col min="3848" max="3856" width="49.140625" style="53" hidden="1"/>
    <col min="3857" max="4096" width="12.42578125" style="53" hidden="1"/>
    <col min="4097" max="4097" width="3.42578125" style="53" hidden="1"/>
    <col min="4098" max="4098" width="32.7109375" style="53" hidden="1"/>
    <col min="4099" max="4101" width="23.42578125" style="53" hidden="1"/>
    <col min="4102" max="4102" width="35" style="53" hidden="1"/>
    <col min="4103" max="4103" width="27.42578125" style="53" hidden="1"/>
    <col min="4104" max="4112" width="49.140625" style="53" hidden="1"/>
    <col min="4113" max="4352" width="12.42578125" style="53" hidden="1"/>
    <col min="4353" max="4353" width="3.42578125" style="53" hidden="1"/>
    <col min="4354" max="4354" width="32.7109375" style="53" hidden="1"/>
    <col min="4355" max="4357" width="23.42578125" style="53" hidden="1"/>
    <col min="4358" max="4358" width="35" style="53" hidden="1"/>
    <col min="4359" max="4359" width="27.42578125" style="53" hidden="1"/>
    <col min="4360" max="4368" width="49.140625" style="53" hidden="1"/>
    <col min="4369" max="4608" width="12.42578125" style="53" hidden="1"/>
    <col min="4609" max="4609" width="3.42578125" style="53" hidden="1"/>
    <col min="4610" max="4610" width="32.7109375" style="53" hidden="1"/>
    <col min="4611" max="4613" width="23.42578125" style="53" hidden="1"/>
    <col min="4614" max="4614" width="35" style="53" hidden="1"/>
    <col min="4615" max="4615" width="27.42578125" style="53" hidden="1"/>
    <col min="4616" max="4624" width="49.140625" style="53" hidden="1"/>
    <col min="4625" max="4864" width="12.42578125" style="53" hidden="1"/>
    <col min="4865" max="4865" width="3.42578125" style="53" hidden="1"/>
    <col min="4866" max="4866" width="32.7109375" style="53" hidden="1"/>
    <col min="4867" max="4869" width="23.42578125" style="53" hidden="1"/>
    <col min="4870" max="4870" width="35" style="53" hidden="1"/>
    <col min="4871" max="4871" width="27.42578125" style="53" hidden="1"/>
    <col min="4872" max="4880" width="49.140625" style="53" hidden="1"/>
    <col min="4881" max="5120" width="12.42578125" style="53" hidden="1"/>
    <col min="5121" max="5121" width="3.42578125" style="53" hidden="1"/>
    <col min="5122" max="5122" width="32.7109375" style="53" hidden="1"/>
    <col min="5123" max="5125" width="23.42578125" style="53" hidden="1"/>
    <col min="5126" max="5126" width="35" style="53" hidden="1"/>
    <col min="5127" max="5127" width="27.42578125" style="53" hidden="1"/>
    <col min="5128" max="5136" width="49.140625" style="53" hidden="1"/>
    <col min="5137" max="5376" width="12.42578125" style="53" hidden="1"/>
    <col min="5377" max="5377" width="3.42578125" style="53" hidden="1"/>
    <col min="5378" max="5378" width="32.7109375" style="53" hidden="1"/>
    <col min="5379" max="5381" width="23.42578125" style="53" hidden="1"/>
    <col min="5382" max="5382" width="35" style="53" hidden="1"/>
    <col min="5383" max="5383" width="27.42578125" style="53" hidden="1"/>
    <col min="5384" max="5392" width="49.140625" style="53" hidden="1"/>
    <col min="5393" max="5632" width="12.42578125" style="53" hidden="1"/>
    <col min="5633" max="5633" width="3.42578125" style="53" hidden="1"/>
    <col min="5634" max="5634" width="32.7109375" style="53" hidden="1"/>
    <col min="5635" max="5637" width="23.42578125" style="53" hidden="1"/>
    <col min="5638" max="5638" width="35" style="53" hidden="1"/>
    <col min="5639" max="5639" width="27.42578125" style="53" hidden="1"/>
    <col min="5640" max="5648" width="49.140625" style="53" hidden="1"/>
    <col min="5649" max="5888" width="12.42578125" style="53" hidden="1"/>
    <col min="5889" max="5889" width="3.42578125" style="53" hidden="1"/>
    <col min="5890" max="5890" width="32.7109375" style="53" hidden="1"/>
    <col min="5891" max="5893" width="23.42578125" style="53" hidden="1"/>
    <col min="5894" max="5894" width="35" style="53" hidden="1"/>
    <col min="5895" max="5895" width="27.42578125" style="53" hidden="1"/>
    <col min="5896" max="5904" width="49.140625" style="53" hidden="1"/>
    <col min="5905" max="6144" width="12.42578125" style="53" hidden="1"/>
    <col min="6145" max="6145" width="3.42578125" style="53" hidden="1"/>
    <col min="6146" max="6146" width="32.7109375" style="53" hidden="1"/>
    <col min="6147" max="6149" width="23.42578125" style="53" hidden="1"/>
    <col min="6150" max="6150" width="35" style="53" hidden="1"/>
    <col min="6151" max="6151" width="27.42578125" style="53" hidden="1"/>
    <col min="6152" max="6160" width="49.140625" style="53" hidden="1"/>
    <col min="6161" max="6400" width="12.42578125" style="53" hidden="1"/>
    <col min="6401" max="6401" width="3.42578125" style="53" hidden="1"/>
    <col min="6402" max="6402" width="32.7109375" style="53" hidden="1"/>
    <col min="6403" max="6405" width="23.42578125" style="53" hidden="1"/>
    <col min="6406" max="6406" width="35" style="53" hidden="1"/>
    <col min="6407" max="6407" width="27.42578125" style="53" hidden="1"/>
    <col min="6408" max="6416" width="49.140625" style="53" hidden="1"/>
    <col min="6417" max="6656" width="12.42578125" style="53" hidden="1"/>
    <col min="6657" max="6657" width="3.42578125" style="53" hidden="1"/>
    <col min="6658" max="6658" width="32.7109375" style="53" hidden="1"/>
    <col min="6659" max="6661" width="23.42578125" style="53" hidden="1"/>
    <col min="6662" max="6662" width="35" style="53" hidden="1"/>
    <col min="6663" max="6663" width="27.42578125" style="53" hidden="1"/>
    <col min="6664" max="6672" width="49.140625" style="53" hidden="1"/>
    <col min="6673" max="6912" width="12.42578125" style="53" hidden="1"/>
    <col min="6913" max="6913" width="3.42578125" style="53" hidden="1"/>
    <col min="6914" max="6914" width="32.7109375" style="53" hidden="1"/>
    <col min="6915" max="6917" width="23.42578125" style="53" hidden="1"/>
    <col min="6918" max="6918" width="35" style="53" hidden="1"/>
    <col min="6919" max="6919" width="27.42578125" style="53" hidden="1"/>
    <col min="6920" max="6928" width="49.140625" style="53" hidden="1"/>
    <col min="6929" max="7168" width="12.42578125" style="53" hidden="1"/>
    <col min="7169" max="7169" width="3.42578125" style="53" hidden="1"/>
    <col min="7170" max="7170" width="32.7109375" style="53" hidden="1"/>
    <col min="7171" max="7173" width="23.42578125" style="53" hidden="1"/>
    <col min="7174" max="7174" width="35" style="53" hidden="1"/>
    <col min="7175" max="7175" width="27.42578125" style="53" hidden="1"/>
    <col min="7176" max="7184" width="49.140625" style="53" hidden="1"/>
    <col min="7185" max="7424" width="12.42578125" style="53" hidden="1"/>
    <col min="7425" max="7425" width="3.42578125" style="53" hidden="1"/>
    <col min="7426" max="7426" width="32.7109375" style="53" hidden="1"/>
    <col min="7427" max="7429" width="23.42578125" style="53" hidden="1"/>
    <col min="7430" max="7430" width="35" style="53" hidden="1"/>
    <col min="7431" max="7431" width="27.42578125" style="53" hidden="1"/>
    <col min="7432" max="7440" width="49.140625" style="53" hidden="1"/>
    <col min="7441" max="7680" width="12.42578125" style="53" hidden="1"/>
    <col min="7681" max="7681" width="3.42578125" style="53" hidden="1"/>
    <col min="7682" max="7682" width="32.7109375" style="53" hidden="1"/>
    <col min="7683" max="7685" width="23.42578125" style="53" hidden="1"/>
    <col min="7686" max="7686" width="35" style="53" hidden="1"/>
    <col min="7687" max="7687" width="27.42578125" style="53" hidden="1"/>
    <col min="7688" max="7696" width="49.140625" style="53" hidden="1"/>
    <col min="7697" max="7936" width="12.42578125" style="53" hidden="1"/>
    <col min="7937" max="7937" width="3.42578125" style="53" hidden="1"/>
    <col min="7938" max="7938" width="32.7109375" style="53" hidden="1"/>
    <col min="7939" max="7941" width="23.42578125" style="53" hidden="1"/>
    <col min="7942" max="7942" width="35" style="53" hidden="1"/>
    <col min="7943" max="7943" width="27.42578125" style="53" hidden="1"/>
    <col min="7944" max="7952" width="49.140625" style="53" hidden="1"/>
    <col min="7953" max="8192" width="12.42578125" style="53" hidden="1"/>
    <col min="8193" max="8193" width="3.42578125" style="53" hidden="1"/>
    <col min="8194" max="8194" width="32.7109375" style="53" hidden="1"/>
    <col min="8195" max="8197" width="23.42578125" style="53" hidden="1"/>
    <col min="8198" max="8198" width="35" style="53" hidden="1"/>
    <col min="8199" max="8199" width="27.42578125" style="53" hidden="1"/>
    <col min="8200" max="8208" width="49.140625" style="53" hidden="1"/>
    <col min="8209" max="8448" width="12.42578125" style="53" hidden="1"/>
    <col min="8449" max="8449" width="3.42578125" style="53" hidden="1"/>
    <col min="8450" max="8450" width="32.7109375" style="53" hidden="1"/>
    <col min="8451" max="8453" width="23.42578125" style="53" hidden="1"/>
    <col min="8454" max="8454" width="35" style="53" hidden="1"/>
    <col min="8455" max="8455" width="27.42578125" style="53" hidden="1"/>
    <col min="8456" max="8464" width="49.140625" style="53" hidden="1"/>
    <col min="8465" max="8704" width="12.42578125" style="53" hidden="1"/>
    <col min="8705" max="8705" width="3.42578125" style="53" hidden="1"/>
    <col min="8706" max="8706" width="32.7109375" style="53" hidden="1"/>
    <col min="8707" max="8709" width="23.42578125" style="53" hidden="1"/>
    <col min="8710" max="8710" width="35" style="53" hidden="1"/>
    <col min="8711" max="8711" width="27.42578125" style="53" hidden="1"/>
    <col min="8712" max="8720" width="49.140625" style="53" hidden="1"/>
    <col min="8721" max="8960" width="12.42578125" style="53" hidden="1"/>
    <col min="8961" max="8961" width="3.42578125" style="53" hidden="1"/>
    <col min="8962" max="8962" width="32.7109375" style="53" hidden="1"/>
    <col min="8963" max="8965" width="23.42578125" style="53" hidden="1"/>
    <col min="8966" max="8966" width="35" style="53" hidden="1"/>
    <col min="8967" max="8967" width="27.42578125" style="53" hidden="1"/>
    <col min="8968" max="8976" width="49.140625" style="53" hidden="1"/>
    <col min="8977" max="9216" width="12.42578125" style="53" hidden="1"/>
    <col min="9217" max="9217" width="3.42578125" style="53" hidden="1"/>
    <col min="9218" max="9218" width="32.7109375" style="53" hidden="1"/>
    <col min="9219" max="9221" width="23.42578125" style="53" hidden="1"/>
    <col min="9222" max="9222" width="35" style="53" hidden="1"/>
    <col min="9223" max="9223" width="27.42578125" style="53" hidden="1"/>
    <col min="9224" max="9232" width="49.140625" style="53" hidden="1"/>
    <col min="9233" max="9472" width="12.42578125" style="53" hidden="1"/>
    <col min="9473" max="9473" width="3.42578125" style="53" hidden="1"/>
    <col min="9474" max="9474" width="32.7109375" style="53" hidden="1"/>
    <col min="9475" max="9477" width="23.42578125" style="53" hidden="1"/>
    <col min="9478" max="9478" width="35" style="53" hidden="1"/>
    <col min="9479" max="9479" width="27.42578125" style="53" hidden="1"/>
    <col min="9480" max="9488" width="49.140625" style="53" hidden="1"/>
    <col min="9489" max="9728" width="12.42578125" style="53" hidden="1"/>
    <col min="9729" max="9729" width="3.42578125" style="53" hidden="1"/>
    <col min="9730" max="9730" width="32.7109375" style="53" hidden="1"/>
    <col min="9731" max="9733" width="23.42578125" style="53" hidden="1"/>
    <col min="9734" max="9734" width="35" style="53" hidden="1"/>
    <col min="9735" max="9735" width="27.42578125" style="53" hidden="1"/>
    <col min="9736" max="9744" width="49.140625" style="53" hidden="1"/>
    <col min="9745" max="9984" width="12.42578125" style="53" hidden="1"/>
    <col min="9985" max="9985" width="3.42578125" style="53" hidden="1"/>
    <col min="9986" max="9986" width="32.7109375" style="53" hidden="1"/>
    <col min="9987" max="9989" width="23.42578125" style="53" hidden="1"/>
    <col min="9990" max="9990" width="35" style="53" hidden="1"/>
    <col min="9991" max="9991" width="27.42578125" style="53" hidden="1"/>
    <col min="9992" max="10000" width="49.140625" style="53" hidden="1"/>
    <col min="10001" max="10240" width="12.42578125" style="53" hidden="1"/>
    <col min="10241" max="10241" width="3.42578125" style="53" hidden="1"/>
    <col min="10242" max="10242" width="32.7109375" style="53" hidden="1"/>
    <col min="10243" max="10245" width="23.42578125" style="53" hidden="1"/>
    <col min="10246" max="10246" width="35" style="53" hidden="1"/>
    <col min="10247" max="10247" width="27.42578125" style="53" hidden="1"/>
    <col min="10248" max="10256" width="49.140625" style="53" hidden="1"/>
    <col min="10257" max="10496" width="12.42578125" style="53" hidden="1"/>
    <col min="10497" max="10497" width="3.42578125" style="53" hidden="1"/>
    <col min="10498" max="10498" width="32.7109375" style="53" hidden="1"/>
    <col min="10499" max="10501" width="23.42578125" style="53" hidden="1"/>
    <col min="10502" max="10502" width="35" style="53" hidden="1"/>
    <col min="10503" max="10503" width="27.42578125" style="53" hidden="1"/>
    <col min="10504" max="10512" width="49.140625" style="53" hidden="1"/>
    <col min="10513" max="10752" width="12.42578125" style="53" hidden="1"/>
    <col min="10753" max="10753" width="3.42578125" style="53" hidden="1"/>
    <col min="10754" max="10754" width="32.7109375" style="53" hidden="1"/>
    <col min="10755" max="10757" width="23.42578125" style="53" hidden="1"/>
    <col min="10758" max="10758" width="35" style="53" hidden="1"/>
    <col min="10759" max="10759" width="27.42578125" style="53" hidden="1"/>
    <col min="10760" max="10768" width="49.140625" style="53" hidden="1"/>
    <col min="10769" max="11008" width="12.42578125" style="53" hidden="1"/>
    <col min="11009" max="11009" width="3.42578125" style="53" hidden="1"/>
    <col min="11010" max="11010" width="32.7109375" style="53" hidden="1"/>
    <col min="11011" max="11013" width="23.42578125" style="53" hidden="1"/>
    <col min="11014" max="11014" width="35" style="53" hidden="1"/>
    <col min="11015" max="11015" width="27.42578125" style="53" hidden="1"/>
    <col min="11016" max="11024" width="49.140625" style="53" hidden="1"/>
    <col min="11025" max="11264" width="12.42578125" style="53" hidden="1"/>
    <col min="11265" max="11265" width="3.42578125" style="53" hidden="1"/>
    <col min="11266" max="11266" width="32.7109375" style="53" hidden="1"/>
    <col min="11267" max="11269" width="23.42578125" style="53" hidden="1"/>
    <col min="11270" max="11270" width="35" style="53" hidden="1"/>
    <col min="11271" max="11271" width="27.42578125" style="53" hidden="1"/>
    <col min="11272" max="11280" width="49.140625" style="53" hidden="1"/>
    <col min="11281" max="11520" width="12.42578125" style="53" hidden="1"/>
    <col min="11521" max="11521" width="3.42578125" style="53" hidden="1"/>
    <col min="11522" max="11522" width="32.7109375" style="53" hidden="1"/>
    <col min="11523" max="11525" width="23.42578125" style="53" hidden="1"/>
    <col min="11526" max="11526" width="35" style="53" hidden="1"/>
    <col min="11527" max="11527" width="27.42578125" style="53" hidden="1"/>
    <col min="11528" max="11536" width="49.140625" style="53" hidden="1"/>
    <col min="11537" max="11776" width="12.42578125" style="53" hidden="1"/>
    <col min="11777" max="11777" width="3.42578125" style="53" hidden="1"/>
    <col min="11778" max="11778" width="32.7109375" style="53" hidden="1"/>
    <col min="11779" max="11781" width="23.42578125" style="53" hidden="1"/>
    <col min="11782" max="11782" width="35" style="53" hidden="1"/>
    <col min="11783" max="11783" width="27.42578125" style="53" hidden="1"/>
    <col min="11784" max="11792" width="49.140625" style="53" hidden="1"/>
    <col min="11793" max="12032" width="12.42578125" style="53" hidden="1"/>
    <col min="12033" max="12033" width="3.42578125" style="53" hidden="1"/>
    <col min="12034" max="12034" width="32.7109375" style="53" hidden="1"/>
    <col min="12035" max="12037" width="23.42578125" style="53" hidden="1"/>
    <col min="12038" max="12038" width="35" style="53" hidden="1"/>
    <col min="12039" max="12039" width="27.42578125" style="53" hidden="1"/>
    <col min="12040" max="12048" width="49.140625" style="53" hidden="1"/>
    <col min="12049" max="12288" width="12.42578125" style="53" hidden="1"/>
    <col min="12289" max="12289" width="3.42578125" style="53" hidden="1"/>
    <col min="12290" max="12290" width="32.7109375" style="53" hidden="1"/>
    <col min="12291" max="12293" width="23.42578125" style="53" hidden="1"/>
    <col min="12294" max="12294" width="35" style="53" hidden="1"/>
    <col min="12295" max="12295" width="27.42578125" style="53" hidden="1"/>
    <col min="12296" max="12304" width="49.140625" style="53" hidden="1"/>
    <col min="12305" max="12544" width="12.42578125" style="53" hidden="1"/>
    <col min="12545" max="12545" width="3.42578125" style="53" hidden="1"/>
    <col min="12546" max="12546" width="32.7109375" style="53" hidden="1"/>
    <col min="12547" max="12549" width="23.42578125" style="53" hidden="1"/>
    <col min="12550" max="12550" width="35" style="53" hidden="1"/>
    <col min="12551" max="12551" width="27.42578125" style="53" hidden="1"/>
    <col min="12552" max="12560" width="49.140625" style="53" hidden="1"/>
    <col min="12561" max="12800" width="12.42578125" style="53" hidden="1"/>
    <col min="12801" max="12801" width="3.42578125" style="53" hidden="1"/>
    <col min="12802" max="12802" width="32.7109375" style="53" hidden="1"/>
    <col min="12803" max="12805" width="23.42578125" style="53" hidden="1"/>
    <col min="12806" max="12806" width="35" style="53" hidden="1"/>
    <col min="12807" max="12807" width="27.42578125" style="53" hidden="1"/>
    <col min="12808" max="12816" width="49.140625" style="53" hidden="1"/>
    <col min="12817" max="13056" width="12.42578125" style="53" hidden="1"/>
    <col min="13057" max="13057" width="3.42578125" style="53" hidden="1"/>
    <col min="13058" max="13058" width="32.7109375" style="53" hidden="1"/>
    <col min="13059" max="13061" width="23.42578125" style="53" hidden="1"/>
    <col min="13062" max="13062" width="35" style="53" hidden="1"/>
    <col min="13063" max="13063" width="27.42578125" style="53" hidden="1"/>
    <col min="13064" max="13072" width="49.140625" style="53" hidden="1"/>
    <col min="13073" max="13312" width="12.42578125" style="53" hidden="1"/>
    <col min="13313" max="13313" width="3.42578125" style="53" hidden="1"/>
    <col min="13314" max="13314" width="32.7109375" style="53" hidden="1"/>
    <col min="13315" max="13317" width="23.42578125" style="53" hidden="1"/>
    <col min="13318" max="13318" width="35" style="53" hidden="1"/>
    <col min="13319" max="13319" width="27.42578125" style="53" hidden="1"/>
    <col min="13320" max="13328" width="49.140625" style="53" hidden="1"/>
    <col min="13329" max="13568" width="12.42578125" style="53" hidden="1"/>
    <col min="13569" max="13569" width="3.42578125" style="53" hidden="1"/>
    <col min="13570" max="13570" width="32.7109375" style="53" hidden="1"/>
    <col min="13571" max="13573" width="23.42578125" style="53" hidden="1"/>
    <col min="13574" max="13574" width="35" style="53" hidden="1"/>
    <col min="13575" max="13575" width="27.42578125" style="53" hidden="1"/>
    <col min="13576" max="13584" width="49.140625" style="53" hidden="1"/>
    <col min="13585" max="13824" width="12.42578125" style="53" hidden="1"/>
    <col min="13825" max="13825" width="3.42578125" style="53" hidden="1"/>
    <col min="13826" max="13826" width="32.7109375" style="53" hidden="1"/>
    <col min="13827" max="13829" width="23.42578125" style="53" hidden="1"/>
    <col min="13830" max="13830" width="35" style="53" hidden="1"/>
    <col min="13831" max="13831" width="27.42578125" style="53" hidden="1"/>
    <col min="13832" max="13840" width="49.140625" style="53" hidden="1"/>
    <col min="13841" max="14080" width="12.42578125" style="53" hidden="1"/>
    <col min="14081" max="14081" width="3.42578125" style="53" hidden="1"/>
    <col min="14082" max="14082" width="32.7109375" style="53" hidden="1"/>
    <col min="14083" max="14085" width="23.42578125" style="53" hidden="1"/>
    <col min="14086" max="14086" width="35" style="53" hidden="1"/>
    <col min="14087" max="14087" width="27.42578125" style="53" hidden="1"/>
    <col min="14088" max="14096" width="49.140625" style="53" hidden="1"/>
    <col min="14097" max="14336" width="12.42578125" style="53" hidden="1"/>
    <col min="14337" max="14337" width="3.42578125" style="53" hidden="1"/>
    <col min="14338" max="14338" width="32.7109375" style="53" hidden="1"/>
    <col min="14339" max="14341" width="23.42578125" style="53" hidden="1"/>
    <col min="14342" max="14342" width="35" style="53" hidden="1"/>
    <col min="14343" max="14343" width="27.42578125" style="53" hidden="1"/>
    <col min="14344" max="14352" width="49.140625" style="53" hidden="1"/>
    <col min="14353" max="14592" width="12.42578125" style="53" hidden="1"/>
    <col min="14593" max="14593" width="3.42578125" style="53" hidden="1"/>
    <col min="14594" max="14594" width="32.7109375" style="53" hidden="1"/>
    <col min="14595" max="14597" width="23.42578125" style="53" hidden="1"/>
    <col min="14598" max="14598" width="35" style="53" hidden="1"/>
    <col min="14599" max="14599" width="27.42578125" style="53" hidden="1"/>
    <col min="14600" max="14608" width="49.140625" style="53" hidden="1"/>
    <col min="14609" max="14848" width="12.42578125" style="53" hidden="1"/>
    <col min="14849" max="14849" width="3.42578125" style="53" hidden="1"/>
    <col min="14850" max="14850" width="32.7109375" style="53" hidden="1"/>
    <col min="14851" max="14853" width="23.42578125" style="53" hidden="1"/>
    <col min="14854" max="14854" width="35" style="53" hidden="1"/>
    <col min="14855" max="14855" width="27.42578125" style="53" hidden="1"/>
    <col min="14856" max="14864" width="49.140625" style="53" hidden="1"/>
    <col min="14865" max="15104" width="12.42578125" style="53" hidden="1"/>
    <col min="15105" max="15105" width="3.42578125" style="53" hidden="1"/>
    <col min="15106" max="15106" width="32.7109375" style="53" hidden="1"/>
    <col min="15107" max="15109" width="23.42578125" style="53" hidden="1"/>
    <col min="15110" max="15110" width="35" style="53" hidden="1"/>
    <col min="15111" max="15111" width="27.42578125" style="53" hidden="1"/>
    <col min="15112" max="15120" width="49.140625" style="53" hidden="1"/>
    <col min="15121" max="15360" width="12.42578125" style="53" hidden="1"/>
    <col min="15361" max="15361" width="3.42578125" style="53" hidden="1"/>
    <col min="15362" max="15362" width="32.7109375" style="53" hidden="1"/>
    <col min="15363" max="15365" width="23.42578125" style="53" hidden="1"/>
    <col min="15366" max="15366" width="35" style="53" hidden="1"/>
    <col min="15367" max="15367" width="27.42578125" style="53" hidden="1"/>
    <col min="15368" max="15376" width="49.140625" style="53" hidden="1"/>
    <col min="15377" max="15616" width="12.42578125" style="53" hidden="1"/>
    <col min="15617" max="15617" width="3.42578125" style="53" hidden="1"/>
    <col min="15618" max="15618" width="32.7109375" style="53" hidden="1"/>
    <col min="15619" max="15621" width="23.42578125" style="53" hidden="1"/>
    <col min="15622" max="15622" width="35" style="53" hidden="1"/>
    <col min="15623" max="15623" width="27.42578125" style="53" hidden="1"/>
    <col min="15624" max="15632" width="49.140625" style="53" hidden="1"/>
    <col min="15633" max="15872" width="12.42578125" style="53" hidden="1"/>
    <col min="15873" max="15873" width="3.42578125" style="53" hidden="1"/>
    <col min="15874" max="15874" width="32.7109375" style="53" hidden="1"/>
    <col min="15875" max="15877" width="23.42578125" style="53" hidden="1"/>
    <col min="15878" max="15878" width="35" style="53" hidden="1"/>
    <col min="15879" max="15879" width="27.42578125" style="53" hidden="1"/>
    <col min="15880" max="15888" width="49.140625" style="53" hidden="1"/>
    <col min="15889" max="16128" width="12.42578125" style="53" hidden="1"/>
    <col min="16129" max="16129" width="3.42578125" style="53" hidden="1"/>
    <col min="16130" max="16130" width="32.7109375" style="53" hidden="1"/>
    <col min="16131" max="16133" width="23.42578125" style="53" hidden="1"/>
    <col min="16134" max="16134" width="35" style="53" hidden="1"/>
    <col min="16135" max="16135" width="27.42578125" style="53" hidden="1"/>
    <col min="16136" max="16144" width="49.140625" style="53" hidden="1"/>
    <col min="16145" max="16384" width="12.42578125" style="53" hidden="1"/>
  </cols>
  <sheetData>
    <row r="1" spans="1:16" x14ac:dyDescent="0.2">
      <c r="A1" s="257"/>
      <c r="B1" s="258"/>
      <c r="C1" s="258"/>
      <c r="D1" s="259"/>
      <c r="E1" s="258"/>
      <c r="F1" s="259"/>
      <c r="G1" s="259"/>
      <c r="H1" s="258"/>
    </row>
    <row r="2" spans="1:16" ht="18" x14ac:dyDescent="0.2">
      <c r="A2" s="165"/>
      <c r="B2" s="60" t="s">
        <v>87</v>
      </c>
      <c r="C2" s="60"/>
      <c r="D2" s="60"/>
      <c r="E2" s="60"/>
      <c r="F2" s="60"/>
      <c r="G2" s="60"/>
      <c r="H2" s="258"/>
    </row>
    <row r="3" spans="1:16" ht="15" customHeight="1" x14ac:dyDescent="0.15">
      <c r="A3" s="166"/>
      <c r="B3" s="104"/>
      <c r="C3" s="104"/>
      <c r="D3" s="104"/>
      <c r="E3" s="104"/>
      <c r="F3" s="104"/>
      <c r="G3" s="104"/>
      <c r="H3" s="258"/>
    </row>
    <row r="4" spans="1:16" ht="15" customHeight="1" x14ac:dyDescent="0.15">
      <c r="A4" s="166"/>
      <c r="B4" s="64" t="s">
        <v>88</v>
      </c>
      <c r="C4" s="71"/>
      <c r="D4" s="71"/>
      <c r="E4" s="71"/>
      <c r="F4" s="71"/>
      <c r="G4" s="76"/>
      <c r="H4" s="258"/>
    </row>
    <row r="5" spans="1:16" ht="15" customHeight="1" x14ac:dyDescent="0.15">
      <c r="A5" s="166"/>
      <c r="B5" s="77"/>
      <c r="C5" s="72"/>
      <c r="D5" s="72"/>
      <c r="E5" s="72"/>
      <c r="F5" s="72"/>
      <c r="G5" s="78"/>
      <c r="H5" s="258"/>
    </row>
    <row r="6" spans="1:16" ht="15" customHeight="1" x14ac:dyDescent="0.15">
      <c r="A6" s="166"/>
      <c r="B6" s="101" t="s">
        <v>33</v>
      </c>
      <c r="C6" s="72"/>
      <c r="D6" s="72"/>
      <c r="E6" s="72"/>
      <c r="F6" s="72"/>
      <c r="G6" s="78"/>
      <c r="H6" s="258"/>
    </row>
    <row r="7" spans="1:16" ht="15" customHeight="1" x14ac:dyDescent="0.15">
      <c r="A7" s="166"/>
      <c r="B7" s="77" t="s">
        <v>99</v>
      </c>
      <c r="C7" s="72"/>
      <c r="D7" s="72"/>
      <c r="E7" s="72"/>
      <c r="F7" s="72"/>
      <c r="G7" s="78"/>
      <c r="H7" s="258"/>
    </row>
    <row r="8" spans="1:16" ht="15" customHeight="1" x14ac:dyDescent="0.15">
      <c r="A8" s="166"/>
      <c r="B8" s="77" t="s">
        <v>100</v>
      </c>
      <c r="C8" s="72"/>
      <c r="D8" s="72"/>
      <c r="E8" s="72"/>
      <c r="F8" s="72"/>
      <c r="G8" s="78"/>
      <c r="H8" s="258"/>
    </row>
    <row r="9" spans="1:16" ht="15" customHeight="1" x14ac:dyDescent="0.15">
      <c r="A9" s="166"/>
      <c r="B9" s="77" t="s">
        <v>68</v>
      </c>
      <c r="C9" s="72"/>
      <c r="D9" s="72"/>
      <c r="E9" s="72"/>
      <c r="F9" s="72"/>
      <c r="G9" s="78"/>
      <c r="H9" s="258"/>
    </row>
    <row r="10" spans="1:16" ht="15" customHeight="1" x14ac:dyDescent="0.15">
      <c r="A10" s="166"/>
      <c r="B10" s="77" t="s">
        <v>69</v>
      </c>
      <c r="C10" s="72"/>
      <c r="D10" s="72"/>
      <c r="E10" s="72"/>
      <c r="F10" s="72"/>
      <c r="G10" s="78"/>
      <c r="H10" s="258"/>
    </row>
    <row r="11" spans="1:16" ht="15" customHeight="1" x14ac:dyDescent="0.15">
      <c r="A11" s="166"/>
      <c r="B11" s="77" t="s">
        <v>70</v>
      </c>
      <c r="C11" s="72"/>
      <c r="D11" s="72"/>
      <c r="E11" s="72"/>
      <c r="F11" s="72"/>
      <c r="G11" s="78"/>
      <c r="H11" s="258"/>
    </row>
    <row r="12" spans="1:16" ht="15" customHeight="1" x14ac:dyDescent="0.15">
      <c r="A12" s="166"/>
      <c r="B12" s="77" t="s">
        <v>71</v>
      </c>
      <c r="C12" s="72"/>
      <c r="D12" s="72"/>
      <c r="E12" s="72"/>
      <c r="F12" s="72"/>
      <c r="G12" s="78"/>
      <c r="H12" s="258"/>
    </row>
    <row r="13" spans="1:16" ht="15" customHeight="1" x14ac:dyDescent="0.15">
      <c r="A13" s="166"/>
      <c r="B13" s="79"/>
      <c r="C13" s="80"/>
      <c r="D13" s="80"/>
      <c r="E13" s="80"/>
      <c r="F13" s="80"/>
      <c r="G13" s="81"/>
      <c r="H13" s="258"/>
    </row>
    <row r="14" spans="1:16" s="4" customFormat="1" ht="15" customHeight="1" x14ac:dyDescent="0.15">
      <c r="A14" s="166"/>
      <c r="B14" s="104"/>
      <c r="C14" s="104"/>
      <c r="D14" s="104"/>
      <c r="E14" s="104"/>
      <c r="F14" s="104"/>
      <c r="G14" s="104"/>
      <c r="H14" s="261"/>
      <c r="I14" s="3"/>
      <c r="J14" s="2"/>
      <c r="K14" s="2"/>
      <c r="L14" s="2"/>
      <c r="M14" s="2"/>
      <c r="N14" s="2"/>
      <c r="O14" s="2"/>
      <c r="P14" s="2"/>
    </row>
    <row r="15" spans="1:16" s="8" customFormat="1" ht="15" customHeight="1" x14ac:dyDescent="0.15">
      <c r="A15" s="166"/>
      <c r="B15" s="159" t="s">
        <v>18</v>
      </c>
      <c r="C15" s="268"/>
      <c r="D15" s="266"/>
      <c r="E15" s="105"/>
      <c r="F15" s="106"/>
      <c r="G15" s="106"/>
      <c r="H15" s="262"/>
      <c r="I15" s="7"/>
      <c r="J15" s="6"/>
      <c r="K15" s="6"/>
      <c r="L15" s="6"/>
      <c r="M15" s="6"/>
      <c r="N15" s="6"/>
      <c r="O15" s="6"/>
      <c r="P15" s="6"/>
    </row>
    <row r="16" spans="1:16" s="8" customFormat="1" ht="15" customHeight="1" x14ac:dyDescent="0.15">
      <c r="A16" s="160"/>
      <c r="B16" s="159" t="s">
        <v>1</v>
      </c>
      <c r="C16" s="269"/>
      <c r="D16" s="266"/>
      <c r="E16" s="107"/>
      <c r="F16" s="108"/>
      <c r="G16" s="108"/>
      <c r="H16" s="6"/>
      <c r="I16" s="7"/>
      <c r="J16" s="6"/>
      <c r="K16" s="6"/>
      <c r="L16" s="6"/>
      <c r="M16" s="6"/>
      <c r="N16" s="6"/>
      <c r="O16" s="6"/>
      <c r="P16" s="6"/>
    </row>
    <row r="17" spans="1:16" s="6" customFormat="1" ht="15" customHeight="1" x14ac:dyDescent="0.15">
      <c r="A17" s="160"/>
      <c r="B17" s="109"/>
      <c r="C17" s="108"/>
      <c r="D17" s="110"/>
      <c r="E17" s="107"/>
      <c r="F17" s="108"/>
      <c r="G17" s="108"/>
      <c r="I17" s="7"/>
    </row>
    <row r="18" spans="1:16" s="8" customFormat="1" ht="39.75" customHeight="1" x14ac:dyDescent="0.15">
      <c r="A18" s="5"/>
      <c r="B18" s="270" t="s">
        <v>98</v>
      </c>
      <c r="C18" s="271"/>
      <c r="D18" s="271"/>
      <c r="E18" s="272"/>
      <c r="F18" s="272"/>
      <c r="G18" s="161" t="s">
        <v>61</v>
      </c>
      <c r="H18" s="6"/>
      <c r="I18" s="7"/>
      <c r="J18" s="6"/>
      <c r="K18" s="6"/>
      <c r="L18" s="6"/>
      <c r="M18" s="6"/>
      <c r="N18" s="6"/>
      <c r="O18" s="6"/>
      <c r="P18" s="6"/>
    </row>
    <row r="19" spans="1:16" s="8" customFormat="1" ht="12" customHeight="1" thickBot="1" x14ac:dyDescent="0.3">
      <c r="A19" s="5"/>
      <c r="B19" s="12"/>
      <c r="C19" s="13"/>
      <c r="D19" s="13"/>
      <c r="E19" s="14"/>
      <c r="F19" s="14"/>
      <c r="G19" s="15"/>
      <c r="H19" s="6"/>
      <c r="I19" s="7"/>
      <c r="J19" s="6"/>
      <c r="K19" s="6"/>
      <c r="L19" s="6"/>
      <c r="M19" s="6"/>
      <c r="N19" s="6"/>
      <c r="O19" s="6"/>
      <c r="P19" s="6"/>
    </row>
    <row r="20" spans="1:16" s="4" customFormat="1" ht="25.15" customHeight="1" x14ac:dyDescent="0.15">
      <c r="A20" s="16"/>
      <c r="B20" s="274" t="str">
        <f>IF(G18="[Maak een keuze]","2. Kies eerst bij stap 1 uw systematiek voor de berekening van de subsidiabele kosten",IF(G18="loonkosten plus vaste opslag-systematiek","Directe loonkosten",IF(G18="integrale kostensystematiek","Directe en indirecte kosten op basis van integraal tarief","Directe en indirecte kosten op basis van vast tarief")))</f>
        <v>2. Kies eerst bij stap 1 uw systematiek voor de berekening van de subsidiabele kosten</v>
      </c>
      <c r="C20" s="275"/>
      <c r="D20" s="275"/>
      <c r="E20" s="276"/>
      <c r="F20" s="17"/>
      <c r="G20" s="18"/>
      <c r="H20" s="2"/>
      <c r="I20" s="3"/>
      <c r="J20" s="2"/>
      <c r="K20" s="2"/>
      <c r="L20" s="2"/>
      <c r="M20" s="2"/>
      <c r="N20" s="2"/>
      <c r="O20" s="2"/>
      <c r="P20" s="2"/>
    </row>
    <row r="21" spans="1:16" s="4" customFormat="1" ht="15" customHeight="1" x14ac:dyDescent="0.25">
      <c r="A21" s="5"/>
      <c r="B21" s="19"/>
      <c r="C21" s="10"/>
      <c r="D21" s="10"/>
      <c r="E21" s="2"/>
      <c r="F21" s="20"/>
      <c r="G21" s="21"/>
      <c r="H21" s="2"/>
      <c r="I21" s="3"/>
      <c r="J21" s="2"/>
      <c r="K21" s="2"/>
      <c r="L21" s="2"/>
      <c r="M21" s="2"/>
      <c r="N21" s="2"/>
      <c r="O21" s="2"/>
      <c r="P21" s="2"/>
    </row>
    <row r="22" spans="1:16" s="25" customFormat="1" ht="15" customHeight="1" x14ac:dyDescent="0.25">
      <c r="A22" s="5"/>
      <c r="B22" s="194" t="s">
        <v>2</v>
      </c>
      <c r="C22" s="193" t="s">
        <v>3</v>
      </c>
      <c r="D22" s="189" t="s">
        <v>4</v>
      </c>
      <c r="E22" s="193" t="s">
        <v>5</v>
      </c>
      <c r="F22" s="189" t="s">
        <v>63</v>
      </c>
      <c r="G22" s="23"/>
      <c r="H22" s="22"/>
      <c r="I22" s="24"/>
      <c r="J22" s="22"/>
      <c r="K22" s="22"/>
      <c r="L22" s="22"/>
      <c r="M22" s="22"/>
      <c r="N22" s="22"/>
      <c r="O22" s="22"/>
      <c r="P22" s="22"/>
    </row>
    <row r="23" spans="1:16" s="4" customFormat="1" ht="15" customHeight="1" x14ac:dyDescent="0.25">
      <c r="A23" s="1"/>
      <c r="B23" s="195"/>
      <c r="C23" s="167"/>
      <c r="D23" s="168"/>
      <c r="E23" s="169"/>
      <c r="F23" s="177">
        <f>$D23*E23</f>
        <v>0</v>
      </c>
      <c r="G23" s="26"/>
      <c r="H23" s="2"/>
      <c r="I23" s="3"/>
      <c r="J23" s="2"/>
      <c r="K23" s="2"/>
      <c r="L23" s="2"/>
      <c r="M23" s="2"/>
      <c r="N23" s="2"/>
      <c r="O23" s="2"/>
      <c r="P23" s="2"/>
    </row>
    <row r="24" spans="1:16" s="4" customFormat="1" ht="15" customHeight="1" x14ac:dyDescent="0.25">
      <c r="A24" s="1"/>
      <c r="B24" s="187"/>
      <c r="C24" s="167"/>
      <c r="D24" s="168"/>
      <c r="E24" s="169"/>
      <c r="F24" s="177">
        <f t="shared" ref="F24:F31" si="0">$D24*E24</f>
        <v>0</v>
      </c>
      <c r="G24" s="26"/>
      <c r="H24" s="2"/>
      <c r="I24" s="3"/>
      <c r="J24" s="2"/>
      <c r="K24" s="2"/>
      <c r="L24" s="2"/>
      <c r="M24" s="2"/>
      <c r="N24" s="2"/>
      <c r="O24" s="2"/>
      <c r="P24" s="2"/>
    </row>
    <row r="25" spans="1:16" s="4" customFormat="1" ht="15" customHeight="1" x14ac:dyDescent="0.25">
      <c r="A25" s="1"/>
      <c r="B25" s="187"/>
      <c r="C25" s="167"/>
      <c r="D25" s="168"/>
      <c r="E25" s="169"/>
      <c r="F25" s="177">
        <f t="shared" si="0"/>
        <v>0</v>
      </c>
      <c r="G25" s="26"/>
      <c r="H25" s="2"/>
      <c r="I25" s="3"/>
      <c r="J25" s="2"/>
      <c r="K25" s="2"/>
      <c r="L25" s="2"/>
      <c r="M25" s="2"/>
      <c r="N25" s="2"/>
      <c r="O25" s="2"/>
      <c r="P25" s="2"/>
    </row>
    <row r="26" spans="1:16" s="4" customFormat="1" ht="15" customHeight="1" x14ac:dyDescent="0.25">
      <c r="A26" s="1"/>
      <c r="B26" s="187"/>
      <c r="C26" s="167"/>
      <c r="D26" s="168"/>
      <c r="E26" s="169"/>
      <c r="F26" s="177">
        <v>0</v>
      </c>
      <c r="G26" s="26"/>
      <c r="H26" s="2"/>
      <c r="I26" s="3"/>
      <c r="J26" s="2"/>
      <c r="K26" s="2"/>
      <c r="L26" s="2"/>
      <c r="M26" s="2"/>
      <c r="N26" s="2"/>
      <c r="O26" s="2"/>
      <c r="P26" s="2"/>
    </row>
    <row r="27" spans="1:16" s="4" customFormat="1" ht="15" customHeight="1" x14ac:dyDescent="0.25">
      <c r="A27" s="1"/>
      <c r="B27" s="187"/>
      <c r="C27" s="167"/>
      <c r="D27" s="168"/>
      <c r="E27" s="169"/>
      <c r="F27" s="177">
        <f t="shared" si="0"/>
        <v>0</v>
      </c>
      <c r="G27" s="26"/>
      <c r="H27" s="2"/>
      <c r="I27" s="27"/>
      <c r="J27" s="2"/>
      <c r="K27" s="2"/>
      <c r="L27" s="2"/>
      <c r="M27" s="2"/>
      <c r="N27" s="2"/>
      <c r="O27" s="2"/>
      <c r="P27" s="2"/>
    </row>
    <row r="28" spans="1:16" s="4" customFormat="1" ht="15" customHeight="1" x14ac:dyDescent="0.25">
      <c r="A28" s="1"/>
      <c r="B28" s="187"/>
      <c r="C28" s="167"/>
      <c r="D28" s="168"/>
      <c r="E28" s="169"/>
      <c r="F28" s="177">
        <f t="shared" si="0"/>
        <v>0</v>
      </c>
      <c r="G28" s="26"/>
      <c r="H28" s="2"/>
      <c r="I28" s="3"/>
      <c r="J28" s="2"/>
      <c r="K28" s="2"/>
      <c r="L28" s="2"/>
      <c r="M28" s="2"/>
      <c r="N28" s="2"/>
      <c r="O28" s="2"/>
      <c r="P28" s="2"/>
    </row>
    <row r="29" spans="1:16" s="4" customFormat="1" ht="15" customHeight="1" x14ac:dyDescent="0.25">
      <c r="A29" s="1"/>
      <c r="B29" s="187"/>
      <c r="C29" s="167"/>
      <c r="D29" s="168"/>
      <c r="E29" s="169"/>
      <c r="F29" s="177">
        <f t="shared" si="0"/>
        <v>0</v>
      </c>
      <c r="G29" s="26"/>
      <c r="H29" s="2"/>
      <c r="I29" s="3"/>
      <c r="J29" s="2"/>
      <c r="K29" s="2"/>
      <c r="L29" s="2"/>
      <c r="M29" s="2"/>
      <c r="N29" s="2"/>
      <c r="O29" s="2"/>
      <c r="P29" s="2"/>
    </row>
    <row r="30" spans="1:16" s="4" customFormat="1" ht="15" customHeight="1" x14ac:dyDescent="0.25">
      <c r="A30" s="1"/>
      <c r="B30" s="187"/>
      <c r="C30" s="167"/>
      <c r="D30" s="168"/>
      <c r="E30" s="169"/>
      <c r="F30" s="177">
        <f t="shared" si="0"/>
        <v>0</v>
      </c>
      <c r="G30" s="26"/>
      <c r="H30" s="2"/>
      <c r="I30" s="3"/>
      <c r="J30" s="2"/>
      <c r="K30" s="2"/>
      <c r="L30" s="2"/>
      <c r="M30" s="2"/>
      <c r="N30" s="2"/>
      <c r="O30" s="2"/>
      <c r="P30" s="2"/>
    </row>
    <row r="31" spans="1:16" s="4" customFormat="1" ht="15" customHeight="1" x14ac:dyDescent="0.25">
      <c r="A31" s="1"/>
      <c r="B31" s="187"/>
      <c r="C31" s="167"/>
      <c r="D31" s="168"/>
      <c r="E31" s="169"/>
      <c r="F31" s="177">
        <f t="shared" si="0"/>
        <v>0</v>
      </c>
      <c r="G31" s="26"/>
      <c r="H31" s="2"/>
      <c r="I31" s="3"/>
      <c r="J31" s="2"/>
      <c r="K31" s="2"/>
      <c r="L31" s="2"/>
      <c r="M31" s="2"/>
      <c r="N31" s="2"/>
      <c r="O31" s="2"/>
      <c r="P31" s="2"/>
    </row>
    <row r="32" spans="1:16" s="4" customFormat="1" ht="15" customHeight="1" x14ac:dyDescent="0.25">
      <c r="A32" s="1"/>
      <c r="B32" s="121"/>
      <c r="C32" s="122"/>
      <c r="D32" s="123"/>
      <c r="E32" s="124" t="s">
        <v>6</v>
      </c>
      <c r="F32" s="177">
        <f>SUM(F23:F31)</f>
        <v>0</v>
      </c>
      <c r="G32" s="26"/>
      <c r="H32" s="2"/>
      <c r="I32" s="3"/>
      <c r="J32" s="2"/>
      <c r="K32" s="2"/>
      <c r="L32" s="2"/>
      <c r="M32" s="2"/>
      <c r="N32" s="2"/>
      <c r="O32" s="2"/>
      <c r="P32" s="2"/>
    </row>
    <row r="33" spans="1:16" s="8" customFormat="1" ht="15" customHeight="1" x14ac:dyDescent="0.25">
      <c r="A33" s="5"/>
      <c r="B33" s="117"/>
      <c r="C33" s="109"/>
      <c r="D33" s="126"/>
      <c r="E33" s="126"/>
      <c r="F33" s="127"/>
      <c r="G33" s="29"/>
      <c r="H33" s="6"/>
      <c r="I33" s="7"/>
      <c r="J33" s="6"/>
      <c r="K33" s="6"/>
      <c r="L33" s="6"/>
      <c r="M33" s="6"/>
      <c r="N33" s="6"/>
      <c r="O33" s="6"/>
      <c r="P33" s="6"/>
    </row>
    <row r="34" spans="1:16" s="4" customFormat="1" ht="25.15" customHeight="1" x14ac:dyDescent="0.25">
      <c r="A34" s="1"/>
      <c r="B34" s="117"/>
      <c r="C34" s="109"/>
      <c r="D34" s="105"/>
      <c r="E34" s="129" t="str">
        <f>IF(G18="loonkosten plus vaste opslag-systematiek","Opslag algemene kosten (50%)","Geen opslag")</f>
        <v>Geen opslag</v>
      </c>
      <c r="F34" s="179" t="str">
        <f>IF($G18="vaste uurtarief-systematiek",0,(IF($G18="integrale kostensystematiek",0,(IF($G18="loonkosten plus vaste opslag-systematiek",F32*0.5,"0")))))</f>
        <v>0</v>
      </c>
      <c r="G34" s="30"/>
      <c r="H34" s="2"/>
      <c r="I34" s="3"/>
      <c r="J34" s="2"/>
      <c r="K34" s="2"/>
      <c r="L34" s="2"/>
      <c r="M34" s="2"/>
      <c r="N34" s="2"/>
      <c r="O34" s="2"/>
      <c r="P34" s="2"/>
    </row>
    <row r="35" spans="1:16" s="8" customFormat="1" ht="15" customHeight="1" thickBot="1" x14ac:dyDescent="0.3">
      <c r="A35" s="5"/>
      <c r="B35" s="131"/>
      <c r="C35" s="132"/>
      <c r="D35" s="133"/>
      <c r="E35" s="134" t="s">
        <v>7</v>
      </c>
      <c r="F35" s="178">
        <f>SUM(F23:F31,F34)</f>
        <v>0</v>
      </c>
      <c r="G35" s="31"/>
      <c r="H35" s="6"/>
      <c r="I35" s="6"/>
      <c r="J35" s="6"/>
      <c r="K35" s="6"/>
      <c r="L35" s="6"/>
      <c r="M35" s="6"/>
      <c r="N35" s="6"/>
      <c r="O35" s="6"/>
      <c r="P35" s="6"/>
    </row>
    <row r="36" spans="1:16" s="6" customFormat="1" ht="15" customHeight="1" thickBot="1" x14ac:dyDescent="0.3">
      <c r="A36" s="5"/>
    </row>
    <row r="37" spans="1:16" s="8" customFormat="1" ht="15" customHeight="1" x14ac:dyDescent="0.25">
      <c r="A37" s="16"/>
      <c r="B37" s="136" t="s">
        <v>64</v>
      </c>
      <c r="C37" s="138"/>
      <c r="D37" s="137"/>
      <c r="E37" s="138"/>
      <c r="F37" s="139"/>
      <c r="G37" s="32"/>
      <c r="H37" s="6"/>
      <c r="I37" s="7"/>
      <c r="J37" s="6"/>
      <c r="K37" s="6"/>
      <c r="L37" s="6"/>
      <c r="M37" s="6"/>
      <c r="N37" s="6"/>
      <c r="O37" s="6"/>
      <c r="P37" s="6"/>
    </row>
    <row r="38" spans="1:16" s="4" customFormat="1" ht="15" customHeight="1" x14ac:dyDescent="0.25">
      <c r="A38" s="5"/>
      <c r="B38" s="141"/>
      <c r="C38" s="109"/>
      <c r="D38" s="110"/>
      <c r="E38" s="105"/>
      <c r="F38" s="118"/>
      <c r="G38" s="33"/>
      <c r="H38" s="2"/>
      <c r="I38" s="3"/>
      <c r="J38" s="2"/>
      <c r="K38" s="2"/>
      <c r="L38" s="2"/>
      <c r="M38" s="2"/>
      <c r="N38" s="2"/>
      <c r="O38" s="2"/>
      <c r="P38" s="2"/>
    </row>
    <row r="39" spans="1:16" s="25" customFormat="1" ht="15" customHeight="1" x14ac:dyDescent="0.25">
      <c r="A39" s="5"/>
      <c r="B39" s="188" t="s">
        <v>8</v>
      </c>
      <c r="C39" s="192"/>
      <c r="D39" s="189" t="s">
        <v>9</v>
      </c>
      <c r="E39" s="193" t="s">
        <v>10</v>
      </c>
      <c r="F39" s="196" t="s">
        <v>62</v>
      </c>
      <c r="G39" s="23"/>
      <c r="H39" s="22"/>
      <c r="I39" s="24"/>
      <c r="J39" s="34"/>
      <c r="K39" s="22"/>
      <c r="L39" s="22"/>
      <c r="M39" s="22"/>
      <c r="N39" s="22"/>
      <c r="O39" s="22"/>
      <c r="P39" s="22"/>
    </row>
    <row r="40" spans="1:16" s="4" customFormat="1" ht="15" customHeight="1" x14ac:dyDescent="0.25">
      <c r="A40" s="5"/>
      <c r="B40" s="181"/>
      <c r="C40" s="264"/>
      <c r="D40" s="180"/>
      <c r="E40" s="169"/>
      <c r="F40" s="177">
        <f t="shared" ref="F40:F47" si="1">D40*E40</f>
        <v>0</v>
      </c>
      <c r="G40" s="35"/>
      <c r="H40" s="2"/>
      <c r="I40" s="3"/>
      <c r="J40" s="36"/>
      <c r="K40" s="2"/>
      <c r="L40" s="2"/>
      <c r="M40" s="2"/>
      <c r="N40" s="2"/>
      <c r="O40" s="2"/>
      <c r="P40" s="2"/>
    </row>
    <row r="41" spans="1:16" s="4" customFormat="1" ht="15" customHeight="1" x14ac:dyDescent="0.25">
      <c r="A41" s="5"/>
      <c r="B41" s="181"/>
      <c r="C41" s="264"/>
      <c r="D41" s="180"/>
      <c r="E41" s="169"/>
      <c r="F41" s="177">
        <f t="shared" si="1"/>
        <v>0</v>
      </c>
      <c r="G41" s="35"/>
      <c r="H41" s="2"/>
      <c r="I41" s="3"/>
      <c r="J41" s="36"/>
      <c r="K41" s="2"/>
      <c r="L41" s="2"/>
      <c r="M41" s="2"/>
      <c r="N41" s="2"/>
      <c r="O41" s="2"/>
      <c r="P41" s="2"/>
    </row>
    <row r="42" spans="1:16" s="4" customFormat="1" ht="15" customHeight="1" x14ac:dyDescent="0.25">
      <c r="A42" s="5"/>
      <c r="B42" s="181"/>
      <c r="C42" s="264"/>
      <c r="D42" s="180"/>
      <c r="E42" s="169"/>
      <c r="F42" s="177">
        <f t="shared" si="1"/>
        <v>0</v>
      </c>
      <c r="G42" s="35"/>
      <c r="H42" s="2"/>
      <c r="I42" s="3"/>
      <c r="J42" s="36"/>
      <c r="K42" s="2"/>
      <c r="L42" s="2"/>
      <c r="M42" s="2"/>
      <c r="N42" s="2"/>
      <c r="O42" s="2"/>
      <c r="P42" s="2"/>
    </row>
    <row r="43" spans="1:16" s="4" customFormat="1" ht="15" customHeight="1" x14ac:dyDescent="0.25">
      <c r="A43" s="5"/>
      <c r="B43" s="181"/>
      <c r="C43" s="264"/>
      <c r="D43" s="180"/>
      <c r="E43" s="169"/>
      <c r="F43" s="177">
        <f t="shared" si="1"/>
        <v>0</v>
      </c>
      <c r="G43" s="35"/>
      <c r="H43" s="2"/>
      <c r="I43" s="3"/>
      <c r="J43" s="2"/>
      <c r="K43" s="2"/>
      <c r="L43" s="2"/>
      <c r="M43" s="2"/>
      <c r="N43" s="2"/>
      <c r="O43" s="2"/>
      <c r="P43" s="2"/>
    </row>
    <row r="44" spans="1:16" s="4" customFormat="1" ht="15" customHeight="1" x14ac:dyDescent="0.25">
      <c r="A44" s="5"/>
      <c r="B44" s="181"/>
      <c r="C44" s="264"/>
      <c r="D44" s="180"/>
      <c r="E44" s="169"/>
      <c r="F44" s="177">
        <f t="shared" si="1"/>
        <v>0</v>
      </c>
      <c r="G44" s="35"/>
      <c r="H44" s="2"/>
      <c r="I44" s="3"/>
      <c r="J44" s="2"/>
      <c r="K44" s="2"/>
      <c r="L44" s="2"/>
      <c r="M44" s="2"/>
      <c r="N44" s="2"/>
      <c r="O44" s="2"/>
      <c r="P44" s="2"/>
    </row>
    <row r="45" spans="1:16" s="4" customFormat="1" ht="15" customHeight="1" x14ac:dyDescent="0.25">
      <c r="A45" s="5"/>
      <c r="B45" s="181"/>
      <c r="C45" s="263"/>
      <c r="D45" s="180"/>
      <c r="E45" s="169"/>
      <c r="F45" s="177">
        <f t="shared" si="1"/>
        <v>0</v>
      </c>
      <c r="G45" s="35"/>
      <c r="H45" s="2"/>
      <c r="I45" s="3"/>
      <c r="J45" s="2"/>
      <c r="K45" s="2"/>
      <c r="L45" s="2"/>
      <c r="M45" s="2"/>
      <c r="N45" s="2"/>
      <c r="O45" s="2"/>
      <c r="P45" s="2"/>
    </row>
    <row r="46" spans="1:16" s="4" customFormat="1" ht="15" customHeight="1" x14ac:dyDescent="0.25">
      <c r="A46" s="1"/>
      <c r="B46" s="181"/>
      <c r="C46" s="263"/>
      <c r="D46" s="180"/>
      <c r="E46" s="169"/>
      <c r="F46" s="177">
        <f t="shared" si="1"/>
        <v>0</v>
      </c>
      <c r="G46" s="35"/>
      <c r="H46" s="2"/>
      <c r="I46" s="3"/>
      <c r="J46" s="2"/>
      <c r="K46" s="2"/>
      <c r="L46" s="2"/>
      <c r="M46" s="2"/>
      <c r="N46" s="2"/>
      <c r="O46" s="2"/>
      <c r="P46" s="2"/>
    </row>
    <row r="47" spans="1:16" s="4" customFormat="1" ht="15" customHeight="1" x14ac:dyDescent="0.25">
      <c r="A47" s="1"/>
      <c r="B47" s="181"/>
      <c r="C47" s="263"/>
      <c r="D47" s="180"/>
      <c r="E47" s="169"/>
      <c r="F47" s="177">
        <f t="shared" si="1"/>
        <v>0</v>
      </c>
      <c r="G47" s="35"/>
      <c r="H47" s="2"/>
      <c r="I47" s="3"/>
      <c r="J47" s="2"/>
      <c r="K47" s="2"/>
      <c r="L47" s="2"/>
      <c r="M47" s="2"/>
      <c r="N47" s="2"/>
      <c r="O47" s="2"/>
      <c r="P47" s="2"/>
    </row>
    <row r="48" spans="1:16" s="4" customFormat="1" ht="15" customHeight="1" x14ac:dyDescent="0.25">
      <c r="A48" s="1"/>
      <c r="B48" s="141"/>
      <c r="C48" s="105"/>
      <c r="D48" s="144"/>
      <c r="E48" s="125"/>
      <c r="F48" s="125"/>
      <c r="G48" s="35"/>
      <c r="H48" s="2"/>
      <c r="I48" s="3"/>
      <c r="J48" s="2"/>
      <c r="K48" s="2"/>
      <c r="L48" s="2"/>
      <c r="M48" s="2"/>
      <c r="N48" s="2"/>
      <c r="O48" s="2"/>
      <c r="P48" s="2"/>
    </row>
    <row r="49" spans="1:16" s="8" customFormat="1" ht="15" customHeight="1" thickBot="1" x14ac:dyDescent="0.3">
      <c r="A49" s="5"/>
      <c r="B49" s="145"/>
      <c r="C49" s="146"/>
      <c r="D49" s="147"/>
      <c r="E49" s="134" t="s">
        <v>7</v>
      </c>
      <c r="F49" s="178">
        <f>SUM(F40:F47)</f>
        <v>0</v>
      </c>
      <c r="G49" s="37"/>
      <c r="H49" s="6"/>
      <c r="I49" s="7"/>
      <c r="J49" s="6"/>
      <c r="K49" s="6"/>
      <c r="L49" s="6"/>
      <c r="M49" s="6"/>
      <c r="N49" s="6"/>
      <c r="O49" s="6"/>
      <c r="P49" s="6"/>
    </row>
    <row r="50" spans="1:16" s="6" customFormat="1" ht="15" customHeight="1" thickBot="1" x14ac:dyDescent="0.3">
      <c r="A50" s="5"/>
      <c r="B50" s="38"/>
      <c r="C50" s="38"/>
      <c r="D50" s="39"/>
      <c r="E50" s="40"/>
      <c r="F50" s="28"/>
      <c r="G50" s="28"/>
      <c r="I50" s="7"/>
    </row>
    <row r="51" spans="1:16" s="4" customFormat="1" ht="15" customHeight="1" x14ac:dyDescent="0.25">
      <c r="A51" s="16"/>
      <c r="B51" s="136" t="s">
        <v>65</v>
      </c>
      <c r="C51" s="115"/>
      <c r="D51" s="115"/>
      <c r="E51" s="115"/>
      <c r="F51" s="115"/>
      <c r="G51" s="32"/>
      <c r="H51" s="2"/>
      <c r="I51" s="3"/>
      <c r="J51" s="2"/>
      <c r="K51" s="2"/>
      <c r="L51" s="2"/>
      <c r="M51" s="2"/>
      <c r="N51" s="2"/>
      <c r="O51" s="2"/>
      <c r="P51" s="2"/>
    </row>
    <row r="52" spans="1:16" s="4" customFormat="1" ht="15" customHeight="1" x14ac:dyDescent="0.25">
      <c r="A52" s="5"/>
      <c r="B52" s="141"/>
      <c r="C52" s="105"/>
      <c r="D52" s="106"/>
      <c r="E52" s="105"/>
      <c r="F52" s="118"/>
      <c r="G52" s="33"/>
      <c r="H52" s="2"/>
      <c r="I52" s="3"/>
      <c r="J52" s="2"/>
      <c r="K52" s="2"/>
      <c r="L52" s="2"/>
      <c r="M52" s="2"/>
      <c r="N52" s="2"/>
      <c r="O52" s="2"/>
      <c r="P52" s="2"/>
    </row>
    <row r="53" spans="1:16" s="25" customFormat="1" ht="15" customHeight="1" x14ac:dyDescent="0.25">
      <c r="A53" s="5"/>
      <c r="B53" s="188" t="s">
        <v>8</v>
      </c>
      <c r="C53" s="190"/>
      <c r="D53" s="191"/>
      <c r="E53" s="192"/>
      <c r="F53" s="189" t="s">
        <v>11</v>
      </c>
      <c r="G53" s="23"/>
      <c r="H53" s="22"/>
      <c r="I53" s="24"/>
      <c r="J53" s="22"/>
      <c r="K53" s="22"/>
      <c r="L53" s="22"/>
      <c r="M53" s="22"/>
      <c r="N53" s="22"/>
      <c r="O53" s="22"/>
      <c r="P53" s="22"/>
    </row>
    <row r="54" spans="1:16" s="4" customFormat="1" ht="15" customHeight="1" x14ac:dyDescent="0.25">
      <c r="A54" s="1"/>
      <c r="B54" s="273"/>
      <c r="C54" s="266"/>
      <c r="D54" s="267"/>
      <c r="E54" s="263"/>
      <c r="F54" s="180">
        <v>0</v>
      </c>
      <c r="G54" s="35"/>
      <c r="H54" s="2"/>
      <c r="I54" s="3"/>
      <c r="J54" s="2"/>
      <c r="K54" s="2"/>
      <c r="L54" s="2"/>
      <c r="M54" s="2"/>
      <c r="N54" s="2"/>
      <c r="O54" s="2"/>
      <c r="P54" s="2"/>
    </row>
    <row r="55" spans="1:16" s="4" customFormat="1" ht="15" customHeight="1" x14ac:dyDescent="0.25">
      <c r="A55" s="1"/>
      <c r="B55" s="265"/>
      <c r="C55" s="266"/>
      <c r="D55" s="267"/>
      <c r="E55" s="263"/>
      <c r="F55" s="180">
        <v>0</v>
      </c>
      <c r="G55" s="35"/>
      <c r="H55" s="2"/>
      <c r="I55" s="3"/>
      <c r="J55" s="2"/>
      <c r="K55" s="2"/>
      <c r="L55" s="2"/>
      <c r="M55" s="2"/>
      <c r="N55" s="2"/>
      <c r="O55" s="2"/>
      <c r="P55" s="2"/>
    </row>
    <row r="56" spans="1:16" s="4" customFormat="1" ht="15" customHeight="1" x14ac:dyDescent="0.25">
      <c r="A56" s="1"/>
      <c r="B56" s="265"/>
      <c r="C56" s="266"/>
      <c r="D56" s="267"/>
      <c r="E56" s="263"/>
      <c r="F56" s="180">
        <v>0</v>
      </c>
      <c r="G56" s="35"/>
      <c r="H56" s="2"/>
      <c r="I56" s="3"/>
      <c r="J56" s="2"/>
      <c r="K56" s="2"/>
      <c r="L56" s="2"/>
      <c r="M56" s="2"/>
      <c r="N56" s="2"/>
      <c r="O56" s="2"/>
      <c r="P56" s="2"/>
    </row>
    <row r="57" spans="1:16" s="4" customFormat="1" ht="15" customHeight="1" x14ac:dyDescent="0.25">
      <c r="A57" s="1"/>
      <c r="B57" s="265"/>
      <c r="C57" s="266"/>
      <c r="D57" s="267"/>
      <c r="E57" s="263"/>
      <c r="F57" s="180">
        <v>0</v>
      </c>
      <c r="G57" s="35"/>
      <c r="H57" s="2"/>
      <c r="I57" s="3"/>
      <c r="J57" s="2"/>
      <c r="K57" s="2"/>
      <c r="L57" s="2"/>
      <c r="M57" s="2"/>
      <c r="N57" s="2"/>
      <c r="O57" s="2"/>
      <c r="P57" s="2"/>
    </row>
    <row r="58" spans="1:16" s="4" customFormat="1" ht="15" customHeight="1" x14ac:dyDescent="0.25">
      <c r="A58" s="1"/>
      <c r="B58" s="265"/>
      <c r="C58" s="266"/>
      <c r="D58" s="267"/>
      <c r="E58" s="263"/>
      <c r="F58" s="180">
        <v>0</v>
      </c>
      <c r="G58" s="35"/>
      <c r="H58" s="2"/>
      <c r="I58" s="3"/>
      <c r="J58" s="2"/>
      <c r="K58" s="2"/>
      <c r="L58" s="2"/>
      <c r="M58" s="2"/>
      <c r="N58" s="2"/>
      <c r="O58" s="2"/>
      <c r="P58" s="2"/>
    </row>
    <row r="59" spans="1:16" s="4" customFormat="1" ht="15" customHeight="1" x14ac:dyDescent="0.25">
      <c r="A59" s="1"/>
      <c r="B59" s="265"/>
      <c r="C59" s="266"/>
      <c r="D59" s="267"/>
      <c r="E59" s="263"/>
      <c r="F59" s="180">
        <v>0</v>
      </c>
      <c r="G59" s="35"/>
      <c r="H59" s="2"/>
      <c r="I59" s="3"/>
      <c r="J59" s="2"/>
      <c r="K59" s="2"/>
      <c r="L59" s="2"/>
      <c r="M59" s="2"/>
      <c r="N59" s="2"/>
      <c r="O59" s="2"/>
      <c r="P59" s="2"/>
    </row>
    <row r="60" spans="1:16" s="4" customFormat="1" ht="15" customHeight="1" x14ac:dyDescent="0.25">
      <c r="A60" s="1"/>
      <c r="B60" s="265"/>
      <c r="C60" s="266"/>
      <c r="D60" s="267"/>
      <c r="E60" s="263"/>
      <c r="F60" s="180">
        <v>0</v>
      </c>
      <c r="G60" s="35"/>
      <c r="H60" s="2"/>
      <c r="I60" s="3"/>
      <c r="J60" s="2"/>
      <c r="K60" s="2"/>
      <c r="L60" s="2"/>
      <c r="M60" s="2"/>
      <c r="N60" s="2"/>
      <c r="O60" s="2"/>
      <c r="P60" s="2"/>
    </row>
    <row r="61" spans="1:16" s="4" customFormat="1" ht="15" customHeight="1" x14ac:dyDescent="0.25">
      <c r="A61" s="1"/>
      <c r="B61" s="265"/>
      <c r="C61" s="266"/>
      <c r="D61" s="267"/>
      <c r="E61" s="263"/>
      <c r="F61" s="180">
        <v>0</v>
      </c>
      <c r="G61" s="35"/>
      <c r="H61" s="2"/>
      <c r="I61" s="3"/>
      <c r="J61" s="2"/>
      <c r="K61" s="2"/>
      <c r="L61" s="2"/>
      <c r="M61" s="2"/>
      <c r="N61" s="2"/>
      <c r="O61" s="2"/>
      <c r="P61" s="2"/>
    </row>
    <row r="62" spans="1:16" s="4" customFormat="1" ht="15" customHeight="1" x14ac:dyDescent="0.25">
      <c r="A62" s="1"/>
      <c r="B62" s="141"/>
      <c r="C62" s="105"/>
      <c r="D62" s="106"/>
      <c r="E62" s="105"/>
      <c r="F62" s="125"/>
      <c r="G62" s="35"/>
      <c r="H62" s="2"/>
      <c r="I62" s="3"/>
      <c r="J62" s="2"/>
      <c r="K62" s="2"/>
      <c r="L62" s="2"/>
      <c r="M62" s="2"/>
      <c r="N62" s="2"/>
      <c r="O62" s="2"/>
      <c r="P62" s="2"/>
    </row>
    <row r="63" spans="1:16" s="8" customFormat="1" ht="15" customHeight="1" thickBot="1" x14ac:dyDescent="0.3">
      <c r="A63" s="5"/>
      <c r="B63" s="131"/>
      <c r="C63" s="132"/>
      <c r="D63" s="133"/>
      <c r="E63" s="134" t="s">
        <v>7</v>
      </c>
      <c r="F63" s="178">
        <f>SUM(F54:F61)</f>
        <v>0</v>
      </c>
      <c r="G63" s="37"/>
      <c r="H63" s="6"/>
      <c r="I63" s="7"/>
      <c r="J63" s="6"/>
      <c r="K63" s="6"/>
      <c r="L63" s="6"/>
      <c r="M63" s="6"/>
      <c r="N63" s="6"/>
      <c r="O63" s="6"/>
      <c r="P63" s="6"/>
    </row>
    <row r="64" spans="1:16" s="6" customFormat="1" ht="15" customHeight="1" thickBot="1" x14ac:dyDescent="0.3">
      <c r="A64" s="5"/>
      <c r="B64" s="9"/>
      <c r="D64" s="11"/>
      <c r="F64" s="11"/>
      <c r="G64" s="11"/>
      <c r="I64" s="7"/>
    </row>
    <row r="65" spans="1:16" s="4" customFormat="1" ht="15" customHeight="1" x14ac:dyDescent="0.25">
      <c r="A65" s="16"/>
      <c r="B65" s="136" t="s">
        <v>66</v>
      </c>
      <c r="C65" s="138"/>
      <c r="D65" s="153"/>
      <c r="E65" s="115"/>
      <c r="F65" s="153"/>
      <c r="G65" s="116"/>
      <c r="H65" s="2"/>
      <c r="I65" s="3"/>
      <c r="J65" s="2"/>
      <c r="K65" s="2"/>
      <c r="L65" s="2"/>
      <c r="M65" s="2"/>
      <c r="N65" s="2"/>
      <c r="O65" s="2"/>
      <c r="P65" s="2"/>
    </row>
    <row r="66" spans="1:16" s="4" customFormat="1" ht="15" customHeight="1" x14ac:dyDescent="0.25">
      <c r="A66" s="5"/>
      <c r="B66" s="117"/>
      <c r="C66" s="105"/>
      <c r="D66" s="110"/>
      <c r="E66" s="105"/>
      <c r="F66" s="118"/>
      <c r="G66" s="142"/>
      <c r="H66" s="2"/>
      <c r="I66" s="3"/>
      <c r="J66" s="2"/>
      <c r="K66" s="2"/>
      <c r="L66" s="2"/>
      <c r="M66" s="2"/>
      <c r="N66" s="2"/>
      <c r="O66" s="2"/>
      <c r="P66" s="2"/>
    </row>
    <row r="67" spans="1:16" s="25" customFormat="1" ht="15" customHeight="1" x14ac:dyDescent="0.25">
      <c r="A67" s="5"/>
      <c r="B67" s="188" t="s">
        <v>8</v>
      </c>
      <c r="C67" s="185"/>
      <c r="D67" s="186"/>
      <c r="E67" s="182"/>
      <c r="F67" s="189" t="s">
        <v>11</v>
      </c>
      <c r="G67" s="119"/>
      <c r="H67" s="22"/>
      <c r="I67" s="24"/>
      <c r="J67" s="22"/>
      <c r="K67" s="22"/>
      <c r="L67" s="22"/>
      <c r="M67" s="22"/>
      <c r="N67" s="22"/>
      <c r="O67" s="22"/>
      <c r="P67" s="22"/>
    </row>
    <row r="68" spans="1:16" s="4" customFormat="1" ht="15" customHeight="1" x14ac:dyDescent="0.25">
      <c r="A68" s="5"/>
      <c r="B68" s="273"/>
      <c r="C68" s="266"/>
      <c r="D68" s="267"/>
      <c r="E68" s="263"/>
      <c r="F68" s="180">
        <v>0</v>
      </c>
      <c r="G68" s="143"/>
      <c r="H68" s="2"/>
      <c r="I68" s="3"/>
      <c r="J68" s="2"/>
      <c r="K68" s="2"/>
      <c r="L68" s="2"/>
      <c r="M68" s="2"/>
      <c r="N68" s="2"/>
      <c r="O68" s="2"/>
      <c r="P68" s="2"/>
    </row>
    <row r="69" spans="1:16" s="4" customFormat="1" ht="15" customHeight="1" x14ac:dyDescent="0.25">
      <c r="A69" s="5"/>
      <c r="B69" s="265"/>
      <c r="C69" s="266"/>
      <c r="D69" s="267"/>
      <c r="E69" s="263"/>
      <c r="F69" s="180">
        <v>0</v>
      </c>
      <c r="G69" s="143"/>
      <c r="H69" s="2"/>
      <c r="I69" s="3"/>
      <c r="J69" s="2"/>
      <c r="K69" s="2"/>
      <c r="L69" s="2"/>
      <c r="M69" s="2"/>
      <c r="N69" s="2"/>
      <c r="O69" s="2"/>
      <c r="P69" s="2"/>
    </row>
    <row r="70" spans="1:16" s="4" customFormat="1" ht="15" customHeight="1" x14ac:dyDescent="0.25">
      <c r="A70" s="5"/>
      <c r="B70" s="265"/>
      <c r="C70" s="266"/>
      <c r="D70" s="267"/>
      <c r="E70" s="263"/>
      <c r="F70" s="180">
        <v>0</v>
      </c>
      <c r="G70" s="143"/>
      <c r="H70" s="2"/>
      <c r="I70" s="3"/>
      <c r="J70" s="2"/>
      <c r="K70" s="2"/>
      <c r="L70" s="2"/>
      <c r="M70" s="2"/>
      <c r="N70" s="2"/>
      <c r="O70" s="2"/>
      <c r="P70" s="2"/>
    </row>
    <row r="71" spans="1:16" s="4" customFormat="1" ht="15" customHeight="1" x14ac:dyDescent="0.25">
      <c r="A71" s="5"/>
      <c r="B71" s="265"/>
      <c r="C71" s="266"/>
      <c r="D71" s="267"/>
      <c r="E71" s="263"/>
      <c r="F71" s="180">
        <v>0</v>
      </c>
      <c r="G71" s="143"/>
      <c r="H71" s="2"/>
      <c r="I71" s="3"/>
      <c r="J71" s="2"/>
      <c r="K71" s="2"/>
      <c r="L71" s="2"/>
      <c r="M71" s="2"/>
      <c r="N71" s="2"/>
      <c r="O71" s="2"/>
      <c r="P71" s="2"/>
    </row>
    <row r="72" spans="1:16" s="4" customFormat="1" ht="15" customHeight="1" x14ac:dyDescent="0.25">
      <c r="A72" s="5"/>
      <c r="B72" s="265"/>
      <c r="C72" s="266"/>
      <c r="D72" s="267"/>
      <c r="E72" s="263"/>
      <c r="F72" s="180">
        <v>0</v>
      </c>
      <c r="G72" s="143"/>
      <c r="H72" s="2"/>
      <c r="I72" s="3"/>
      <c r="J72" s="2"/>
      <c r="K72" s="2"/>
      <c r="L72" s="2"/>
      <c r="M72" s="2"/>
      <c r="N72" s="2"/>
      <c r="O72" s="2"/>
      <c r="P72" s="2"/>
    </row>
    <row r="73" spans="1:16" s="4" customFormat="1" ht="15" customHeight="1" x14ac:dyDescent="0.25">
      <c r="A73" s="5"/>
      <c r="B73" s="265"/>
      <c r="C73" s="266"/>
      <c r="D73" s="267"/>
      <c r="E73" s="263"/>
      <c r="F73" s="180">
        <v>0</v>
      </c>
      <c r="G73" s="143"/>
      <c r="H73" s="2"/>
      <c r="I73" s="3"/>
      <c r="J73" s="2"/>
      <c r="K73" s="2"/>
      <c r="L73" s="2"/>
      <c r="M73" s="2"/>
      <c r="N73" s="2"/>
      <c r="O73" s="2"/>
      <c r="P73" s="2"/>
    </row>
    <row r="74" spans="1:16" s="4" customFormat="1" ht="15" customHeight="1" x14ac:dyDescent="0.25">
      <c r="A74" s="5"/>
      <c r="B74" s="265"/>
      <c r="C74" s="266"/>
      <c r="D74" s="267"/>
      <c r="E74" s="263"/>
      <c r="F74" s="180">
        <v>0</v>
      </c>
      <c r="G74" s="143"/>
      <c r="H74" s="2"/>
      <c r="I74" s="3"/>
      <c r="J74" s="2"/>
      <c r="K74" s="2"/>
      <c r="L74" s="2"/>
      <c r="M74" s="2"/>
      <c r="N74" s="2"/>
      <c r="O74" s="2"/>
      <c r="P74" s="2"/>
    </row>
    <row r="75" spans="1:16" s="4" customFormat="1" ht="15" customHeight="1" x14ac:dyDescent="0.25">
      <c r="A75" s="1"/>
      <c r="B75" s="265"/>
      <c r="C75" s="266"/>
      <c r="D75" s="267"/>
      <c r="E75" s="263"/>
      <c r="F75" s="180">
        <v>0</v>
      </c>
      <c r="G75" s="143"/>
      <c r="H75" s="42"/>
      <c r="I75" s="43"/>
      <c r="J75" s="42"/>
      <c r="K75" s="42"/>
      <c r="L75" s="42"/>
      <c r="M75" s="2"/>
      <c r="N75" s="2"/>
      <c r="O75" s="2"/>
      <c r="P75" s="2"/>
    </row>
    <row r="76" spans="1:16" s="4" customFormat="1" ht="15" customHeight="1" x14ac:dyDescent="0.25">
      <c r="A76" s="1"/>
      <c r="B76" s="141"/>
      <c r="C76" s="105"/>
      <c r="D76" s="106"/>
      <c r="E76" s="105"/>
      <c r="F76" s="154"/>
      <c r="G76" s="143"/>
      <c r="H76" s="42"/>
      <c r="I76" s="43"/>
      <c r="J76" s="42"/>
      <c r="K76" s="42"/>
      <c r="L76" s="42"/>
      <c r="M76" s="2"/>
      <c r="N76" s="2"/>
      <c r="O76" s="2"/>
      <c r="P76" s="2"/>
    </row>
    <row r="77" spans="1:16" s="8" customFormat="1" ht="15" customHeight="1" thickBot="1" x14ac:dyDescent="0.3">
      <c r="A77" s="5"/>
      <c r="B77" s="131"/>
      <c r="C77" s="132"/>
      <c r="D77" s="133"/>
      <c r="E77" s="134" t="s">
        <v>7</v>
      </c>
      <c r="F77" s="178">
        <f>SUM(F68:F75)</f>
        <v>0</v>
      </c>
      <c r="G77" s="148"/>
      <c r="H77" s="6"/>
      <c r="I77" s="7"/>
      <c r="J77" s="6"/>
      <c r="K77" s="6"/>
      <c r="L77" s="6"/>
      <c r="M77" s="6"/>
      <c r="N77" s="6"/>
      <c r="O77" s="6"/>
      <c r="P77" s="6"/>
    </row>
    <row r="78" spans="1:16" s="6" customFormat="1" ht="15" customHeight="1" thickBot="1" x14ac:dyDescent="0.3">
      <c r="A78" s="5"/>
      <c r="B78" s="138"/>
      <c r="C78" s="109"/>
      <c r="D78" s="110"/>
      <c r="E78" s="109"/>
      <c r="F78" s="127"/>
      <c r="G78" s="127"/>
      <c r="I78" s="7"/>
    </row>
    <row r="79" spans="1:16" s="8" customFormat="1" ht="15" customHeight="1" x14ac:dyDescent="0.25">
      <c r="A79" s="16"/>
      <c r="B79" s="136" t="s">
        <v>67</v>
      </c>
      <c r="C79" s="138"/>
      <c r="D79" s="137"/>
      <c r="E79" s="115"/>
      <c r="F79" s="138"/>
      <c r="G79" s="155"/>
      <c r="H79" s="6"/>
      <c r="I79" s="7"/>
      <c r="J79" s="6"/>
      <c r="K79" s="6"/>
      <c r="L79" s="6"/>
      <c r="M79" s="6"/>
      <c r="N79" s="6"/>
      <c r="O79" s="6"/>
      <c r="P79" s="6"/>
    </row>
    <row r="80" spans="1:16" s="8" customFormat="1" ht="15" customHeight="1" x14ac:dyDescent="0.25">
      <c r="A80" s="16"/>
      <c r="B80" s="117"/>
      <c r="C80" s="109"/>
      <c r="D80" s="110"/>
      <c r="E80" s="109"/>
      <c r="F80" s="118"/>
      <c r="G80" s="156"/>
      <c r="H80" s="6"/>
      <c r="I80" s="7"/>
      <c r="J80" s="6"/>
      <c r="K80" s="6"/>
      <c r="L80" s="6"/>
      <c r="M80" s="6"/>
      <c r="N80" s="6"/>
      <c r="O80" s="6"/>
      <c r="P80" s="6"/>
    </row>
    <row r="81" spans="1:16" s="47" customFormat="1" ht="15" customHeight="1" thickBot="1" x14ac:dyDescent="0.3">
      <c r="A81" s="45"/>
      <c r="B81" s="131"/>
      <c r="C81" s="132"/>
      <c r="D81" s="132"/>
      <c r="E81" s="134" t="s">
        <v>7</v>
      </c>
      <c r="F81" s="178">
        <f>SUM(F35+F49+F63+F77)</f>
        <v>0</v>
      </c>
      <c r="G81" s="157"/>
      <c r="H81" s="44"/>
      <c r="I81" s="46"/>
      <c r="J81" s="44"/>
      <c r="K81" s="44"/>
      <c r="L81" s="44"/>
      <c r="M81" s="44"/>
      <c r="N81" s="44"/>
      <c r="O81" s="44"/>
      <c r="P81" s="44"/>
    </row>
    <row r="82" spans="1:16" s="49" customFormat="1" ht="15.4" customHeight="1" x14ac:dyDescent="0.25">
      <c r="A82" s="48"/>
      <c r="D82" s="50"/>
      <c r="F82" s="51"/>
      <c r="G82" s="51"/>
      <c r="I82" s="52"/>
    </row>
    <row r="83" spans="1:16" s="49" customFormat="1" ht="100.5" hidden="1" customHeight="1" x14ac:dyDescent="0.25">
      <c r="A83" s="48"/>
      <c r="D83" s="50"/>
      <c r="F83" s="50"/>
      <c r="G83" s="50"/>
      <c r="I83" s="52"/>
    </row>
    <row r="84" spans="1:16" s="49" customFormat="1" ht="100.5" hidden="1" customHeight="1" x14ac:dyDescent="0.25">
      <c r="A84" s="48"/>
      <c r="D84" s="50"/>
      <c r="F84" s="50"/>
      <c r="G84" s="50"/>
      <c r="I84" s="52"/>
    </row>
    <row r="85" spans="1:16" s="49" customFormat="1" ht="100.5" hidden="1" customHeight="1" x14ac:dyDescent="0.25">
      <c r="A85" s="48"/>
      <c r="D85" s="50"/>
      <c r="F85" s="50"/>
      <c r="G85" s="50"/>
      <c r="I85" s="52"/>
    </row>
    <row r="86" spans="1:16" ht="100.5" hidden="1" customHeight="1" x14ac:dyDescent="0.25">
      <c r="B86" s="49"/>
      <c r="C86" s="49"/>
      <c r="D86" s="50"/>
      <c r="E86" s="49"/>
      <c r="F86" s="50"/>
      <c r="G86" s="50"/>
    </row>
    <row r="87" spans="1:16" ht="100.5" hidden="1" customHeight="1" x14ac:dyDescent="0.25">
      <c r="B87" s="49"/>
      <c r="C87" s="49"/>
      <c r="D87" s="50"/>
      <c r="E87" s="49"/>
      <c r="F87" s="50"/>
      <c r="G87" s="50"/>
    </row>
    <row r="88" spans="1:16" ht="100.5" hidden="1" customHeight="1" x14ac:dyDescent="0.25">
      <c r="B88" s="49"/>
      <c r="C88" s="49"/>
      <c r="D88" s="50"/>
      <c r="E88" s="49"/>
      <c r="F88" s="50"/>
      <c r="G88" s="50"/>
    </row>
    <row r="89" spans="1:16" ht="100.5" hidden="1" customHeight="1" x14ac:dyDescent="0.25">
      <c r="B89" s="49"/>
      <c r="C89" s="49"/>
      <c r="D89" s="50"/>
      <c r="E89" s="49"/>
      <c r="F89" s="50"/>
      <c r="G89" s="50"/>
    </row>
    <row r="90" spans="1:16" ht="100.5" hidden="1" customHeight="1" x14ac:dyDescent="0.25">
      <c r="B90" s="49"/>
      <c r="C90" s="49"/>
      <c r="D90" s="50"/>
      <c r="E90" s="49"/>
      <c r="F90" s="50"/>
      <c r="G90" s="50"/>
    </row>
    <row r="91" spans="1:16" ht="100.5" hidden="1" customHeight="1" x14ac:dyDescent="0.25">
      <c r="B91" s="49"/>
      <c r="C91" s="49"/>
      <c r="D91" s="50"/>
      <c r="E91" s="49"/>
      <c r="F91" s="50"/>
      <c r="G91" s="50"/>
    </row>
    <row r="92" spans="1:16" ht="100.5" hidden="1" customHeight="1" x14ac:dyDescent="0.25">
      <c r="B92" s="49"/>
      <c r="C92" s="49"/>
      <c r="D92" s="50"/>
      <c r="E92" s="49"/>
      <c r="F92" s="50"/>
      <c r="G92" s="50"/>
    </row>
    <row r="93" spans="1:16" ht="100.5" hidden="1" customHeight="1" x14ac:dyDescent="0.25">
      <c r="B93" s="49"/>
      <c r="C93" s="49"/>
      <c r="D93" s="50"/>
      <c r="E93" s="49"/>
      <c r="F93" s="50"/>
      <c r="G93" s="50"/>
    </row>
    <row r="94" spans="1:16" ht="100.5" hidden="1" customHeight="1" x14ac:dyDescent="0.25">
      <c r="B94" s="49"/>
      <c r="C94" s="49"/>
      <c r="D94" s="50"/>
      <c r="E94" s="49"/>
      <c r="F94" s="50"/>
      <c r="G94" s="50"/>
    </row>
    <row r="95" spans="1:16" ht="100.5" hidden="1" customHeight="1" x14ac:dyDescent="0.25">
      <c r="B95" s="49"/>
      <c r="C95" s="49"/>
      <c r="D95" s="50"/>
      <c r="E95" s="49"/>
      <c r="F95" s="50"/>
      <c r="G95" s="50"/>
    </row>
    <row r="96" spans="1:16" ht="100.5" hidden="1" customHeight="1" x14ac:dyDescent="0.25">
      <c r="B96" s="49"/>
      <c r="C96" s="49"/>
      <c r="D96" s="50"/>
      <c r="E96" s="49"/>
      <c r="F96" s="50"/>
      <c r="G96" s="50"/>
    </row>
    <row r="97" spans="2:7" ht="100.5" hidden="1" customHeight="1" x14ac:dyDescent="0.25">
      <c r="B97" s="49"/>
      <c r="C97" s="49"/>
      <c r="D97" s="50"/>
      <c r="E97" s="49"/>
      <c r="F97" s="50"/>
      <c r="G97" s="50"/>
    </row>
    <row r="98" spans="2:7" ht="100.5" hidden="1" customHeight="1" x14ac:dyDescent="0.25">
      <c r="B98" s="49"/>
      <c r="C98" s="49"/>
      <c r="D98" s="50"/>
      <c r="E98" s="49"/>
      <c r="F98" s="50"/>
      <c r="G98" s="50"/>
    </row>
    <row r="99" spans="2:7" ht="100.5" hidden="1" customHeight="1" x14ac:dyDescent="0.25">
      <c r="B99" s="49"/>
      <c r="C99" s="49"/>
      <c r="D99" s="50"/>
      <c r="E99" s="49"/>
      <c r="F99" s="50"/>
      <c r="G99" s="50"/>
    </row>
    <row r="100" spans="2:7" ht="100.5" hidden="1" customHeight="1" x14ac:dyDescent="0.25">
      <c r="B100" s="49"/>
      <c r="C100" s="49"/>
      <c r="D100" s="50"/>
      <c r="E100" s="49"/>
      <c r="F100" s="50"/>
      <c r="G100" s="50"/>
    </row>
    <row r="101" spans="2:7" ht="15.4" hidden="1" customHeight="1" x14ac:dyDescent="0.25">
      <c r="B101" s="49"/>
      <c r="C101" s="49"/>
      <c r="D101" s="50"/>
      <c r="E101" s="49"/>
      <c r="F101" s="50"/>
      <c r="G101" s="50"/>
    </row>
    <row r="102" spans="2:7" ht="15.4" hidden="1" customHeight="1" x14ac:dyDescent="0.25">
      <c r="B102" s="49"/>
      <c r="C102" s="49"/>
      <c r="D102" s="50"/>
      <c r="E102" s="49"/>
      <c r="F102" s="50"/>
      <c r="G102" s="50"/>
    </row>
    <row r="103" spans="2:7" ht="15.4" hidden="1" customHeight="1" x14ac:dyDescent="0.25">
      <c r="B103" s="49"/>
      <c r="C103" s="49"/>
      <c r="D103" s="50"/>
      <c r="E103" s="49"/>
      <c r="F103" s="50"/>
      <c r="G103" s="50"/>
    </row>
    <row r="104" spans="2:7" ht="15.4" hidden="1" customHeight="1" x14ac:dyDescent="0.25">
      <c r="B104" s="49"/>
      <c r="C104" s="49"/>
      <c r="D104" s="50"/>
      <c r="E104" s="49"/>
      <c r="F104" s="50"/>
      <c r="G104" s="50"/>
    </row>
    <row r="105" spans="2:7" ht="15.4" hidden="1" customHeight="1" x14ac:dyDescent="0.25">
      <c r="B105" s="49"/>
      <c r="C105" s="49"/>
      <c r="D105" s="50"/>
      <c r="E105" s="49"/>
      <c r="F105" s="50"/>
      <c r="G105" s="50"/>
    </row>
    <row r="106" spans="2:7" ht="15.4" hidden="1" customHeight="1" x14ac:dyDescent="0.25">
      <c r="B106" s="49"/>
      <c r="C106" s="49"/>
      <c r="D106" s="50"/>
      <c r="E106" s="49"/>
      <c r="F106" s="50"/>
      <c r="G106" s="50"/>
    </row>
  </sheetData>
  <sheetProtection algorithmName="SHA-512" hashValue="yJnfu8i2EK5cnAkjwfYhXZTKiouwza1bMMQU7viqT9P2DIM1mLtQGWiZOlHaKOiaIzocEjTrC9BSzIYB2DRQJw==" saltValue="6D1TW0UrTlimVw+CD4H5Zg==" spinCount="100000" sheet="1" objects="1" scenarios="1"/>
  <mergeCells count="20">
    <mergeCell ref="C15:D15"/>
    <mergeCell ref="C16:D16"/>
    <mergeCell ref="B74:D74"/>
    <mergeCell ref="B75:D75"/>
    <mergeCell ref="B68:D68"/>
    <mergeCell ref="B69:D69"/>
    <mergeCell ref="B70:D70"/>
    <mergeCell ref="B71:D71"/>
    <mergeCell ref="B72:D72"/>
    <mergeCell ref="B73:D73"/>
    <mergeCell ref="B61:D61"/>
    <mergeCell ref="B18:F18"/>
    <mergeCell ref="B20:E20"/>
    <mergeCell ref="B54:D54"/>
    <mergeCell ref="B55:D55"/>
    <mergeCell ref="B56:D56"/>
    <mergeCell ref="B57:D57"/>
    <mergeCell ref="B58:D58"/>
    <mergeCell ref="B59:D59"/>
    <mergeCell ref="B60:D60"/>
  </mergeCells>
  <conditionalFormatting sqref="B20">
    <cfRule type="cellIs" dxfId="19" priority="2" stopIfTrue="1" operator="equal">
      <formula>"Kies eerst uw systematiek voor de berekening van de subsidiabele kosten"</formula>
    </cfRule>
  </conditionalFormatting>
  <conditionalFormatting sqref="E34">
    <cfRule type="cellIs" dxfId="18" priority="1" stopIfTrue="1" operator="equal">
      <formula>"Opslag algemene kosten (50%)"</formula>
    </cfRule>
  </conditionalFormatting>
  <conditionalFormatting sqref="G18">
    <cfRule type="cellIs" dxfId="17" priority="9" stopIfTrue="1" operator="equal">
      <formula>"Integrale kostensystematiek"</formula>
    </cfRule>
    <cfRule type="cellIs" dxfId="16" priority="10" stopIfTrue="1" operator="equal">
      <formula>"Loonkosten plus vaste opslag-systematiek"</formula>
    </cfRule>
    <cfRule type="cellIs" dxfId="15" priority="11" stopIfTrue="1" operator="equal">
      <formula>"vaste uurtarief-systematiek (vast uurtarief van 35 euro)"</formula>
    </cfRule>
  </conditionalFormatting>
  <dataValidations count="7">
    <dataValidation type="list" allowBlank="1" showErrorMessage="1" errorTitle="Onjuiste invoer" error="Maak een keuze tussen de integrale kostensystematiek, de loonkosten plus vaste opslag-systematiek of de vaste uurtarief-systematiek." sqref="WVO983051 JC18 SY18 ACU18 AMQ18 AWM18 BGI18 BQE18 CAA18 CJW18 CTS18 DDO18 DNK18 DXG18 EHC18 EQY18 FAU18 FKQ18 FUM18 GEI18 GOE18 GYA18 HHW18 HRS18 IBO18 ILK18 IVG18 JFC18 JOY18 JYU18 KIQ18 KSM18 LCI18 LME18 LWA18 MFW18 MPS18 MZO18 NJK18 NTG18 ODC18 OMY18 OWU18 PGQ18 PQM18 QAI18 QKE18 QUA18 RDW18 RNS18 RXO18 SHK18 SRG18 TBC18 TKY18 TUU18 UEQ18 UOM18 UYI18 VIE18 VSA18 WBW18 WLS18 WVO18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xr:uid="{771E76DA-2B5D-4AFD-88D5-D0050E2FCA9A}">
      <formula1>"[Maak een keuze],Integrale kostensystematiek,loonkosten plus vaste opslag-systematiek,vaste uurtarief-systematiek (vast uurtarief van 60 euro)"</formula1>
    </dataValidation>
    <dataValidation type="list" allowBlank="1" showErrorMessage="1" errorTitle="Onjuiste invoer" error="Maak een keuze tussen MKB, onderzoeksorganisatie of overig." sqref="G65545 JC65545 SY65545 ACU65545 AMQ65545 AWM65545 BGI65545 BQE65545 CAA65545 CJW65545 CTS65545 DDO65545 DNK65545 DXG65545 EHC65545 EQY65545 FAU65545 FKQ65545 FUM65545 GEI65545 GOE65545 GYA65545 HHW65545 HRS65545 IBO65545 ILK65545 IVG65545 JFC65545 JOY65545 JYU65545 KIQ65545 KSM65545 LCI65545 LME65545 LWA65545 MFW65545 MPS65545 MZO65545 NJK65545 NTG65545 ODC65545 OMY65545 OWU65545 PGQ65545 PQM65545 QAI65545 QKE65545 QUA65545 RDW65545 RNS65545 RXO65545 SHK65545 SRG65545 TBC65545 TKY65545 TUU65545 UEQ65545 UOM65545 UYI65545 VIE65545 VSA65545 WBW65545 WLS65545 WVO65545 G131081 JC131081 SY131081 ACU131081 AMQ131081 AWM131081 BGI131081 BQE131081 CAA131081 CJW131081 CTS131081 DDO131081 DNK131081 DXG131081 EHC131081 EQY131081 FAU131081 FKQ131081 FUM131081 GEI131081 GOE131081 GYA131081 HHW131081 HRS131081 IBO131081 ILK131081 IVG131081 JFC131081 JOY131081 JYU131081 KIQ131081 KSM131081 LCI131081 LME131081 LWA131081 MFW131081 MPS131081 MZO131081 NJK131081 NTG131081 ODC131081 OMY131081 OWU131081 PGQ131081 PQM131081 QAI131081 QKE131081 QUA131081 RDW131081 RNS131081 RXO131081 SHK131081 SRG131081 TBC131081 TKY131081 TUU131081 UEQ131081 UOM131081 UYI131081 VIE131081 VSA131081 WBW131081 WLS131081 WVO131081 G196617 JC196617 SY196617 ACU196617 AMQ196617 AWM196617 BGI196617 BQE196617 CAA196617 CJW196617 CTS196617 DDO196617 DNK196617 DXG196617 EHC196617 EQY196617 FAU196617 FKQ196617 FUM196617 GEI196617 GOE196617 GYA196617 HHW196617 HRS196617 IBO196617 ILK196617 IVG196617 JFC196617 JOY196617 JYU196617 KIQ196617 KSM196617 LCI196617 LME196617 LWA196617 MFW196617 MPS196617 MZO196617 NJK196617 NTG196617 ODC196617 OMY196617 OWU196617 PGQ196617 PQM196617 QAI196617 QKE196617 QUA196617 RDW196617 RNS196617 RXO196617 SHK196617 SRG196617 TBC196617 TKY196617 TUU196617 UEQ196617 UOM196617 UYI196617 VIE196617 VSA196617 WBW196617 WLS196617 WVO196617 G262153 JC262153 SY262153 ACU262153 AMQ262153 AWM262153 BGI262153 BQE262153 CAA262153 CJW262153 CTS262153 DDO262153 DNK262153 DXG262153 EHC262153 EQY262153 FAU262153 FKQ262153 FUM262153 GEI262153 GOE262153 GYA262153 HHW262153 HRS262153 IBO262153 ILK262153 IVG262153 JFC262153 JOY262153 JYU262153 KIQ262153 KSM262153 LCI262153 LME262153 LWA262153 MFW262153 MPS262153 MZO262153 NJK262153 NTG262153 ODC262153 OMY262153 OWU262153 PGQ262153 PQM262153 QAI262153 QKE262153 QUA262153 RDW262153 RNS262153 RXO262153 SHK262153 SRG262153 TBC262153 TKY262153 TUU262153 UEQ262153 UOM262153 UYI262153 VIE262153 VSA262153 WBW262153 WLS262153 WVO262153 G327689 JC327689 SY327689 ACU327689 AMQ327689 AWM327689 BGI327689 BQE327689 CAA327689 CJW327689 CTS327689 DDO327689 DNK327689 DXG327689 EHC327689 EQY327689 FAU327689 FKQ327689 FUM327689 GEI327689 GOE327689 GYA327689 HHW327689 HRS327689 IBO327689 ILK327689 IVG327689 JFC327689 JOY327689 JYU327689 KIQ327689 KSM327689 LCI327689 LME327689 LWA327689 MFW327689 MPS327689 MZO327689 NJK327689 NTG327689 ODC327689 OMY327689 OWU327689 PGQ327689 PQM327689 QAI327689 QKE327689 QUA327689 RDW327689 RNS327689 RXO327689 SHK327689 SRG327689 TBC327689 TKY327689 TUU327689 UEQ327689 UOM327689 UYI327689 VIE327689 VSA327689 WBW327689 WLS327689 WVO327689 G393225 JC393225 SY393225 ACU393225 AMQ393225 AWM393225 BGI393225 BQE393225 CAA393225 CJW393225 CTS393225 DDO393225 DNK393225 DXG393225 EHC393225 EQY393225 FAU393225 FKQ393225 FUM393225 GEI393225 GOE393225 GYA393225 HHW393225 HRS393225 IBO393225 ILK393225 IVG393225 JFC393225 JOY393225 JYU393225 KIQ393225 KSM393225 LCI393225 LME393225 LWA393225 MFW393225 MPS393225 MZO393225 NJK393225 NTG393225 ODC393225 OMY393225 OWU393225 PGQ393225 PQM393225 QAI393225 QKE393225 QUA393225 RDW393225 RNS393225 RXO393225 SHK393225 SRG393225 TBC393225 TKY393225 TUU393225 UEQ393225 UOM393225 UYI393225 VIE393225 VSA393225 WBW393225 WLS393225 WVO393225 G458761 JC458761 SY458761 ACU458761 AMQ458761 AWM458761 BGI458761 BQE458761 CAA458761 CJW458761 CTS458761 DDO458761 DNK458761 DXG458761 EHC458761 EQY458761 FAU458761 FKQ458761 FUM458761 GEI458761 GOE458761 GYA458761 HHW458761 HRS458761 IBO458761 ILK458761 IVG458761 JFC458761 JOY458761 JYU458761 KIQ458761 KSM458761 LCI458761 LME458761 LWA458761 MFW458761 MPS458761 MZO458761 NJK458761 NTG458761 ODC458761 OMY458761 OWU458761 PGQ458761 PQM458761 QAI458761 QKE458761 QUA458761 RDW458761 RNS458761 RXO458761 SHK458761 SRG458761 TBC458761 TKY458761 TUU458761 UEQ458761 UOM458761 UYI458761 VIE458761 VSA458761 WBW458761 WLS458761 WVO458761 G524297 JC524297 SY524297 ACU524297 AMQ524297 AWM524297 BGI524297 BQE524297 CAA524297 CJW524297 CTS524297 DDO524297 DNK524297 DXG524297 EHC524297 EQY524297 FAU524297 FKQ524297 FUM524297 GEI524297 GOE524297 GYA524297 HHW524297 HRS524297 IBO524297 ILK524297 IVG524297 JFC524297 JOY524297 JYU524297 KIQ524297 KSM524297 LCI524297 LME524297 LWA524297 MFW524297 MPS524297 MZO524297 NJK524297 NTG524297 ODC524297 OMY524297 OWU524297 PGQ524297 PQM524297 QAI524297 QKE524297 QUA524297 RDW524297 RNS524297 RXO524297 SHK524297 SRG524297 TBC524297 TKY524297 TUU524297 UEQ524297 UOM524297 UYI524297 VIE524297 VSA524297 WBW524297 WLS524297 WVO524297 G589833 JC589833 SY589833 ACU589833 AMQ589833 AWM589833 BGI589833 BQE589833 CAA589833 CJW589833 CTS589833 DDO589833 DNK589833 DXG589833 EHC589833 EQY589833 FAU589833 FKQ589833 FUM589833 GEI589833 GOE589833 GYA589833 HHW589833 HRS589833 IBO589833 ILK589833 IVG589833 JFC589833 JOY589833 JYU589833 KIQ589833 KSM589833 LCI589833 LME589833 LWA589833 MFW589833 MPS589833 MZO589833 NJK589833 NTG589833 ODC589833 OMY589833 OWU589833 PGQ589833 PQM589833 QAI589833 QKE589833 QUA589833 RDW589833 RNS589833 RXO589833 SHK589833 SRG589833 TBC589833 TKY589833 TUU589833 UEQ589833 UOM589833 UYI589833 VIE589833 VSA589833 WBW589833 WLS589833 WVO589833 G655369 JC655369 SY655369 ACU655369 AMQ655369 AWM655369 BGI655369 BQE655369 CAA655369 CJW655369 CTS655369 DDO655369 DNK655369 DXG655369 EHC655369 EQY655369 FAU655369 FKQ655369 FUM655369 GEI655369 GOE655369 GYA655369 HHW655369 HRS655369 IBO655369 ILK655369 IVG655369 JFC655369 JOY655369 JYU655369 KIQ655369 KSM655369 LCI655369 LME655369 LWA655369 MFW655369 MPS655369 MZO655369 NJK655369 NTG655369 ODC655369 OMY655369 OWU655369 PGQ655369 PQM655369 QAI655369 QKE655369 QUA655369 RDW655369 RNS655369 RXO655369 SHK655369 SRG655369 TBC655369 TKY655369 TUU655369 UEQ655369 UOM655369 UYI655369 VIE655369 VSA655369 WBW655369 WLS655369 WVO655369 G720905 JC720905 SY720905 ACU720905 AMQ720905 AWM720905 BGI720905 BQE720905 CAA720905 CJW720905 CTS720905 DDO720905 DNK720905 DXG720905 EHC720905 EQY720905 FAU720905 FKQ720905 FUM720905 GEI720905 GOE720905 GYA720905 HHW720905 HRS720905 IBO720905 ILK720905 IVG720905 JFC720905 JOY720905 JYU720905 KIQ720905 KSM720905 LCI720905 LME720905 LWA720905 MFW720905 MPS720905 MZO720905 NJK720905 NTG720905 ODC720905 OMY720905 OWU720905 PGQ720905 PQM720905 QAI720905 QKE720905 QUA720905 RDW720905 RNS720905 RXO720905 SHK720905 SRG720905 TBC720905 TKY720905 TUU720905 UEQ720905 UOM720905 UYI720905 VIE720905 VSA720905 WBW720905 WLS720905 WVO720905 G786441 JC786441 SY786441 ACU786441 AMQ786441 AWM786441 BGI786441 BQE786441 CAA786441 CJW786441 CTS786441 DDO786441 DNK786441 DXG786441 EHC786441 EQY786441 FAU786441 FKQ786441 FUM786441 GEI786441 GOE786441 GYA786441 HHW786441 HRS786441 IBO786441 ILK786441 IVG786441 JFC786441 JOY786441 JYU786441 KIQ786441 KSM786441 LCI786441 LME786441 LWA786441 MFW786441 MPS786441 MZO786441 NJK786441 NTG786441 ODC786441 OMY786441 OWU786441 PGQ786441 PQM786441 QAI786441 QKE786441 QUA786441 RDW786441 RNS786441 RXO786441 SHK786441 SRG786441 TBC786441 TKY786441 TUU786441 UEQ786441 UOM786441 UYI786441 VIE786441 VSA786441 WBW786441 WLS786441 WVO786441 G851977 JC851977 SY851977 ACU851977 AMQ851977 AWM851977 BGI851977 BQE851977 CAA851977 CJW851977 CTS851977 DDO851977 DNK851977 DXG851977 EHC851977 EQY851977 FAU851977 FKQ851977 FUM851977 GEI851977 GOE851977 GYA851977 HHW851977 HRS851977 IBO851977 ILK851977 IVG851977 JFC851977 JOY851977 JYU851977 KIQ851977 KSM851977 LCI851977 LME851977 LWA851977 MFW851977 MPS851977 MZO851977 NJK851977 NTG851977 ODC851977 OMY851977 OWU851977 PGQ851977 PQM851977 QAI851977 QKE851977 QUA851977 RDW851977 RNS851977 RXO851977 SHK851977 SRG851977 TBC851977 TKY851977 TUU851977 UEQ851977 UOM851977 UYI851977 VIE851977 VSA851977 WBW851977 WLS851977 WVO851977 G917513 JC917513 SY917513 ACU917513 AMQ917513 AWM917513 BGI917513 BQE917513 CAA917513 CJW917513 CTS917513 DDO917513 DNK917513 DXG917513 EHC917513 EQY917513 FAU917513 FKQ917513 FUM917513 GEI917513 GOE917513 GYA917513 HHW917513 HRS917513 IBO917513 ILK917513 IVG917513 JFC917513 JOY917513 JYU917513 KIQ917513 KSM917513 LCI917513 LME917513 LWA917513 MFW917513 MPS917513 MZO917513 NJK917513 NTG917513 ODC917513 OMY917513 OWU917513 PGQ917513 PQM917513 QAI917513 QKE917513 QUA917513 RDW917513 RNS917513 RXO917513 SHK917513 SRG917513 TBC917513 TKY917513 TUU917513 UEQ917513 UOM917513 UYI917513 VIE917513 VSA917513 WBW917513 WLS917513 WVO917513 G983049 JC983049 SY983049 ACU983049 AMQ983049 AWM983049 BGI983049 BQE983049 CAA983049 CJW983049 CTS983049 DDO983049 DNK983049 DXG983049 EHC983049 EQY983049 FAU983049 FKQ983049 FUM983049 GEI983049 GOE983049 GYA983049 HHW983049 HRS983049 IBO983049 ILK983049 IVG983049 JFC983049 JOY983049 JYU983049 KIQ983049 KSM983049 LCI983049 LME983049 LWA983049 MFW983049 MPS983049 MZO983049 NJK983049 NTG983049 ODC983049 OMY983049 OWU983049 PGQ983049 PQM983049 QAI983049 QKE983049 QUA983049 RDW983049 RNS983049 RXO983049 SHK983049 SRG983049 TBC983049 TKY983049 TUU983049 UEQ983049 UOM983049 UYI983049 VIE983049 VSA983049 WBW983049 WLS983049 WVO983049" xr:uid="{675C6F98-B8AB-472A-8A27-A90A5B32CEE7}">
      <formula1>"[Maak een keuze],MKB,Onderzoeksorganisatie,Overig"</formula1>
    </dataValidation>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WVJ983094:WVL983101 IX54:IZ61 ST54:SV61 ACP54:ACR61 AML54:AMN61 AWH54:AWJ61 BGD54:BGF61 BPZ54:BQB61 BZV54:BZX61 CJR54:CJT61 CTN54:CTP61 DDJ54:DDL61 DNF54:DNH61 DXB54:DXD61 EGX54:EGZ61 EQT54:EQV61 FAP54:FAR61 FKL54:FKN61 FUH54:FUJ61 GED54:GEF61 GNZ54:GOB61 GXV54:GXX61 HHR54:HHT61 HRN54:HRP61 IBJ54:IBL61 ILF54:ILH61 IVB54:IVD61 JEX54:JEZ61 JOT54:JOV61 JYP54:JYR61 KIL54:KIN61 KSH54:KSJ61 LCD54:LCF61 LLZ54:LMB61 LVV54:LVX61 MFR54:MFT61 MPN54:MPP61 MZJ54:MZL61 NJF54:NJH61 NTB54:NTD61 OCX54:OCZ61 OMT54:OMV61 OWP54:OWR61 PGL54:PGN61 PQH54:PQJ61 QAD54:QAF61 QJZ54:QKB61 QTV54:QTX61 RDR54:RDT61 RNN54:RNP61 RXJ54:RXL61 SHF54:SHH61 SRB54:SRD61 TAX54:TAZ61 TKT54:TKV61 TUP54:TUR61 UEL54:UEN61 UOH54:UOJ61 UYD54:UYF61 VHZ54:VIB61 VRV54:VRX61 WBR54:WBT61 WLN54:WLP61 WVJ54:WVL61 B65590:D65597 IX65590:IZ65597 ST65590:SV65597 ACP65590:ACR65597 AML65590:AMN65597 AWH65590:AWJ65597 BGD65590:BGF65597 BPZ65590:BQB65597 BZV65590:BZX65597 CJR65590:CJT65597 CTN65590:CTP65597 DDJ65590:DDL65597 DNF65590:DNH65597 DXB65590:DXD65597 EGX65590:EGZ65597 EQT65590:EQV65597 FAP65590:FAR65597 FKL65590:FKN65597 FUH65590:FUJ65597 GED65590:GEF65597 GNZ65590:GOB65597 GXV65590:GXX65597 HHR65590:HHT65597 HRN65590:HRP65597 IBJ65590:IBL65597 ILF65590:ILH65597 IVB65590:IVD65597 JEX65590:JEZ65597 JOT65590:JOV65597 JYP65590:JYR65597 KIL65590:KIN65597 KSH65590:KSJ65597 LCD65590:LCF65597 LLZ65590:LMB65597 LVV65590:LVX65597 MFR65590:MFT65597 MPN65590:MPP65597 MZJ65590:MZL65597 NJF65590:NJH65597 NTB65590:NTD65597 OCX65590:OCZ65597 OMT65590:OMV65597 OWP65590:OWR65597 PGL65590:PGN65597 PQH65590:PQJ65597 QAD65590:QAF65597 QJZ65590:QKB65597 QTV65590:QTX65597 RDR65590:RDT65597 RNN65590:RNP65597 RXJ65590:RXL65597 SHF65590:SHH65597 SRB65590:SRD65597 TAX65590:TAZ65597 TKT65590:TKV65597 TUP65590:TUR65597 UEL65590:UEN65597 UOH65590:UOJ65597 UYD65590:UYF65597 VHZ65590:VIB65597 VRV65590:VRX65597 WBR65590:WBT65597 WLN65590:WLP65597 WVJ65590:WVL65597 B131126:D131133 IX131126:IZ131133 ST131126:SV131133 ACP131126:ACR131133 AML131126:AMN131133 AWH131126:AWJ131133 BGD131126:BGF131133 BPZ131126:BQB131133 BZV131126:BZX131133 CJR131126:CJT131133 CTN131126:CTP131133 DDJ131126:DDL131133 DNF131126:DNH131133 DXB131126:DXD131133 EGX131126:EGZ131133 EQT131126:EQV131133 FAP131126:FAR131133 FKL131126:FKN131133 FUH131126:FUJ131133 GED131126:GEF131133 GNZ131126:GOB131133 GXV131126:GXX131133 HHR131126:HHT131133 HRN131126:HRP131133 IBJ131126:IBL131133 ILF131126:ILH131133 IVB131126:IVD131133 JEX131126:JEZ131133 JOT131126:JOV131133 JYP131126:JYR131133 KIL131126:KIN131133 KSH131126:KSJ131133 LCD131126:LCF131133 LLZ131126:LMB131133 LVV131126:LVX131133 MFR131126:MFT131133 MPN131126:MPP131133 MZJ131126:MZL131133 NJF131126:NJH131133 NTB131126:NTD131133 OCX131126:OCZ131133 OMT131126:OMV131133 OWP131126:OWR131133 PGL131126:PGN131133 PQH131126:PQJ131133 QAD131126:QAF131133 QJZ131126:QKB131133 QTV131126:QTX131133 RDR131126:RDT131133 RNN131126:RNP131133 RXJ131126:RXL131133 SHF131126:SHH131133 SRB131126:SRD131133 TAX131126:TAZ131133 TKT131126:TKV131133 TUP131126:TUR131133 UEL131126:UEN131133 UOH131126:UOJ131133 UYD131126:UYF131133 VHZ131126:VIB131133 VRV131126:VRX131133 WBR131126:WBT131133 WLN131126:WLP131133 WVJ131126:WVL131133 B196662:D196669 IX196662:IZ196669 ST196662:SV196669 ACP196662:ACR196669 AML196662:AMN196669 AWH196662:AWJ196669 BGD196662:BGF196669 BPZ196662:BQB196669 BZV196662:BZX196669 CJR196662:CJT196669 CTN196662:CTP196669 DDJ196662:DDL196669 DNF196662:DNH196669 DXB196662:DXD196669 EGX196662:EGZ196669 EQT196662:EQV196669 FAP196662:FAR196669 FKL196662:FKN196669 FUH196662:FUJ196669 GED196662:GEF196669 GNZ196662:GOB196669 GXV196662:GXX196669 HHR196662:HHT196669 HRN196662:HRP196669 IBJ196662:IBL196669 ILF196662:ILH196669 IVB196662:IVD196669 JEX196662:JEZ196669 JOT196662:JOV196669 JYP196662:JYR196669 KIL196662:KIN196669 KSH196662:KSJ196669 LCD196662:LCF196669 LLZ196662:LMB196669 LVV196662:LVX196669 MFR196662:MFT196669 MPN196662:MPP196669 MZJ196662:MZL196669 NJF196662:NJH196669 NTB196662:NTD196669 OCX196662:OCZ196669 OMT196662:OMV196669 OWP196662:OWR196669 PGL196662:PGN196669 PQH196662:PQJ196669 QAD196662:QAF196669 QJZ196662:QKB196669 QTV196662:QTX196669 RDR196662:RDT196669 RNN196662:RNP196669 RXJ196662:RXL196669 SHF196662:SHH196669 SRB196662:SRD196669 TAX196662:TAZ196669 TKT196662:TKV196669 TUP196662:TUR196669 UEL196662:UEN196669 UOH196662:UOJ196669 UYD196662:UYF196669 VHZ196662:VIB196669 VRV196662:VRX196669 WBR196662:WBT196669 WLN196662:WLP196669 WVJ196662:WVL196669 B262198:D262205 IX262198:IZ262205 ST262198:SV262205 ACP262198:ACR262205 AML262198:AMN262205 AWH262198:AWJ262205 BGD262198:BGF262205 BPZ262198:BQB262205 BZV262198:BZX262205 CJR262198:CJT262205 CTN262198:CTP262205 DDJ262198:DDL262205 DNF262198:DNH262205 DXB262198:DXD262205 EGX262198:EGZ262205 EQT262198:EQV262205 FAP262198:FAR262205 FKL262198:FKN262205 FUH262198:FUJ262205 GED262198:GEF262205 GNZ262198:GOB262205 GXV262198:GXX262205 HHR262198:HHT262205 HRN262198:HRP262205 IBJ262198:IBL262205 ILF262198:ILH262205 IVB262198:IVD262205 JEX262198:JEZ262205 JOT262198:JOV262205 JYP262198:JYR262205 KIL262198:KIN262205 KSH262198:KSJ262205 LCD262198:LCF262205 LLZ262198:LMB262205 LVV262198:LVX262205 MFR262198:MFT262205 MPN262198:MPP262205 MZJ262198:MZL262205 NJF262198:NJH262205 NTB262198:NTD262205 OCX262198:OCZ262205 OMT262198:OMV262205 OWP262198:OWR262205 PGL262198:PGN262205 PQH262198:PQJ262205 QAD262198:QAF262205 QJZ262198:QKB262205 QTV262198:QTX262205 RDR262198:RDT262205 RNN262198:RNP262205 RXJ262198:RXL262205 SHF262198:SHH262205 SRB262198:SRD262205 TAX262198:TAZ262205 TKT262198:TKV262205 TUP262198:TUR262205 UEL262198:UEN262205 UOH262198:UOJ262205 UYD262198:UYF262205 VHZ262198:VIB262205 VRV262198:VRX262205 WBR262198:WBT262205 WLN262198:WLP262205 WVJ262198:WVL262205 B327734:D327741 IX327734:IZ327741 ST327734:SV327741 ACP327734:ACR327741 AML327734:AMN327741 AWH327734:AWJ327741 BGD327734:BGF327741 BPZ327734:BQB327741 BZV327734:BZX327741 CJR327734:CJT327741 CTN327734:CTP327741 DDJ327734:DDL327741 DNF327734:DNH327741 DXB327734:DXD327741 EGX327734:EGZ327741 EQT327734:EQV327741 FAP327734:FAR327741 FKL327734:FKN327741 FUH327734:FUJ327741 GED327734:GEF327741 GNZ327734:GOB327741 GXV327734:GXX327741 HHR327734:HHT327741 HRN327734:HRP327741 IBJ327734:IBL327741 ILF327734:ILH327741 IVB327734:IVD327741 JEX327734:JEZ327741 JOT327734:JOV327741 JYP327734:JYR327741 KIL327734:KIN327741 KSH327734:KSJ327741 LCD327734:LCF327741 LLZ327734:LMB327741 LVV327734:LVX327741 MFR327734:MFT327741 MPN327734:MPP327741 MZJ327734:MZL327741 NJF327734:NJH327741 NTB327734:NTD327741 OCX327734:OCZ327741 OMT327734:OMV327741 OWP327734:OWR327741 PGL327734:PGN327741 PQH327734:PQJ327741 QAD327734:QAF327741 QJZ327734:QKB327741 QTV327734:QTX327741 RDR327734:RDT327741 RNN327734:RNP327741 RXJ327734:RXL327741 SHF327734:SHH327741 SRB327734:SRD327741 TAX327734:TAZ327741 TKT327734:TKV327741 TUP327734:TUR327741 UEL327734:UEN327741 UOH327734:UOJ327741 UYD327734:UYF327741 VHZ327734:VIB327741 VRV327734:VRX327741 WBR327734:WBT327741 WLN327734:WLP327741 WVJ327734:WVL327741 B393270:D393277 IX393270:IZ393277 ST393270:SV393277 ACP393270:ACR393277 AML393270:AMN393277 AWH393270:AWJ393277 BGD393270:BGF393277 BPZ393270:BQB393277 BZV393270:BZX393277 CJR393270:CJT393277 CTN393270:CTP393277 DDJ393270:DDL393277 DNF393270:DNH393277 DXB393270:DXD393277 EGX393270:EGZ393277 EQT393270:EQV393277 FAP393270:FAR393277 FKL393270:FKN393277 FUH393270:FUJ393277 GED393270:GEF393277 GNZ393270:GOB393277 GXV393270:GXX393277 HHR393270:HHT393277 HRN393270:HRP393277 IBJ393270:IBL393277 ILF393270:ILH393277 IVB393270:IVD393277 JEX393270:JEZ393277 JOT393270:JOV393277 JYP393270:JYR393277 KIL393270:KIN393277 KSH393270:KSJ393277 LCD393270:LCF393277 LLZ393270:LMB393277 LVV393270:LVX393277 MFR393270:MFT393277 MPN393270:MPP393277 MZJ393270:MZL393277 NJF393270:NJH393277 NTB393270:NTD393277 OCX393270:OCZ393277 OMT393270:OMV393277 OWP393270:OWR393277 PGL393270:PGN393277 PQH393270:PQJ393277 QAD393270:QAF393277 QJZ393270:QKB393277 QTV393270:QTX393277 RDR393270:RDT393277 RNN393270:RNP393277 RXJ393270:RXL393277 SHF393270:SHH393277 SRB393270:SRD393277 TAX393270:TAZ393277 TKT393270:TKV393277 TUP393270:TUR393277 UEL393270:UEN393277 UOH393270:UOJ393277 UYD393270:UYF393277 VHZ393270:VIB393277 VRV393270:VRX393277 WBR393270:WBT393277 WLN393270:WLP393277 WVJ393270:WVL393277 B458806:D458813 IX458806:IZ458813 ST458806:SV458813 ACP458806:ACR458813 AML458806:AMN458813 AWH458806:AWJ458813 BGD458806:BGF458813 BPZ458806:BQB458813 BZV458806:BZX458813 CJR458806:CJT458813 CTN458806:CTP458813 DDJ458806:DDL458813 DNF458806:DNH458813 DXB458806:DXD458813 EGX458806:EGZ458813 EQT458806:EQV458813 FAP458806:FAR458813 FKL458806:FKN458813 FUH458806:FUJ458813 GED458806:GEF458813 GNZ458806:GOB458813 GXV458806:GXX458813 HHR458806:HHT458813 HRN458806:HRP458813 IBJ458806:IBL458813 ILF458806:ILH458813 IVB458806:IVD458813 JEX458806:JEZ458813 JOT458806:JOV458813 JYP458806:JYR458813 KIL458806:KIN458813 KSH458806:KSJ458813 LCD458806:LCF458813 LLZ458806:LMB458813 LVV458806:LVX458813 MFR458806:MFT458813 MPN458806:MPP458813 MZJ458806:MZL458813 NJF458806:NJH458813 NTB458806:NTD458813 OCX458806:OCZ458813 OMT458806:OMV458813 OWP458806:OWR458813 PGL458806:PGN458813 PQH458806:PQJ458813 QAD458806:QAF458813 QJZ458806:QKB458813 QTV458806:QTX458813 RDR458806:RDT458813 RNN458806:RNP458813 RXJ458806:RXL458813 SHF458806:SHH458813 SRB458806:SRD458813 TAX458806:TAZ458813 TKT458806:TKV458813 TUP458806:TUR458813 UEL458806:UEN458813 UOH458806:UOJ458813 UYD458806:UYF458813 VHZ458806:VIB458813 VRV458806:VRX458813 WBR458806:WBT458813 WLN458806:WLP458813 WVJ458806:WVL458813 B524342:D524349 IX524342:IZ524349 ST524342:SV524349 ACP524342:ACR524349 AML524342:AMN524349 AWH524342:AWJ524349 BGD524342:BGF524349 BPZ524342:BQB524349 BZV524342:BZX524349 CJR524342:CJT524349 CTN524342:CTP524349 DDJ524342:DDL524349 DNF524342:DNH524349 DXB524342:DXD524349 EGX524342:EGZ524349 EQT524342:EQV524349 FAP524342:FAR524349 FKL524342:FKN524349 FUH524342:FUJ524349 GED524342:GEF524349 GNZ524342:GOB524349 GXV524342:GXX524349 HHR524342:HHT524349 HRN524342:HRP524349 IBJ524342:IBL524349 ILF524342:ILH524349 IVB524342:IVD524349 JEX524342:JEZ524349 JOT524342:JOV524349 JYP524342:JYR524349 KIL524342:KIN524349 KSH524342:KSJ524349 LCD524342:LCF524349 LLZ524342:LMB524349 LVV524342:LVX524349 MFR524342:MFT524349 MPN524342:MPP524349 MZJ524342:MZL524349 NJF524342:NJH524349 NTB524342:NTD524349 OCX524342:OCZ524349 OMT524342:OMV524349 OWP524342:OWR524349 PGL524342:PGN524349 PQH524342:PQJ524349 QAD524342:QAF524349 QJZ524342:QKB524349 QTV524342:QTX524349 RDR524342:RDT524349 RNN524342:RNP524349 RXJ524342:RXL524349 SHF524342:SHH524349 SRB524342:SRD524349 TAX524342:TAZ524349 TKT524342:TKV524349 TUP524342:TUR524349 UEL524342:UEN524349 UOH524342:UOJ524349 UYD524342:UYF524349 VHZ524342:VIB524349 VRV524342:VRX524349 WBR524342:WBT524349 WLN524342:WLP524349 WVJ524342:WVL524349 B589878:D589885 IX589878:IZ589885 ST589878:SV589885 ACP589878:ACR589885 AML589878:AMN589885 AWH589878:AWJ589885 BGD589878:BGF589885 BPZ589878:BQB589885 BZV589878:BZX589885 CJR589878:CJT589885 CTN589878:CTP589885 DDJ589878:DDL589885 DNF589878:DNH589885 DXB589878:DXD589885 EGX589878:EGZ589885 EQT589878:EQV589885 FAP589878:FAR589885 FKL589878:FKN589885 FUH589878:FUJ589885 GED589878:GEF589885 GNZ589878:GOB589885 GXV589878:GXX589885 HHR589878:HHT589885 HRN589878:HRP589885 IBJ589878:IBL589885 ILF589878:ILH589885 IVB589878:IVD589885 JEX589878:JEZ589885 JOT589878:JOV589885 JYP589878:JYR589885 KIL589878:KIN589885 KSH589878:KSJ589885 LCD589878:LCF589885 LLZ589878:LMB589885 LVV589878:LVX589885 MFR589878:MFT589885 MPN589878:MPP589885 MZJ589878:MZL589885 NJF589878:NJH589885 NTB589878:NTD589885 OCX589878:OCZ589885 OMT589878:OMV589885 OWP589878:OWR589885 PGL589878:PGN589885 PQH589878:PQJ589885 QAD589878:QAF589885 QJZ589878:QKB589885 QTV589878:QTX589885 RDR589878:RDT589885 RNN589878:RNP589885 RXJ589878:RXL589885 SHF589878:SHH589885 SRB589878:SRD589885 TAX589878:TAZ589885 TKT589878:TKV589885 TUP589878:TUR589885 UEL589878:UEN589885 UOH589878:UOJ589885 UYD589878:UYF589885 VHZ589878:VIB589885 VRV589878:VRX589885 WBR589878:WBT589885 WLN589878:WLP589885 WVJ589878:WVL589885 B655414:D655421 IX655414:IZ655421 ST655414:SV655421 ACP655414:ACR655421 AML655414:AMN655421 AWH655414:AWJ655421 BGD655414:BGF655421 BPZ655414:BQB655421 BZV655414:BZX655421 CJR655414:CJT655421 CTN655414:CTP655421 DDJ655414:DDL655421 DNF655414:DNH655421 DXB655414:DXD655421 EGX655414:EGZ655421 EQT655414:EQV655421 FAP655414:FAR655421 FKL655414:FKN655421 FUH655414:FUJ655421 GED655414:GEF655421 GNZ655414:GOB655421 GXV655414:GXX655421 HHR655414:HHT655421 HRN655414:HRP655421 IBJ655414:IBL655421 ILF655414:ILH655421 IVB655414:IVD655421 JEX655414:JEZ655421 JOT655414:JOV655421 JYP655414:JYR655421 KIL655414:KIN655421 KSH655414:KSJ655421 LCD655414:LCF655421 LLZ655414:LMB655421 LVV655414:LVX655421 MFR655414:MFT655421 MPN655414:MPP655421 MZJ655414:MZL655421 NJF655414:NJH655421 NTB655414:NTD655421 OCX655414:OCZ655421 OMT655414:OMV655421 OWP655414:OWR655421 PGL655414:PGN655421 PQH655414:PQJ655421 QAD655414:QAF655421 QJZ655414:QKB655421 QTV655414:QTX655421 RDR655414:RDT655421 RNN655414:RNP655421 RXJ655414:RXL655421 SHF655414:SHH655421 SRB655414:SRD655421 TAX655414:TAZ655421 TKT655414:TKV655421 TUP655414:TUR655421 UEL655414:UEN655421 UOH655414:UOJ655421 UYD655414:UYF655421 VHZ655414:VIB655421 VRV655414:VRX655421 WBR655414:WBT655421 WLN655414:WLP655421 WVJ655414:WVL655421 B720950:D720957 IX720950:IZ720957 ST720950:SV720957 ACP720950:ACR720957 AML720950:AMN720957 AWH720950:AWJ720957 BGD720950:BGF720957 BPZ720950:BQB720957 BZV720950:BZX720957 CJR720950:CJT720957 CTN720950:CTP720957 DDJ720950:DDL720957 DNF720950:DNH720957 DXB720950:DXD720957 EGX720950:EGZ720957 EQT720950:EQV720957 FAP720950:FAR720957 FKL720950:FKN720957 FUH720950:FUJ720957 GED720950:GEF720957 GNZ720950:GOB720957 GXV720950:GXX720957 HHR720950:HHT720957 HRN720950:HRP720957 IBJ720950:IBL720957 ILF720950:ILH720957 IVB720950:IVD720957 JEX720950:JEZ720957 JOT720950:JOV720957 JYP720950:JYR720957 KIL720950:KIN720957 KSH720950:KSJ720957 LCD720950:LCF720957 LLZ720950:LMB720957 LVV720950:LVX720957 MFR720950:MFT720957 MPN720950:MPP720957 MZJ720950:MZL720957 NJF720950:NJH720957 NTB720950:NTD720957 OCX720950:OCZ720957 OMT720950:OMV720957 OWP720950:OWR720957 PGL720950:PGN720957 PQH720950:PQJ720957 QAD720950:QAF720957 QJZ720950:QKB720957 QTV720950:QTX720957 RDR720950:RDT720957 RNN720950:RNP720957 RXJ720950:RXL720957 SHF720950:SHH720957 SRB720950:SRD720957 TAX720950:TAZ720957 TKT720950:TKV720957 TUP720950:TUR720957 UEL720950:UEN720957 UOH720950:UOJ720957 UYD720950:UYF720957 VHZ720950:VIB720957 VRV720950:VRX720957 WBR720950:WBT720957 WLN720950:WLP720957 WVJ720950:WVL720957 B786486:D786493 IX786486:IZ786493 ST786486:SV786493 ACP786486:ACR786493 AML786486:AMN786493 AWH786486:AWJ786493 BGD786486:BGF786493 BPZ786486:BQB786493 BZV786486:BZX786493 CJR786486:CJT786493 CTN786486:CTP786493 DDJ786486:DDL786493 DNF786486:DNH786493 DXB786486:DXD786493 EGX786486:EGZ786493 EQT786486:EQV786493 FAP786486:FAR786493 FKL786486:FKN786493 FUH786486:FUJ786493 GED786486:GEF786493 GNZ786486:GOB786493 GXV786486:GXX786493 HHR786486:HHT786493 HRN786486:HRP786493 IBJ786486:IBL786493 ILF786486:ILH786493 IVB786486:IVD786493 JEX786486:JEZ786493 JOT786486:JOV786493 JYP786486:JYR786493 KIL786486:KIN786493 KSH786486:KSJ786493 LCD786486:LCF786493 LLZ786486:LMB786493 LVV786486:LVX786493 MFR786486:MFT786493 MPN786486:MPP786493 MZJ786486:MZL786493 NJF786486:NJH786493 NTB786486:NTD786493 OCX786486:OCZ786493 OMT786486:OMV786493 OWP786486:OWR786493 PGL786486:PGN786493 PQH786486:PQJ786493 QAD786486:QAF786493 QJZ786486:QKB786493 QTV786486:QTX786493 RDR786486:RDT786493 RNN786486:RNP786493 RXJ786486:RXL786493 SHF786486:SHH786493 SRB786486:SRD786493 TAX786486:TAZ786493 TKT786486:TKV786493 TUP786486:TUR786493 UEL786486:UEN786493 UOH786486:UOJ786493 UYD786486:UYF786493 VHZ786486:VIB786493 VRV786486:VRX786493 WBR786486:WBT786493 WLN786486:WLP786493 WVJ786486:WVL786493 B852022:D852029 IX852022:IZ852029 ST852022:SV852029 ACP852022:ACR852029 AML852022:AMN852029 AWH852022:AWJ852029 BGD852022:BGF852029 BPZ852022:BQB852029 BZV852022:BZX852029 CJR852022:CJT852029 CTN852022:CTP852029 DDJ852022:DDL852029 DNF852022:DNH852029 DXB852022:DXD852029 EGX852022:EGZ852029 EQT852022:EQV852029 FAP852022:FAR852029 FKL852022:FKN852029 FUH852022:FUJ852029 GED852022:GEF852029 GNZ852022:GOB852029 GXV852022:GXX852029 HHR852022:HHT852029 HRN852022:HRP852029 IBJ852022:IBL852029 ILF852022:ILH852029 IVB852022:IVD852029 JEX852022:JEZ852029 JOT852022:JOV852029 JYP852022:JYR852029 KIL852022:KIN852029 KSH852022:KSJ852029 LCD852022:LCF852029 LLZ852022:LMB852029 LVV852022:LVX852029 MFR852022:MFT852029 MPN852022:MPP852029 MZJ852022:MZL852029 NJF852022:NJH852029 NTB852022:NTD852029 OCX852022:OCZ852029 OMT852022:OMV852029 OWP852022:OWR852029 PGL852022:PGN852029 PQH852022:PQJ852029 QAD852022:QAF852029 QJZ852022:QKB852029 QTV852022:QTX852029 RDR852022:RDT852029 RNN852022:RNP852029 RXJ852022:RXL852029 SHF852022:SHH852029 SRB852022:SRD852029 TAX852022:TAZ852029 TKT852022:TKV852029 TUP852022:TUR852029 UEL852022:UEN852029 UOH852022:UOJ852029 UYD852022:UYF852029 VHZ852022:VIB852029 VRV852022:VRX852029 WBR852022:WBT852029 WLN852022:WLP852029 WVJ852022:WVL852029 B917558:D917565 IX917558:IZ917565 ST917558:SV917565 ACP917558:ACR917565 AML917558:AMN917565 AWH917558:AWJ917565 BGD917558:BGF917565 BPZ917558:BQB917565 BZV917558:BZX917565 CJR917558:CJT917565 CTN917558:CTP917565 DDJ917558:DDL917565 DNF917558:DNH917565 DXB917558:DXD917565 EGX917558:EGZ917565 EQT917558:EQV917565 FAP917558:FAR917565 FKL917558:FKN917565 FUH917558:FUJ917565 GED917558:GEF917565 GNZ917558:GOB917565 GXV917558:GXX917565 HHR917558:HHT917565 HRN917558:HRP917565 IBJ917558:IBL917565 ILF917558:ILH917565 IVB917558:IVD917565 JEX917558:JEZ917565 JOT917558:JOV917565 JYP917558:JYR917565 KIL917558:KIN917565 KSH917558:KSJ917565 LCD917558:LCF917565 LLZ917558:LMB917565 LVV917558:LVX917565 MFR917558:MFT917565 MPN917558:MPP917565 MZJ917558:MZL917565 NJF917558:NJH917565 NTB917558:NTD917565 OCX917558:OCZ917565 OMT917558:OMV917565 OWP917558:OWR917565 PGL917558:PGN917565 PQH917558:PQJ917565 QAD917558:QAF917565 QJZ917558:QKB917565 QTV917558:QTX917565 RDR917558:RDT917565 RNN917558:RNP917565 RXJ917558:RXL917565 SHF917558:SHH917565 SRB917558:SRD917565 TAX917558:TAZ917565 TKT917558:TKV917565 TUP917558:TUR917565 UEL917558:UEN917565 UOH917558:UOJ917565 UYD917558:UYF917565 VHZ917558:VIB917565 VRV917558:VRX917565 WBR917558:WBT917565 WLN917558:WLP917565 WVJ917558:WVL917565 B983094:D983101 IX983094:IZ983101 ST983094:SV983101 ACP983094:ACR983101 AML983094:AMN983101 AWH983094:AWJ983101 BGD983094:BGF983101 BPZ983094:BQB983101 BZV983094:BZX983101 CJR983094:CJT983101 CTN983094:CTP983101 DDJ983094:DDL983101 DNF983094:DNH983101 DXB983094:DXD983101 EGX983094:EGZ983101 EQT983094:EQV983101 FAP983094:FAR983101 FKL983094:FKN983101 FUH983094:FUJ983101 GED983094:GEF983101 GNZ983094:GOB983101 GXV983094:GXX983101 HHR983094:HHT983101 HRN983094:HRP983101 IBJ983094:IBL983101 ILF983094:ILH983101 IVB983094:IVD983101 JEX983094:JEZ983101 JOT983094:JOV983101 JYP983094:JYR983101 KIL983094:KIN983101 KSH983094:KSJ983101 LCD983094:LCF983101 LLZ983094:LMB983101 LVV983094:LVX983101 MFR983094:MFT983101 MPN983094:MPP983101 MZJ983094:MZL983101 NJF983094:NJH983101 NTB983094:NTD983101 OCX983094:OCZ983101 OMT983094:OMV983101 OWP983094:OWR983101 PGL983094:PGN983101 PQH983094:PQJ983101 QAD983094:QAF983101 QJZ983094:QKB983101 QTV983094:QTX983101 RDR983094:RDT983101 RNN983094:RNP983101 RXJ983094:RXL983101 SHF983094:SHH983101 SRB983094:SRD983101 TAX983094:TAZ983101 TKT983094:TKV983101 TUP983094:TUR983101 UEL983094:UEN983101 UOH983094:UOJ983101 UYD983094:UYF983101 VHZ983094:VIB983101 VRV983094:VRX983101 WBR983094:WBT983101 WLN983094:WLP983101 B54:D61" xr:uid="{06C4E831-5AB5-4F36-948A-B89B3B7C85F2}"/>
    <dataValidation allowBlank="1" sqref="H65548:IX65552 JD65548:ST65552 SZ65548:ACP65552 ACV65548:AML65552 AMR65548:AWH65552 AWN65548:BGD65552 BGJ65548:BPZ65552 BQF65548:BZV65552 CAB65548:CJR65552 CJX65548:CTN65552 CTT65548:DDJ65552 DDP65548:DNF65552 DNL65548:DXB65552 DXH65548:EGX65552 EHD65548:EQT65552 EQZ65548:FAP65552 FAV65548:FKL65552 FKR65548:FUH65552 FUN65548:GED65552 GEJ65548:GNZ65552 GOF65548:GXV65552 GYB65548:HHR65552 HHX65548:HRN65552 HRT65548:IBJ65552 IBP65548:ILF65552 ILL65548:IVB65552 IVH65548:JEX65552 JFD65548:JOT65552 JOZ65548:JYP65552 JYV65548:KIL65552 KIR65548:KSH65552 KSN65548:LCD65552 LCJ65548:LLZ65552 LMF65548:LVV65552 LWB65548:MFR65552 MFX65548:MPN65552 MPT65548:MZJ65552 MZP65548:NJF65552 NJL65548:NTB65552 NTH65548:OCX65552 ODD65548:OMT65552 OMZ65548:OWP65552 OWV65548:PGL65552 PGR65548:PQH65552 PQN65548:QAD65552 QAJ65548:QJZ65552 QKF65548:QTV65552 QUB65548:RDR65552 RDX65548:RNN65552 RNT65548:RXJ65552 RXP65548:SHF65552 SHL65548:SRB65552 SRH65548:TAX65552 TBD65548:TKT65552 TKZ65548:TUP65552 TUV65548:UEL65552 UER65548:UOH65552 UON65548:UYD65552 UYJ65548:VHZ65552 VIF65548:VRV65552 VSB65548:WBR65552 WBX65548:WLN65552 WLT65548:WVJ65552 WVP65548:XFD65552 H131084:IX131088 JD131084:ST131088 SZ131084:ACP131088 ACV131084:AML131088 AMR131084:AWH131088 AWN131084:BGD131088 BGJ131084:BPZ131088 BQF131084:BZV131088 CAB131084:CJR131088 CJX131084:CTN131088 CTT131084:DDJ131088 DDP131084:DNF131088 DNL131084:DXB131088 DXH131084:EGX131088 EHD131084:EQT131088 EQZ131084:FAP131088 FAV131084:FKL131088 FKR131084:FUH131088 FUN131084:GED131088 GEJ131084:GNZ131088 GOF131084:GXV131088 GYB131084:HHR131088 HHX131084:HRN131088 HRT131084:IBJ131088 IBP131084:ILF131088 ILL131084:IVB131088 IVH131084:JEX131088 JFD131084:JOT131088 JOZ131084:JYP131088 JYV131084:KIL131088 KIR131084:KSH131088 KSN131084:LCD131088 LCJ131084:LLZ131088 LMF131084:LVV131088 LWB131084:MFR131088 MFX131084:MPN131088 MPT131084:MZJ131088 MZP131084:NJF131088 NJL131084:NTB131088 NTH131084:OCX131088 ODD131084:OMT131088 OMZ131084:OWP131088 OWV131084:PGL131088 PGR131084:PQH131088 PQN131084:QAD131088 QAJ131084:QJZ131088 QKF131084:QTV131088 QUB131084:RDR131088 RDX131084:RNN131088 RNT131084:RXJ131088 RXP131084:SHF131088 SHL131084:SRB131088 SRH131084:TAX131088 TBD131084:TKT131088 TKZ131084:TUP131088 TUV131084:UEL131088 UER131084:UOH131088 UON131084:UYD131088 UYJ131084:VHZ131088 VIF131084:VRV131088 VSB131084:WBR131088 WBX131084:WLN131088 WLT131084:WVJ131088 WVP131084:XFD131088 H196620:IX196624 JD196620:ST196624 SZ196620:ACP196624 ACV196620:AML196624 AMR196620:AWH196624 AWN196620:BGD196624 BGJ196620:BPZ196624 BQF196620:BZV196624 CAB196620:CJR196624 CJX196620:CTN196624 CTT196620:DDJ196624 DDP196620:DNF196624 DNL196620:DXB196624 DXH196620:EGX196624 EHD196620:EQT196624 EQZ196620:FAP196624 FAV196620:FKL196624 FKR196620:FUH196624 FUN196620:GED196624 GEJ196620:GNZ196624 GOF196620:GXV196624 GYB196620:HHR196624 HHX196620:HRN196624 HRT196620:IBJ196624 IBP196620:ILF196624 ILL196620:IVB196624 IVH196620:JEX196624 JFD196620:JOT196624 JOZ196620:JYP196624 JYV196620:KIL196624 KIR196620:KSH196624 KSN196620:LCD196624 LCJ196620:LLZ196624 LMF196620:LVV196624 LWB196620:MFR196624 MFX196620:MPN196624 MPT196620:MZJ196624 MZP196620:NJF196624 NJL196620:NTB196624 NTH196620:OCX196624 ODD196620:OMT196624 OMZ196620:OWP196624 OWV196620:PGL196624 PGR196620:PQH196624 PQN196620:QAD196624 QAJ196620:QJZ196624 QKF196620:QTV196624 QUB196620:RDR196624 RDX196620:RNN196624 RNT196620:RXJ196624 RXP196620:SHF196624 SHL196620:SRB196624 SRH196620:TAX196624 TBD196620:TKT196624 TKZ196620:TUP196624 TUV196620:UEL196624 UER196620:UOH196624 UON196620:UYD196624 UYJ196620:VHZ196624 VIF196620:VRV196624 VSB196620:WBR196624 WBX196620:WLN196624 WLT196620:WVJ196624 WVP196620:XFD196624 H262156:IX262160 JD262156:ST262160 SZ262156:ACP262160 ACV262156:AML262160 AMR262156:AWH262160 AWN262156:BGD262160 BGJ262156:BPZ262160 BQF262156:BZV262160 CAB262156:CJR262160 CJX262156:CTN262160 CTT262156:DDJ262160 DDP262156:DNF262160 DNL262156:DXB262160 DXH262156:EGX262160 EHD262156:EQT262160 EQZ262156:FAP262160 FAV262156:FKL262160 FKR262156:FUH262160 FUN262156:GED262160 GEJ262156:GNZ262160 GOF262156:GXV262160 GYB262156:HHR262160 HHX262156:HRN262160 HRT262156:IBJ262160 IBP262156:ILF262160 ILL262156:IVB262160 IVH262156:JEX262160 JFD262156:JOT262160 JOZ262156:JYP262160 JYV262156:KIL262160 KIR262156:KSH262160 KSN262156:LCD262160 LCJ262156:LLZ262160 LMF262156:LVV262160 LWB262156:MFR262160 MFX262156:MPN262160 MPT262156:MZJ262160 MZP262156:NJF262160 NJL262156:NTB262160 NTH262156:OCX262160 ODD262156:OMT262160 OMZ262156:OWP262160 OWV262156:PGL262160 PGR262156:PQH262160 PQN262156:QAD262160 QAJ262156:QJZ262160 QKF262156:QTV262160 QUB262156:RDR262160 RDX262156:RNN262160 RNT262156:RXJ262160 RXP262156:SHF262160 SHL262156:SRB262160 SRH262156:TAX262160 TBD262156:TKT262160 TKZ262156:TUP262160 TUV262156:UEL262160 UER262156:UOH262160 UON262156:UYD262160 UYJ262156:VHZ262160 VIF262156:VRV262160 VSB262156:WBR262160 WBX262156:WLN262160 WLT262156:WVJ262160 WVP262156:XFD262160 H327692:IX327696 JD327692:ST327696 SZ327692:ACP327696 ACV327692:AML327696 AMR327692:AWH327696 AWN327692:BGD327696 BGJ327692:BPZ327696 BQF327692:BZV327696 CAB327692:CJR327696 CJX327692:CTN327696 CTT327692:DDJ327696 DDP327692:DNF327696 DNL327692:DXB327696 DXH327692:EGX327696 EHD327692:EQT327696 EQZ327692:FAP327696 FAV327692:FKL327696 FKR327692:FUH327696 FUN327692:GED327696 GEJ327692:GNZ327696 GOF327692:GXV327696 GYB327692:HHR327696 HHX327692:HRN327696 HRT327692:IBJ327696 IBP327692:ILF327696 ILL327692:IVB327696 IVH327692:JEX327696 JFD327692:JOT327696 JOZ327692:JYP327696 JYV327692:KIL327696 KIR327692:KSH327696 KSN327692:LCD327696 LCJ327692:LLZ327696 LMF327692:LVV327696 LWB327692:MFR327696 MFX327692:MPN327696 MPT327692:MZJ327696 MZP327692:NJF327696 NJL327692:NTB327696 NTH327692:OCX327696 ODD327692:OMT327696 OMZ327692:OWP327696 OWV327692:PGL327696 PGR327692:PQH327696 PQN327692:QAD327696 QAJ327692:QJZ327696 QKF327692:QTV327696 QUB327692:RDR327696 RDX327692:RNN327696 RNT327692:RXJ327696 RXP327692:SHF327696 SHL327692:SRB327696 SRH327692:TAX327696 TBD327692:TKT327696 TKZ327692:TUP327696 TUV327692:UEL327696 UER327692:UOH327696 UON327692:UYD327696 UYJ327692:VHZ327696 VIF327692:VRV327696 VSB327692:WBR327696 WBX327692:WLN327696 WLT327692:WVJ327696 WVP327692:XFD327696 H393228:IX393232 JD393228:ST393232 SZ393228:ACP393232 ACV393228:AML393232 AMR393228:AWH393232 AWN393228:BGD393232 BGJ393228:BPZ393232 BQF393228:BZV393232 CAB393228:CJR393232 CJX393228:CTN393232 CTT393228:DDJ393232 DDP393228:DNF393232 DNL393228:DXB393232 DXH393228:EGX393232 EHD393228:EQT393232 EQZ393228:FAP393232 FAV393228:FKL393232 FKR393228:FUH393232 FUN393228:GED393232 GEJ393228:GNZ393232 GOF393228:GXV393232 GYB393228:HHR393232 HHX393228:HRN393232 HRT393228:IBJ393232 IBP393228:ILF393232 ILL393228:IVB393232 IVH393228:JEX393232 JFD393228:JOT393232 JOZ393228:JYP393232 JYV393228:KIL393232 KIR393228:KSH393232 KSN393228:LCD393232 LCJ393228:LLZ393232 LMF393228:LVV393232 LWB393228:MFR393232 MFX393228:MPN393232 MPT393228:MZJ393232 MZP393228:NJF393232 NJL393228:NTB393232 NTH393228:OCX393232 ODD393228:OMT393232 OMZ393228:OWP393232 OWV393228:PGL393232 PGR393228:PQH393232 PQN393228:QAD393232 QAJ393228:QJZ393232 QKF393228:QTV393232 QUB393228:RDR393232 RDX393228:RNN393232 RNT393228:RXJ393232 RXP393228:SHF393232 SHL393228:SRB393232 SRH393228:TAX393232 TBD393228:TKT393232 TKZ393228:TUP393232 TUV393228:UEL393232 UER393228:UOH393232 UON393228:UYD393232 UYJ393228:VHZ393232 VIF393228:VRV393232 VSB393228:WBR393232 WBX393228:WLN393232 WLT393228:WVJ393232 WVP393228:XFD393232 H458764:IX458768 JD458764:ST458768 SZ458764:ACP458768 ACV458764:AML458768 AMR458764:AWH458768 AWN458764:BGD458768 BGJ458764:BPZ458768 BQF458764:BZV458768 CAB458764:CJR458768 CJX458764:CTN458768 CTT458764:DDJ458768 DDP458764:DNF458768 DNL458764:DXB458768 DXH458764:EGX458768 EHD458764:EQT458768 EQZ458764:FAP458768 FAV458764:FKL458768 FKR458764:FUH458768 FUN458764:GED458768 GEJ458764:GNZ458768 GOF458764:GXV458768 GYB458764:HHR458768 HHX458764:HRN458768 HRT458764:IBJ458768 IBP458764:ILF458768 ILL458764:IVB458768 IVH458764:JEX458768 JFD458764:JOT458768 JOZ458764:JYP458768 JYV458764:KIL458768 KIR458764:KSH458768 KSN458764:LCD458768 LCJ458764:LLZ458768 LMF458764:LVV458768 LWB458764:MFR458768 MFX458764:MPN458768 MPT458764:MZJ458768 MZP458764:NJF458768 NJL458764:NTB458768 NTH458764:OCX458768 ODD458764:OMT458768 OMZ458764:OWP458768 OWV458764:PGL458768 PGR458764:PQH458768 PQN458764:QAD458768 QAJ458764:QJZ458768 QKF458764:QTV458768 QUB458764:RDR458768 RDX458764:RNN458768 RNT458764:RXJ458768 RXP458764:SHF458768 SHL458764:SRB458768 SRH458764:TAX458768 TBD458764:TKT458768 TKZ458764:TUP458768 TUV458764:UEL458768 UER458764:UOH458768 UON458764:UYD458768 UYJ458764:VHZ458768 VIF458764:VRV458768 VSB458764:WBR458768 WBX458764:WLN458768 WLT458764:WVJ458768 WVP458764:XFD458768 H524300:IX524304 JD524300:ST524304 SZ524300:ACP524304 ACV524300:AML524304 AMR524300:AWH524304 AWN524300:BGD524304 BGJ524300:BPZ524304 BQF524300:BZV524304 CAB524300:CJR524304 CJX524300:CTN524304 CTT524300:DDJ524304 DDP524300:DNF524304 DNL524300:DXB524304 DXH524300:EGX524304 EHD524300:EQT524304 EQZ524300:FAP524304 FAV524300:FKL524304 FKR524300:FUH524304 FUN524300:GED524304 GEJ524300:GNZ524304 GOF524300:GXV524304 GYB524300:HHR524304 HHX524300:HRN524304 HRT524300:IBJ524304 IBP524300:ILF524304 ILL524300:IVB524304 IVH524300:JEX524304 JFD524300:JOT524304 JOZ524300:JYP524304 JYV524300:KIL524304 KIR524300:KSH524304 KSN524300:LCD524304 LCJ524300:LLZ524304 LMF524300:LVV524304 LWB524300:MFR524304 MFX524300:MPN524304 MPT524300:MZJ524304 MZP524300:NJF524304 NJL524300:NTB524304 NTH524300:OCX524304 ODD524300:OMT524304 OMZ524300:OWP524304 OWV524300:PGL524304 PGR524300:PQH524304 PQN524300:QAD524304 QAJ524300:QJZ524304 QKF524300:QTV524304 QUB524300:RDR524304 RDX524300:RNN524304 RNT524300:RXJ524304 RXP524300:SHF524304 SHL524300:SRB524304 SRH524300:TAX524304 TBD524300:TKT524304 TKZ524300:TUP524304 TUV524300:UEL524304 UER524300:UOH524304 UON524300:UYD524304 UYJ524300:VHZ524304 VIF524300:VRV524304 VSB524300:WBR524304 WBX524300:WLN524304 WLT524300:WVJ524304 WVP524300:XFD524304 H589836:IX589840 JD589836:ST589840 SZ589836:ACP589840 ACV589836:AML589840 AMR589836:AWH589840 AWN589836:BGD589840 BGJ589836:BPZ589840 BQF589836:BZV589840 CAB589836:CJR589840 CJX589836:CTN589840 CTT589836:DDJ589840 DDP589836:DNF589840 DNL589836:DXB589840 DXH589836:EGX589840 EHD589836:EQT589840 EQZ589836:FAP589840 FAV589836:FKL589840 FKR589836:FUH589840 FUN589836:GED589840 GEJ589836:GNZ589840 GOF589836:GXV589840 GYB589836:HHR589840 HHX589836:HRN589840 HRT589836:IBJ589840 IBP589836:ILF589840 ILL589836:IVB589840 IVH589836:JEX589840 JFD589836:JOT589840 JOZ589836:JYP589840 JYV589836:KIL589840 KIR589836:KSH589840 KSN589836:LCD589840 LCJ589836:LLZ589840 LMF589836:LVV589840 LWB589836:MFR589840 MFX589836:MPN589840 MPT589836:MZJ589840 MZP589836:NJF589840 NJL589836:NTB589840 NTH589836:OCX589840 ODD589836:OMT589840 OMZ589836:OWP589840 OWV589836:PGL589840 PGR589836:PQH589840 PQN589836:QAD589840 QAJ589836:QJZ589840 QKF589836:QTV589840 QUB589836:RDR589840 RDX589836:RNN589840 RNT589836:RXJ589840 RXP589836:SHF589840 SHL589836:SRB589840 SRH589836:TAX589840 TBD589836:TKT589840 TKZ589836:TUP589840 TUV589836:UEL589840 UER589836:UOH589840 UON589836:UYD589840 UYJ589836:VHZ589840 VIF589836:VRV589840 VSB589836:WBR589840 WBX589836:WLN589840 WLT589836:WVJ589840 WVP589836:XFD589840 H655372:IX655376 JD655372:ST655376 SZ655372:ACP655376 ACV655372:AML655376 AMR655372:AWH655376 AWN655372:BGD655376 BGJ655372:BPZ655376 BQF655372:BZV655376 CAB655372:CJR655376 CJX655372:CTN655376 CTT655372:DDJ655376 DDP655372:DNF655376 DNL655372:DXB655376 DXH655372:EGX655376 EHD655372:EQT655376 EQZ655372:FAP655376 FAV655372:FKL655376 FKR655372:FUH655376 FUN655372:GED655376 GEJ655372:GNZ655376 GOF655372:GXV655376 GYB655372:HHR655376 HHX655372:HRN655376 HRT655372:IBJ655376 IBP655372:ILF655376 ILL655372:IVB655376 IVH655372:JEX655376 JFD655372:JOT655376 JOZ655372:JYP655376 JYV655372:KIL655376 KIR655372:KSH655376 KSN655372:LCD655376 LCJ655372:LLZ655376 LMF655372:LVV655376 LWB655372:MFR655376 MFX655372:MPN655376 MPT655372:MZJ655376 MZP655372:NJF655376 NJL655372:NTB655376 NTH655372:OCX655376 ODD655372:OMT655376 OMZ655372:OWP655376 OWV655372:PGL655376 PGR655372:PQH655376 PQN655372:QAD655376 QAJ655372:QJZ655376 QKF655372:QTV655376 QUB655372:RDR655376 RDX655372:RNN655376 RNT655372:RXJ655376 RXP655372:SHF655376 SHL655372:SRB655376 SRH655372:TAX655376 TBD655372:TKT655376 TKZ655372:TUP655376 TUV655372:UEL655376 UER655372:UOH655376 UON655372:UYD655376 UYJ655372:VHZ655376 VIF655372:VRV655376 VSB655372:WBR655376 WBX655372:WLN655376 WLT655372:WVJ655376 WVP655372:XFD655376 H720908:IX720912 JD720908:ST720912 SZ720908:ACP720912 ACV720908:AML720912 AMR720908:AWH720912 AWN720908:BGD720912 BGJ720908:BPZ720912 BQF720908:BZV720912 CAB720908:CJR720912 CJX720908:CTN720912 CTT720908:DDJ720912 DDP720908:DNF720912 DNL720908:DXB720912 DXH720908:EGX720912 EHD720908:EQT720912 EQZ720908:FAP720912 FAV720908:FKL720912 FKR720908:FUH720912 FUN720908:GED720912 GEJ720908:GNZ720912 GOF720908:GXV720912 GYB720908:HHR720912 HHX720908:HRN720912 HRT720908:IBJ720912 IBP720908:ILF720912 ILL720908:IVB720912 IVH720908:JEX720912 JFD720908:JOT720912 JOZ720908:JYP720912 JYV720908:KIL720912 KIR720908:KSH720912 KSN720908:LCD720912 LCJ720908:LLZ720912 LMF720908:LVV720912 LWB720908:MFR720912 MFX720908:MPN720912 MPT720908:MZJ720912 MZP720908:NJF720912 NJL720908:NTB720912 NTH720908:OCX720912 ODD720908:OMT720912 OMZ720908:OWP720912 OWV720908:PGL720912 PGR720908:PQH720912 PQN720908:QAD720912 QAJ720908:QJZ720912 QKF720908:QTV720912 QUB720908:RDR720912 RDX720908:RNN720912 RNT720908:RXJ720912 RXP720908:SHF720912 SHL720908:SRB720912 SRH720908:TAX720912 TBD720908:TKT720912 TKZ720908:TUP720912 TUV720908:UEL720912 UER720908:UOH720912 UON720908:UYD720912 UYJ720908:VHZ720912 VIF720908:VRV720912 VSB720908:WBR720912 WBX720908:WLN720912 WLT720908:WVJ720912 WVP720908:XFD720912 H786444:IX786448 JD786444:ST786448 SZ786444:ACP786448 ACV786444:AML786448 AMR786444:AWH786448 AWN786444:BGD786448 BGJ786444:BPZ786448 BQF786444:BZV786448 CAB786444:CJR786448 CJX786444:CTN786448 CTT786444:DDJ786448 DDP786444:DNF786448 DNL786444:DXB786448 DXH786444:EGX786448 EHD786444:EQT786448 EQZ786444:FAP786448 FAV786444:FKL786448 FKR786444:FUH786448 FUN786444:GED786448 GEJ786444:GNZ786448 GOF786444:GXV786448 GYB786444:HHR786448 HHX786444:HRN786448 HRT786444:IBJ786448 IBP786444:ILF786448 ILL786444:IVB786448 IVH786444:JEX786448 JFD786444:JOT786448 JOZ786444:JYP786448 JYV786444:KIL786448 KIR786444:KSH786448 KSN786444:LCD786448 LCJ786444:LLZ786448 LMF786444:LVV786448 LWB786444:MFR786448 MFX786444:MPN786448 MPT786444:MZJ786448 MZP786444:NJF786448 NJL786444:NTB786448 NTH786444:OCX786448 ODD786444:OMT786448 OMZ786444:OWP786448 OWV786444:PGL786448 PGR786444:PQH786448 PQN786444:QAD786448 QAJ786444:QJZ786448 QKF786444:QTV786448 QUB786444:RDR786448 RDX786444:RNN786448 RNT786444:RXJ786448 RXP786444:SHF786448 SHL786444:SRB786448 SRH786444:TAX786448 TBD786444:TKT786448 TKZ786444:TUP786448 TUV786444:UEL786448 UER786444:UOH786448 UON786444:UYD786448 UYJ786444:VHZ786448 VIF786444:VRV786448 VSB786444:WBR786448 WBX786444:WLN786448 WLT786444:WVJ786448 WVP786444:XFD786448 H851980:IX851984 JD851980:ST851984 SZ851980:ACP851984 ACV851980:AML851984 AMR851980:AWH851984 AWN851980:BGD851984 BGJ851980:BPZ851984 BQF851980:BZV851984 CAB851980:CJR851984 CJX851980:CTN851984 CTT851980:DDJ851984 DDP851980:DNF851984 DNL851980:DXB851984 DXH851980:EGX851984 EHD851980:EQT851984 EQZ851980:FAP851984 FAV851980:FKL851984 FKR851980:FUH851984 FUN851980:GED851984 GEJ851980:GNZ851984 GOF851980:GXV851984 GYB851980:HHR851984 HHX851980:HRN851984 HRT851980:IBJ851984 IBP851980:ILF851984 ILL851980:IVB851984 IVH851980:JEX851984 JFD851980:JOT851984 JOZ851980:JYP851984 JYV851980:KIL851984 KIR851980:KSH851984 KSN851980:LCD851984 LCJ851980:LLZ851984 LMF851980:LVV851984 LWB851980:MFR851984 MFX851980:MPN851984 MPT851980:MZJ851984 MZP851980:NJF851984 NJL851980:NTB851984 NTH851980:OCX851984 ODD851980:OMT851984 OMZ851980:OWP851984 OWV851980:PGL851984 PGR851980:PQH851984 PQN851980:QAD851984 QAJ851980:QJZ851984 QKF851980:QTV851984 QUB851980:RDR851984 RDX851980:RNN851984 RNT851980:RXJ851984 RXP851980:SHF851984 SHL851980:SRB851984 SRH851980:TAX851984 TBD851980:TKT851984 TKZ851980:TUP851984 TUV851980:UEL851984 UER851980:UOH851984 UON851980:UYD851984 UYJ851980:VHZ851984 VIF851980:VRV851984 VSB851980:WBR851984 WBX851980:WLN851984 WLT851980:WVJ851984 WVP851980:XFD851984 H917516:IX917520 JD917516:ST917520 SZ917516:ACP917520 ACV917516:AML917520 AMR917516:AWH917520 AWN917516:BGD917520 BGJ917516:BPZ917520 BQF917516:BZV917520 CAB917516:CJR917520 CJX917516:CTN917520 CTT917516:DDJ917520 DDP917516:DNF917520 DNL917516:DXB917520 DXH917516:EGX917520 EHD917516:EQT917520 EQZ917516:FAP917520 FAV917516:FKL917520 FKR917516:FUH917520 FUN917516:GED917520 GEJ917516:GNZ917520 GOF917516:GXV917520 GYB917516:HHR917520 HHX917516:HRN917520 HRT917516:IBJ917520 IBP917516:ILF917520 ILL917516:IVB917520 IVH917516:JEX917520 JFD917516:JOT917520 JOZ917516:JYP917520 JYV917516:KIL917520 KIR917516:KSH917520 KSN917516:LCD917520 LCJ917516:LLZ917520 LMF917516:LVV917520 LWB917516:MFR917520 MFX917516:MPN917520 MPT917516:MZJ917520 MZP917516:NJF917520 NJL917516:NTB917520 NTH917516:OCX917520 ODD917516:OMT917520 OMZ917516:OWP917520 OWV917516:PGL917520 PGR917516:PQH917520 PQN917516:QAD917520 QAJ917516:QJZ917520 QKF917516:QTV917520 QUB917516:RDR917520 RDX917516:RNN917520 RNT917516:RXJ917520 RXP917516:SHF917520 SHL917516:SRB917520 SRH917516:TAX917520 TBD917516:TKT917520 TKZ917516:TUP917520 TUV917516:UEL917520 UER917516:UOH917520 UON917516:UYD917520 UYJ917516:VHZ917520 VIF917516:VRV917520 VSB917516:WBR917520 WBX917516:WLN917520 WLT917516:WVJ917520 WVP917516:XFD917520 H983052:IX983056 JD983052:ST983056 SZ983052:ACP983056 ACV983052:AML983056 AMR983052:AWH983056 AWN983052:BGD983056 BGJ983052:BPZ983056 BQF983052:BZV983056 CAB983052:CJR983056 CJX983052:CTN983056 CTT983052:DDJ983056 DDP983052:DNF983056 DNL983052:DXB983056 DXH983052:EGX983056 EHD983052:EQT983056 EQZ983052:FAP983056 FAV983052:FKL983056 FKR983052:FUH983056 FUN983052:GED983056 GEJ983052:GNZ983056 GOF983052:GXV983056 GYB983052:HHR983056 HHX983052:HRN983056 HRT983052:IBJ983056 IBP983052:ILF983056 ILL983052:IVB983056 IVH983052:JEX983056 JFD983052:JOT983056 JOZ983052:JYP983056 JYV983052:KIL983056 KIR983052:KSH983056 KSN983052:LCD983056 LCJ983052:LLZ983056 LMF983052:LVV983056 LWB983052:MFR983056 MFX983052:MPN983056 MPT983052:MZJ983056 MZP983052:NJF983056 NJL983052:NTB983056 NTH983052:OCX983056 ODD983052:OMT983056 OMZ983052:OWP983056 OWV983052:PGL983056 PGR983052:PQH983056 PQN983052:QAD983056 QAJ983052:QJZ983056 QKF983052:QTV983056 QUB983052:RDR983056 RDX983052:RNN983056 RNT983052:RXJ983056 RXP983052:SHF983056 SHL983052:SRB983056 SRH983052:TAX983056 TBD983052:TKT983056 TKZ983052:TUP983056 TUV983052:UEL983056 UER983052:UOH983056 UON983052:UYD983056 UYJ983052:VHZ983056 VIF983052:VRV983056 VSB983052:WBR983056 WBX983052:WLN983056 WLT983052:WVJ983056 WVP983052:XFD983056 C65552:G65552 IY65552:JC65552 SU65552:SY65552 ACQ65552:ACU65552 AMM65552:AMQ65552 AWI65552:AWM65552 BGE65552:BGI65552 BQA65552:BQE65552 BZW65552:CAA65552 CJS65552:CJW65552 CTO65552:CTS65552 DDK65552:DDO65552 DNG65552:DNK65552 DXC65552:DXG65552 EGY65552:EHC65552 EQU65552:EQY65552 FAQ65552:FAU65552 FKM65552:FKQ65552 FUI65552:FUM65552 GEE65552:GEI65552 GOA65552:GOE65552 GXW65552:GYA65552 HHS65552:HHW65552 HRO65552:HRS65552 IBK65552:IBO65552 ILG65552:ILK65552 IVC65552:IVG65552 JEY65552:JFC65552 JOU65552:JOY65552 JYQ65552:JYU65552 KIM65552:KIQ65552 KSI65552:KSM65552 LCE65552:LCI65552 LMA65552:LME65552 LVW65552:LWA65552 MFS65552:MFW65552 MPO65552:MPS65552 MZK65552:MZO65552 NJG65552:NJK65552 NTC65552:NTG65552 OCY65552:ODC65552 OMU65552:OMY65552 OWQ65552:OWU65552 PGM65552:PGQ65552 PQI65552:PQM65552 QAE65552:QAI65552 QKA65552:QKE65552 QTW65552:QUA65552 RDS65552:RDW65552 RNO65552:RNS65552 RXK65552:RXO65552 SHG65552:SHK65552 SRC65552:SRG65552 TAY65552:TBC65552 TKU65552:TKY65552 TUQ65552:TUU65552 UEM65552:UEQ65552 UOI65552:UOM65552 UYE65552:UYI65552 VIA65552:VIE65552 VRW65552:VSA65552 WBS65552:WBW65552 WLO65552:WLS65552 WVK65552:WVO65552 C131088:G131088 IY131088:JC131088 SU131088:SY131088 ACQ131088:ACU131088 AMM131088:AMQ131088 AWI131088:AWM131088 BGE131088:BGI131088 BQA131088:BQE131088 BZW131088:CAA131088 CJS131088:CJW131088 CTO131088:CTS131088 DDK131088:DDO131088 DNG131088:DNK131088 DXC131088:DXG131088 EGY131088:EHC131088 EQU131088:EQY131088 FAQ131088:FAU131088 FKM131088:FKQ131088 FUI131088:FUM131088 GEE131088:GEI131088 GOA131088:GOE131088 GXW131088:GYA131088 HHS131088:HHW131088 HRO131088:HRS131088 IBK131088:IBO131088 ILG131088:ILK131088 IVC131088:IVG131088 JEY131088:JFC131088 JOU131088:JOY131088 JYQ131088:JYU131088 KIM131088:KIQ131088 KSI131088:KSM131088 LCE131088:LCI131088 LMA131088:LME131088 LVW131088:LWA131088 MFS131088:MFW131088 MPO131088:MPS131088 MZK131088:MZO131088 NJG131088:NJK131088 NTC131088:NTG131088 OCY131088:ODC131088 OMU131088:OMY131088 OWQ131088:OWU131088 PGM131088:PGQ131088 PQI131088:PQM131088 QAE131088:QAI131088 QKA131088:QKE131088 QTW131088:QUA131088 RDS131088:RDW131088 RNO131088:RNS131088 RXK131088:RXO131088 SHG131088:SHK131088 SRC131088:SRG131088 TAY131088:TBC131088 TKU131088:TKY131088 TUQ131088:TUU131088 UEM131088:UEQ131088 UOI131088:UOM131088 UYE131088:UYI131088 VIA131088:VIE131088 VRW131088:VSA131088 WBS131088:WBW131088 WLO131088:WLS131088 WVK131088:WVO131088 C196624:G196624 IY196624:JC196624 SU196624:SY196624 ACQ196624:ACU196624 AMM196624:AMQ196624 AWI196624:AWM196624 BGE196624:BGI196624 BQA196624:BQE196624 BZW196624:CAA196624 CJS196624:CJW196624 CTO196624:CTS196624 DDK196624:DDO196624 DNG196624:DNK196624 DXC196624:DXG196624 EGY196624:EHC196624 EQU196624:EQY196624 FAQ196624:FAU196624 FKM196624:FKQ196624 FUI196624:FUM196624 GEE196624:GEI196624 GOA196624:GOE196624 GXW196624:GYA196624 HHS196624:HHW196624 HRO196624:HRS196624 IBK196624:IBO196624 ILG196624:ILK196624 IVC196624:IVG196624 JEY196624:JFC196624 JOU196624:JOY196624 JYQ196624:JYU196624 KIM196624:KIQ196624 KSI196624:KSM196624 LCE196624:LCI196624 LMA196624:LME196624 LVW196624:LWA196624 MFS196624:MFW196624 MPO196624:MPS196624 MZK196624:MZO196624 NJG196624:NJK196624 NTC196624:NTG196624 OCY196624:ODC196624 OMU196624:OMY196624 OWQ196624:OWU196624 PGM196624:PGQ196624 PQI196624:PQM196624 QAE196624:QAI196624 QKA196624:QKE196624 QTW196624:QUA196624 RDS196624:RDW196624 RNO196624:RNS196624 RXK196624:RXO196624 SHG196624:SHK196624 SRC196624:SRG196624 TAY196624:TBC196624 TKU196624:TKY196624 TUQ196624:TUU196624 UEM196624:UEQ196624 UOI196624:UOM196624 UYE196624:UYI196624 VIA196624:VIE196624 VRW196624:VSA196624 WBS196624:WBW196624 WLO196624:WLS196624 WVK196624:WVO196624 C262160:G262160 IY262160:JC262160 SU262160:SY262160 ACQ262160:ACU262160 AMM262160:AMQ262160 AWI262160:AWM262160 BGE262160:BGI262160 BQA262160:BQE262160 BZW262160:CAA262160 CJS262160:CJW262160 CTO262160:CTS262160 DDK262160:DDO262160 DNG262160:DNK262160 DXC262160:DXG262160 EGY262160:EHC262160 EQU262160:EQY262160 FAQ262160:FAU262160 FKM262160:FKQ262160 FUI262160:FUM262160 GEE262160:GEI262160 GOA262160:GOE262160 GXW262160:GYA262160 HHS262160:HHW262160 HRO262160:HRS262160 IBK262160:IBO262160 ILG262160:ILK262160 IVC262160:IVG262160 JEY262160:JFC262160 JOU262160:JOY262160 JYQ262160:JYU262160 KIM262160:KIQ262160 KSI262160:KSM262160 LCE262160:LCI262160 LMA262160:LME262160 LVW262160:LWA262160 MFS262160:MFW262160 MPO262160:MPS262160 MZK262160:MZO262160 NJG262160:NJK262160 NTC262160:NTG262160 OCY262160:ODC262160 OMU262160:OMY262160 OWQ262160:OWU262160 PGM262160:PGQ262160 PQI262160:PQM262160 QAE262160:QAI262160 QKA262160:QKE262160 QTW262160:QUA262160 RDS262160:RDW262160 RNO262160:RNS262160 RXK262160:RXO262160 SHG262160:SHK262160 SRC262160:SRG262160 TAY262160:TBC262160 TKU262160:TKY262160 TUQ262160:TUU262160 UEM262160:UEQ262160 UOI262160:UOM262160 UYE262160:UYI262160 VIA262160:VIE262160 VRW262160:VSA262160 WBS262160:WBW262160 WLO262160:WLS262160 WVK262160:WVO262160 C327696:G327696 IY327696:JC327696 SU327696:SY327696 ACQ327696:ACU327696 AMM327696:AMQ327696 AWI327696:AWM327696 BGE327696:BGI327696 BQA327696:BQE327696 BZW327696:CAA327696 CJS327696:CJW327696 CTO327696:CTS327696 DDK327696:DDO327696 DNG327696:DNK327696 DXC327696:DXG327696 EGY327696:EHC327696 EQU327696:EQY327696 FAQ327696:FAU327696 FKM327696:FKQ327696 FUI327696:FUM327696 GEE327696:GEI327696 GOA327696:GOE327696 GXW327696:GYA327696 HHS327696:HHW327696 HRO327696:HRS327696 IBK327696:IBO327696 ILG327696:ILK327696 IVC327696:IVG327696 JEY327696:JFC327696 JOU327696:JOY327696 JYQ327696:JYU327696 KIM327696:KIQ327696 KSI327696:KSM327696 LCE327696:LCI327696 LMA327696:LME327696 LVW327696:LWA327696 MFS327696:MFW327696 MPO327696:MPS327696 MZK327696:MZO327696 NJG327696:NJK327696 NTC327696:NTG327696 OCY327696:ODC327696 OMU327696:OMY327696 OWQ327696:OWU327696 PGM327696:PGQ327696 PQI327696:PQM327696 QAE327696:QAI327696 QKA327696:QKE327696 QTW327696:QUA327696 RDS327696:RDW327696 RNO327696:RNS327696 RXK327696:RXO327696 SHG327696:SHK327696 SRC327696:SRG327696 TAY327696:TBC327696 TKU327696:TKY327696 TUQ327696:TUU327696 UEM327696:UEQ327696 UOI327696:UOM327696 UYE327696:UYI327696 VIA327696:VIE327696 VRW327696:VSA327696 WBS327696:WBW327696 WLO327696:WLS327696 WVK327696:WVO327696 C393232:G393232 IY393232:JC393232 SU393232:SY393232 ACQ393232:ACU393232 AMM393232:AMQ393232 AWI393232:AWM393232 BGE393232:BGI393232 BQA393232:BQE393232 BZW393232:CAA393232 CJS393232:CJW393232 CTO393232:CTS393232 DDK393232:DDO393232 DNG393232:DNK393232 DXC393232:DXG393232 EGY393232:EHC393232 EQU393232:EQY393232 FAQ393232:FAU393232 FKM393232:FKQ393232 FUI393232:FUM393232 GEE393232:GEI393232 GOA393232:GOE393232 GXW393232:GYA393232 HHS393232:HHW393232 HRO393232:HRS393232 IBK393232:IBO393232 ILG393232:ILK393232 IVC393232:IVG393232 JEY393232:JFC393232 JOU393232:JOY393232 JYQ393232:JYU393232 KIM393232:KIQ393232 KSI393232:KSM393232 LCE393232:LCI393232 LMA393232:LME393232 LVW393232:LWA393232 MFS393232:MFW393232 MPO393232:MPS393232 MZK393232:MZO393232 NJG393232:NJK393232 NTC393232:NTG393232 OCY393232:ODC393232 OMU393232:OMY393232 OWQ393232:OWU393232 PGM393232:PGQ393232 PQI393232:PQM393232 QAE393232:QAI393232 QKA393232:QKE393232 QTW393232:QUA393232 RDS393232:RDW393232 RNO393232:RNS393232 RXK393232:RXO393232 SHG393232:SHK393232 SRC393232:SRG393232 TAY393232:TBC393232 TKU393232:TKY393232 TUQ393232:TUU393232 UEM393232:UEQ393232 UOI393232:UOM393232 UYE393232:UYI393232 VIA393232:VIE393232 VRW393232:VSA393232 WBS393232:WBW393232 WLO393232:WLS393232 WVK393232:WVO393232 C458768:G458768 IY458768:JC458768 SU458768:SY458768 ACQ458768:ACU458768 AMM458768:AMQ458768 AWI458768:AWM458768 BGE458768:BGI458768 BQA458768:BQE458768 BZW458768:CAA458768 CJS458768:CJW458768 CTO458768:CTS458768 DDK458768:DDO458768 DNG458768:DNK458768 DXC458768:DXG458768 EGY458768:EHC458768 EQU458768:EQY458768 FAQ458768:FAU458768 FKM458768:FKQ458768 FUI458768:FUM458768 GEE458768:GEI458768 GOA458768:GOE458768 GXW458768:GYA458768 HHS458768:HHW458768 HRO458768:HRS458768 IBK458768:IBO458768 ILG458768:ILK458768 IVC458768:IVG458768 JEY458768:JFC458768 JOU458768:JOY458768 JYQ458768:JYU458768 KIM458768:KIQ458768 KSI458768:KSM458768 LCE458768:LCI458768 LMA458768:LME458768 LVW458768:LWA458768 MFS458768:MFW458768 MPO458768:MPS458768 MZK458768:MZO458768 NJG458768:NJK458768 NTC458768:NTG458768 OCY458768:ODC458768 OMU458768:OMY458768 OWQ458768:OWU458768 PGM458768:PGQ458768 PQI458768:PQM458768 QAE458768:QAI458768 QKA458768:QKE458768 QTW458768:QUA458768 RDS458768:RDW458768 RNO458768:RNS458768 RXK458768:RXO458768 SHG458768:SHK458768 SRC458768:SRG458768 TAY458768:TBC458768 TKU458768:TKY458768 TUQ458768:TUU458768 UEM458768:UEQ458768 UOI458768:UOM458768 UYE458768:UYI458768 VIA458768:VIE458768 VRW458768:VSA458768 WBS458768:WBW458768 WLO458768:WLS458768 WVK458768:WVO458768 C524304:G524304 IY524304:JC524304 SU524304:SY524304 ACQ524304:ACU524304 AMM524304:AMQ524304 AWI524304:AWM524304 BGE524304:BGI524304 BQA524304:BQE524304 BZW524304:CAA524304 CJS524304:CJW524304 CTO524304:CTS524304 DDK524304:DDO524304 DNG524304:DNK524304 DXC524304:DXG524304 EGY524304:EHC524304 EQU524304:EQY524304 FAQ524304:FAU524304 FKM524304:FKQ524304 FUI524304:FUM524304 GEE524304:GEI524304 GOA524304:GOE524304 GXW524304:GYA524304 HHS524304:HHW524304 HRO524304:HRS524304 IBK524304:IBO524304 ILG524304:ILK524304 IVC524304:IVG524304 JEY524304:JFC524304 JOU524304:JOY524304 JYQ524304:JYU524304 KIM524304:KIQ524304 KSI524304:KSM524304 LCE524304:LCI524304 LMA524304:LME524304 LVW524304:LWA524304 MFS524304:MFW524304 MPO524304:MPS524304 MZK524304:MZO524304 NJG524304:NJK524304 NTC524304:NTG524304 OCY524304:ODC524304 OMU524304:OMY524304 OWQ524304:OWU524304 PGM524304:PGQ524304 PQI524304:PQM524304 QAE524304:QAI524304 QKA524304:QKE524304 QTW524304:QUA524304 RDS524304:RDW524304 RNO524304:RNS524304 RXK524304:RXO524304 SHG524304:SHK524304 SRC524304:SRG524304 TAY524304:TBC524304 TKU524304:TKY524304 TUQ524304:TUU524304 UEM524304:UEQ524304 UOI524304:UOM524304 UYE524304:UYI524304 VIA524304:VIE524304 VRW524304:VSA524304 WBS524304:WBW524304 WLO524304:WLS524304 WVK524304:WVO524304 C589840:G589840 IY589840:JC589840 SU589840:SY589840 ACQ589840:ACU589840 AMM589840:AMQ589840 AWI589840:AWM589840 BGE589840:BGI589840 BQA589840:BQE589840 BZW589840:CAA589840 CJS589840:CJW589840 CTO589840:CTS589840 DDK589840:DDO589840 DNG589840:DNK589840 DXC589840:DXG589840 EGY589840:EHC589840 EQU589840:EQY589840 FAQ589840:FAU589840 FKM589840:FKQ589840 FUI589840:FUM589840 GEE589840:GEI589840 GOA589840:GOE589840 GXW589840:GYA589840 HHS589840:HHW589840 HRO589840:HRS589840 IBK589840:IBO589840 ILG589840:ILK589840 IVC589840:IVG589840 JEY589840:JFC589840 JOU589840:JOY589840 JYQ589840:JYU589840 KIM589840:KIQ589840 KSI589840:KSM589840 LCE589840:LCI589840 LMA589840:LME589840 LVW589840:LWA589840 MFS589840:MFW589840 MPO589840:MPS589840 MZK589840:MZO589840 NJG589840:NJK589840 NTC589840:NTG589840 OCY589840:ODC589840 OMU589840:OMY589840 OWQ589840:OWU589840 PGM589840:PGQ589840 PQI589840:PQM589840 QAE589840:QAI589840 QKA589840:QKE589840 QTW589840:QUA589840 RDS589840:RDW589840 RNO589840:RNS589840 RXK589840:RXO589840 SHG589840:SHK589840 SRC589840:SRG589840 TAY589840:TBC589840 TKU589840:TKY589840 TUQ589840:TUU589840 UEM589840:UEQ589840 UOI589840:UOM589840 UYE589840:UYI589840 VIA589840:VIE589840 VRW589840:VSA589840 WBS589840:WBW589840 WLO589840:WLS589840 WVK589840:WVO589840 C655376:G655376 IY655376:JC655376 SU655376:SY655376 ACQ655376:ACU655376 AMM655376:AMQ655376 AWI655376:AWM655376 BGE655376:BGI655376 BQA655376:BQE655376 BZW655376:CAA655376 CJS655376:CJW655376 CTO655376:CTS655376 DDK655376:DDO655376 DNG655376:DNK655376 DXC655376:DXG655376 EGY655376:EHC655376 EQU655376:EQY655376 FAQ655376:FAU655376 FKM655376:FKQ655376 FUI655376:FUM655376 GEE655376:GEI655376 GOA655376:GOE655376 GXW655376:GYA655376 HHS655376:HHW655376 HRO655376:HRS655376 IBK655376:IBO655376 ILG655376:ILK655376 IVC655376:IVG655376 JEY655376:JFC655376 JOU655376:JOY655376 JYQ655376:JYU655376 KIM655376:KIQ655376 KSI655376:KSM655376 LCE655376:LCI655376 LMA655376:LME655376 LVW655376:LWA655376 MFS655376:MFW655376 MPO655376:MPS655376 MZK655376:MZO655376 NJG655376:NJK655376 NTC655376:NTG655376 OCY655376:ODC655376 OMU655376:OMY655376 OWQ655376:OWU655376 PGM655376:PGQ655376 PQI655376:PQM655376 QAE655376:QAI655376 QKA655376:QKE655376 QTW655376:QUA655376 RDS655376:RDW655376 RNO655376:RNS655376 RXK655376:RXO655376 SHG655376:SHK655376 SRC655376:SRG655376 TAY655376:TBC655376 TKU655376:TKY655376 TUQ655376:TUU655376 UEM655376:UEQ655376 UOI655376:UOM655376 UYE655376:UYI655376 VIA655376:VIE655376 VRW655376:VSA655376 WBS655376:WBW655376 WLO655376:WLS655376 WVK655376:WVO655376 C720912:G720912 IY720912:JC720912 SU720912:SY720912 ACQ720912:ACU720912 AMM720912:AMQ720912 AWI720912:AWM720912 BGE720912:BGI720912 BQA720912:BQE720912 BZW720912:CAA720912 CJS720912:CJW720912 CTO720912:CTS720912 DDK720912:DDO720912 DNG720912:DNK720912 DXC720912:DXG720912 EGY720912:EHC720912 EQU720912:EQY720912 FAQ720912:FAU720912 FKM720912:FKQ720912 FUI720912:FUM720912 GEE720912:GEI720912 GOA720912:GOE720912 GXW720912:GYA720912 HHS720912:HHW720912 HRO720912:HRS720912 IBK720912:IBO720912 ILG720912:ILK720912 IVC720912:IVG720912 JEY720912:JFC720912 JOU720912:JOY720912 JYQ720912:JYU720912 KIM720912:KIQ720912 KSI720912:KSM720912 LCE720912:LCI720912 LMA720912:LME720912 LVW720912:LWA720912 MFS720912:MFW720912 MPO720912:MPS720912 MZK720912:MZO720912 NJG720912:NJK720912 NTC720912:NTG720912 OCY720912:ODC720912 OMU720912:OMY720912 OWQ720912:OWU720912 PGM720912:PGQ720912 PQI720912:PQM720912 QAE720912:QAI720912 QKA720912:QKE720912 QTW720912:QUA720912 RDS720912:RDW720912 RNO720912:RNS720912 RXK720912:RXO720912 SHG720912:SHK720912 SRC720912:SRG720912 TAY720912:TBC720912 TKU720912:TKY720912 TUQ720912:TUU720912 UEM720912:UEQ720912 UOI720912:UOM720912 UYE720912:UYI720912 VIA720912:VIE720912 VRW720912:VSA720912 WBS720912:WBW720912 WLO720912:WLS720912 WVK720912:WVO720912 C786448:G786448 IY786448:JC786448 SU786448:SY786448 ACQ786448:ACU786448 AMM786448:AMQ786448 AWI786448:AWM786448 BGE786448:BGI786448 BQA786448:BQE786448 BZW786448:CAA786448 CJS786448:CJW786448 CTO786448:CTS786448 DDK786448:DDO786448 DNG786448:DNK786448 DXC786448:DXG786448 EGY786448:EHC786448 EQU786448:EQY786448 FAQ786448:FAU786448 FKM786448:FKQ786448 FUI786448:FUM786448 GEE786448:GEI786448 GOA786448:GOE786448 GXW786448:GYA786448 HHS786448:HHW786448 HRO786448:HRS786448 IBK786448:IBO786448 ILG786448:ILK786448 IVC786448:IVG786448 JEY786448:JFC786448 JOU786448:JOY786448 JYQ786448:JYU786448 KIM786448:KIQ786448 KSI786448:KSM786448 LCE786448:LCI786448 LMA786448:LME786448 LVW786448:LWA786448 MFS786448:MFW786448 MPO786448:MPS786448 MZK786448:MZO786448 NJG786448:NJK786448 NTC786448:NTG786448 OCY786448:ODC786448 OMU786448:OMY786448 OWQ786448:OWU786448 PGM786448:PGQ786448 PQI786448:PQM786448 QAE786448:QAI786448 QKA786448:QKE786448 QTW786448:QUA786448 RDS786448:RDW786448 RNO786448:RNS786448 RXK786448:RXO786448 SHG786448:SHK786448 SRC786448:SRG786448 TAY786448:TBC786448 TKU786448:TKY786448 TUQ786448:TUU786448 UEM786448:UEQ786448 UOI786448:UOM786448 UYE786448:UYI786448 VIA786448:VIE786448 VRW786448:VSA786448 WBS786448:WBW786448 WLO786448:WLS786448 WVK786448:WVO786448 C851984:G851984 IY851984:JC851984 SU851984:SY851984 ACQ851984:ACU851984 AMM851984:AMQ851984 AWI851984:AWM851984 BGE851984:BGI851984 BQA851984:BQE851984 BZW851984:CAA851984 CJS851984:CJW851984 CTO851984:CTS851984 DDK851984:DDO851984 DNG851984:DNK851984 DXC851984:DXG851984 EGY851984:EHC851984 EQU851984:EQY851984 FAQ851984:FAU851984 FKM851984:FKQ851984 FUI851984:FUM851984 GEE851984:GEI851984 GOA851984:GOE851984 GXW851984:GYA851984 HHS851984:HHW851984 HRO851984:HRS851984 IBK851984:IBO851984 ILG851984:ILK851984 IVC851984:IVG851984 JEY851984:JFC851984 JOU851984:JOY851984 JYQ851984:JYU851984 KIM851984:KIQ851984 KSI851984:KSM851984 LCE851984:LCI851984 LMA851984:LME851984 LVW851984:LWA851984 MFS851984:MFW851984 MPO851984:MPS851984 MZK851984:MZO851984 NJG851984:NJK851984 NTC851984:NTG851984 OCY851984:ODC851984 OMU851984:OMY851984 OWQ851984:OWU851984 PGM851984:PGQ851984 PQI851984:PQM851984 QAE851984:QAI851984 QKA851984:QKE851984 QTW851984:QUA851984 RDS851984:RDW851984 RNO851984:RNS851984 RXK851984:RXO851984 SHG851984:SHK851984 SRC851984:SRG851984 TAY851984:TBC851984 TKU851984:TKY851984 TUQ851984:TUU851984 UEM851984:UEQ851984 UOI851984:UOM851984 UYE851984:UYI851984 VIA851984:VIE851984 VRW851984:VSA851984 WBS851984:WBW851984 WLO851984:WLS851984 WVK851984:WVO851984 C917520:G917520 IY917520:JC917520 SU917520:SY917520 ACQ917520:ACU917520 AMM917520:AMQ917520 AWI917520:AWM917520 BGE917520:BGI917520 BQA917520:BQE917520 BZW917520:CAA917520 CJS917520:CJW917520 CTO917520:CTS917520 DDK917520:DDO917520 DNG917520:DNK917520 DXC917520:DXG917520 EGY917520:EHC917520 EQU917520:EQY917520 FAQ917520:FAU917520 FKM917520:FKQ917520 FUI917520:FUM917520 GEE917520:GEI917520 GOA917520:GOE917520 GXW917520:GYA917520 HHS917520:HHW917520 HRO917520:HRS917520 IBK917520:IBO917520 ILG917520:ILK917520 IVC917520:IVG917520 JEY917520:JFC917520 JOU917520:JOY917520 JYQ917520:JYU917520 KIM917520:KIQ917520 KSI917520:KSM917520 LCE917520:LCI917520 LMA917520:LME917520 LVW917520:LWA917520 MFS917520:MFW917520 MPO917520:MPS917520 MZK917520:MZO917520 NJG917520:NJK917520 NTC917520:NTG917520 OCY917520:ODC917520 OMU917520:OMY917520 OWQ917520:OWU917520 PGM917520:PGQ917520 PQI917520:PQM917520 QAE917520:QAI917520 QKA917520:QKE917520 QTW917520:QUA917520 RDS917520:RDW917520 RNO917520:RNS917520 RXK917520:RXO917520 SHG917520:SHK917520 SRC917520:SRG917520 TAY917520:TBC917520 TKU917520:TKY917520 TUQ917520:TUU917520 UEM917520:UEQ917520 UOI917520:UOM917520 UYE917520:UYI917520 VIA917520:VIE917520 VRW917520:VSA917520 WBS917520:WBW917520 WLO917520:WLS917520 WVK917520:WVO917520 C983056:G983056 IY983056:JC983056 SU983056:SY983056 ACQ983056:ACU983056 AMM983056:AMQ983056 AWI983056:AWM983056 BGE983056:BGI983056 BQA983056:BQE983056 BZW983056:CAA983056 CJS983056:CJW983056 CTO983056:CTS983056 DDK983056:DDO983056 DNG983056:DNK983056 DXC983056:DXG983056 EGY983056:EHC983056 EQU983056:EQY983056 FAQ983056:FAU983056 FKM983056:FKQ983056 FUI983056:FUM983056 GEE983056:GEI983056 GOA983056:GOE983056 GXW983056:GYA983056 HHS983056:HHW983056 HRO983056:HRS983056 IBK983056:IBO983056 ILG983056:ILK983056 IVC983056:IVG983056 JEY983056:JFC983056 JOU983056:JOY983056 JYQ983056:JYU983056 KIM983056:KIQ983056 KSI983056:KSM983056 LCE983056:LCI983056 LMA983056:LME983056 LVW983056:LWA983056 MFS983056:MFW983056 MPO983056:MPS983056 MZK983056:MZO983056 NJG983056:NJK983056 NTC983056:NTG983056 OCY983056:ODC983056 OMU983056:OMY983056 OWQ983056:OWU983056 PGM983056:PGQ983056 PQI983056:PQM983056 QAE983056:QAI983056 QKA983056:QKE983056 QTW983056:QUA983056 RDS983056:RDW983056 RNO983056:RNS983056 RXK983056:RXO983056 SHG983056:SHK983056 SRC983056:SRG983056 TAY983056:TBC983056 TKU983056:TKY983056 TUQ983056:TUU983056 UEM983056:UEQ983056 UOI983056:UOM983056 UYE983056:UYI983056 VIA983056:VIE983056 VRW983056:VSA983056 WBS983056:WBW983056 WLO983056:WLS983056 WVK983056:WVO983056 C65548:F65548 IY65548:JB65548 SU65548:SX65548 ACQ65548:ACT65548 AMM65548:AMP65548 AWI65548:AWL65548 BGE65548:BGH65548 BQA65548:BQD65548 BZW65548:BZZ65548 CJS65548:CJV65548 CTO65548:CTR65548 DDK65548:DDN65548 DNG65548:DNJ65548 DXC65548:DXF65548 EGY65548:EHB65548 EQU65548:EQX65548 FAQ65548:FAT65548 FKM65548:FKP65548 FUI65548:FUL65548 GEE65548:GEH65548 GOA65548:GOD65548 GXW65548:GXZ65548 HHS65548:HHV65548 HRO65548:HRR65548 IBK65548:IBN65548 ILG65548:ILJ65548 IVC65548:IVF65548 JEY65548:JFB65548 JOU65548:JOX65548 JYQ65548:JYT65548 KIM65548:KIP65548 KSI65548:KSL65548 LCE65548:LCH65548 LMA65548:LMD65548 LVW65548:LVZ65548 MFS65548:MFV65548 MPO65548:MPR65548 MZK65548:MZN65548 NJG65548:NJJ65548 NTC65548:NTF65548 OCY65548:ODB65548 OMU65548:OMX65548 OWQ65548:OWT65548 PGM65548:PGP65548 PQI65548:PQL65548 QAE65548:QAH65548 QKA65548:QKD65548 QTW65548:QTZ65548 RDS65548:RDV65548 RNO65548:RNR65548 RXK65548:RXN65548 SHG65548:SHJ65548 SRC65548:SRF65548 TAY65548:TBB65548 TKU65548:TKX65548 TUQ65548:TUT65548 UEM65548:UEP65548 UOI65548:UOL65548 UYE65548:UYH65548 VIA65548:VID65548 VRW65548:VRZ65548 WBS65548:WBV65548 WLO65548:WLR65548 WVK65548:WVN65548 C131084:F131084 IY131084:JB131084 SU131084:SX131084 ACQ131084:ACT131084 AMM131084:AMP131084 AWI131084:AWL131084 BGE131084:BGH131084 BQA131084:BQD131084 BZW131084:BZZ131084 CJS131084:CJV131084 CTO131084:CTR131084 DDK131084:DDN131084 DNG131084:DNJ131084 DXC131084:DXF131084 EGY131084:EHB131084 EQU131084:EQX131084 FAQ131084:FAT131084 FKM131084:FKP131084 FUI131084:FUL131084 GEE131084:GEH131084 GOA131084:GOD131084 GXW131084:GXZ131084 HHS131084:HHV131084 HRO131084:HRR131084 IBK131084:IBN131084 ILG131084:ILJ131084 IVC131084:IVF131084 JEY131084:JFB131084 JOU131084:JOX131084 JYQ131084:JYT131084 KIM131084:KIP131084 KSI131084:KSL131084 LCE131084:LCH131084 LMA131084:LMD131084 LVW131084:LVZ131084 MFS131084:MFV131084 MPO131084:MPR131084 MZK131084:MZN131084 NJG131084:NJJ131084 NTC131084:NTF131084 OCY131084:ODB131084 OMU131084:OMX131084 OWQ131084:OWT131084 PGM131084:PGP131084 PQI131084:PQL131084 QAE131084:QAH131084 QKA131084:QKD131084 QTW131084:QTZ131084 RDS131084:RDV131084 RNO131084:RNR131084 RXK131084:RXN131084 SHG131084:SHJ131084 SRC131084:SRF131084 TAY131084:TBB131084 TKU131084:TKX131084 TUQ131084:TUT131084 UEM131084:UEP131084 UOI131084:UOL131084 UYE131084:UYH131084 VIA131084:VID131084 VRW131084:VRZ131084 WBS131084:WBV131084 WLO131084:WLR131084 WVK131084:WVN131084 C196620:F196620 IY196620:JB196620 SU196620:SX196620 ACQ196620:ACT196620 AMM196620:AMP196620 AWI196620:AWL196620 BGE196620:BGH196620 BQA196620:BQD196620 BZW196620:BZZ196620 CJS196620:CJV196620 CTO196620:CTR196620 DDK196620:DDN196620 DNG196620:DNJ196620 DXC196620:DXF196620 EGY196620:EHB196620 EQU196620:EQX196620 FAQ196620:FAT196620 FKM196620:FKP196620 FUI196620:FUL196620 GEE196620:GEH196620 GOA196620:GOD196620 GXW196620:GXZ196620 HHS196620:HHV196620 HRO196620:HRR196620 IBK196620:IBN196620 ILG196620:ILJ196620 IVC196620:IVF196620 JEY196620:JFB196620 JOU196620:JOX196620 JYQ196620:JYT196620 KIM196620:KIP196620 KSI196620:KSL196620 LCE196620:LCH196620 LMA196620:LMD196620 LVW196620:LVZ196620 MFS196620:MFV196620 MPO196620:MPR196620 MZK196620:MZN196620 NJG196620:NJJ196620 NTC196620:NTF196620 OCY196620:ODB196620 OMU196620:OMX196620 OWQ196620:OWT196620 PGM196620:PGP196620 PQI196620:PQL196620 QAE196620:QAH196620 QKA196620:QKD196620 QTW196620:QTZ196620 RDS196620:RDV196620 RNO196620:RNR196620 RXK196620:RXN196620 SHG196620:SHJ196620 SRC196620:SRF196620 TAY196620:TBB196620 TKU196620:TKX196620 TUQ196620:TUT196620 UEM196620:UEP196620 UOI196620:UOL196620 UYE196620:UYH196620 VIA196620:VID196620 VRW196620:VRZ196620 WBS196620:WBV196620 WLO196620:WLR196620 WVK196620:WVN196620 C262156:F262156 IY262156:JB262156 SU262156:SX262156 ACQ262156:ACT262156 AMM262156:AMP262156 AWI262156:AWL262156 BGE262156:BGH262156 BQA262156:BQD262156 BZW262156:BZZ262156 CJS262156:CJV262156 CTO262156:CTR262156 DDK262156:DDN262156 DNG262156:DNJ262156 DXC262156:DXF262156 EGY262156:EHB262156 EQU262156:EQX262156 FAQ262156:FAT262156 FKM262156:FKP262156 FUI262156:FUL262156 GEE262156:GEH262156 GOA262156:GOD262156 GXW262156:GXZ262156 HHS262156:HHV262156 HRO262156:HRR262156 IBK262156:IBN262156 ILG262156:ILJ262156 IVC262156:IVF262156 JEY262156:JFB262156 JOU262156:JOX262156 JYQ262156:JYT262156 KIM262156:KIP262156 KSI262156:KSL262156 LCE262156:LCH262156 LMA262156:LMD262156 LVW262156:LVZ262156 MFS262156:MFV262156 MPO262156:MPR262156 MZK262156:MZN262156 NJG262156:NJJ262156 NTC262156:NTF262156 OCY262156:ODB262156 OMU262156:OMX262156 OWQ262156:OWT262156 PGM262156:PGP262156 PQI262156:PQL262156 QAE262156:QAH262156 QKA262156:QKD262156 QTW262156:QTZ262156 RDS262156:RDV262156 RNO262156:RNR262156 RXK262156:RXN262156 SHG262156:SHJ262156 SRC262156:SRF262156 TAY262156:TBB262156 TKU262156:TKX262156 TUQ262156:TUT262156 UEM262156:UEP262156 UOI262156:UOL262156 UYE262156:UYH262156 VIA262156:VID262156 VRW262156:VRZ262156 WBS262156:WBV262156 WLO262156:WLR262156 WVK262156:WVN262156 C327692:F327692 IY327692:JB327692 SU327692:SX327692 ACQ327692:ACT327692 AMM327692:AMP327692 AWI327692:AWL327692 BGE327692:BGH327692 BQA327692:BQD327692 BZW327692:BZZ327692 CJS327692:CJV327692 CTO327692:CTR327692 DDK327692:DDN327692 DNG327692:DNJ327692 DXC327692:DXF327692 EGY327692:EHB327692 EQU327692:EQX327692 FAQ327692:FAT327692 FKM327692:FKP327692 FUI327692:FUL327692 GEE327692:GEH327692 GOA327692:GOD327692 GXW327692:GXZ327692 HHS327692:HHV327692 HRO327692:HRR327692 IBK327692:IBN327692 ILG327692:ILJ327692 IVC327692:IVF327692 JEY327692:JFB327692 JOU327692:JOX327692 JYQ327692:JYT327692 KIM327692:KIP327692 KSI327692:KSL327692 LCE327692:LCH327692 LMA327692:LMD327692 LVW327692:LVZ327692 MFS327692:MFV327692 MPO327692:MPR327692 MZK327692:MZN327692 NJG327692:NJJ327692 NTC327692:NTF327692 OCY327692:ODB327692 OMU327692:OMX327692 OWQ327692:OWT327692 PGM327692:PGP327692 PQI327692:PQL327692 QAE327692:QAH327692 QKA327692:QKD327692 QTW327692:QTZ327692 RDS327692:RDV327692 RNO327692:RNR327692 RXK327692:RXN327692 SHG327692:SHJ327692 SRC327692:SRF327692 TAY327692:TBB327692 TKU327692:TKX327692 TUQ327692:TUT327692 UEM327692:UEP327692 UOI327692:UOL327692 UYE327692:UYH327692 VIA327692:VID327692 VRW327692:VRZ327692 WBS327692:WBV327692 WLO327692:WLR327692 WVK327692:WVN327692 C393228:F393228 IY393228:JB393228 SU393228:SX393228 ACQ393228:ACT393228 AMM393228:AMP393228 AWI393228:AWL393228 BGE393228:BGH393228 BQA393228:BQD393228 BZW393228:BZZ393228 CJS393228:CJV393228 CTO393228:CTR393228 DDK393228:DDN393228 DNG393228:DNJ393228 DXC393228:DXF393228 EGY393228:EHB393228 EQU393228:EQX393228 FAQ393228:FAT393228 FKM393228:FKP393228 FUI393228:FUL393228 GEE393228:GEH393228 GOA393228:GOD393228 GXW393228:GXZ393228 HHS393228:HHV393228 HRO393228:HRR393228 IBK393228:IBN393228 ILG393228:ILJ393228 IVC393228:IVF393228 JEY393228:JFB393228 JOU393228:JOX393228 JYQ393228:JYT393228 KIM393228:KIP393228 KSI393228:KSL393228 LCE393228:LCH393228 LMA393228:LMD393228 LVW393228:LVZ393228 MFS393228:MFV393228 MPO393228:MPR393228 MZK393228:MZN393228 NJG393228:NJJ393228 NTC393228:NTF393228 OCY393228:ODB393228 OMU393228:OMX393228 OWQ393228:OWT393228 PGM393228:PGP393228 PQI393228:PQL393228 QAE393228:QAH393228 QKA393228:QKD393228 QTW393228:QTZ393228 RDS393228:RDV393228 RNO393228:RNR393228 RXK393228:RXN393228 SHG393228:SHJ393228 SRC393228:SRF393228 TAY393228:TBB393228 TKU393228:TKX393228 TUQ393228:TUT393228 UEM393228:UEP393228 UOI393228:UOL393228 UYE393228:UYH393228 VIA393228:VID393228 VRW393228:VRZ393228 WBS393228:WBV393228 WLO393228:WLR393228 WVK393228:WVN393228 C458764:F458764 IY458764:JB458764 SU458764:SX458764 ACQ458764:ACT458764 AMM458764:AMP458764 AWI458764:AWL458764 BGE458764:BGH458764 BQA458764:BQD458764 BZW458764:BZZ458764 CJS458764:CJV458764 CTO458764:CTR458764 DDK458764:DDN458764 DNG458764:DNJ458764 DXC458764:DXF458764 EGY458764:EHB458764 EQU458764:EQX458764 FAQ458764:FAT458764 FKM458764:FKP458764 FUI458764:FUL458764 GEE458764:GEH458764 GOA458764:GOD458764 GXW458764:GXZ458764 HHS458764:HHV458764 HRO458764:HRR458764 IBK458764:IBN458764 ILG458764:ILJ458764 IVC458764:IVF458764 JEY458764:JFB458764 JOU458764:JOX458764 JYQ458764:JYT458764 KIM458764:KIP458764 KSI458764:KSL458764 LCE458764:LCH458764 LMA458764:LMD458764 LVW458764:LVZ458764 MFS458764:MFV458764 MPO458764:MPR458764 MZK458764:MZN458764 NJG458764:NJJ458764 NTC458764:NTF458764 OCY458764:ODB458764 OMU458764:OMX458764 OWQ458764:OWT458764 PGM458764:PGP458764 PQI458764:PQL458764 QAE458764:QAH458764 QKA458764:QKD458764 QTW458764:QTZ458764 RDS458764:RDV458764 RNO458764:RNR458764 RXK458764:RXN458764 SHG458764:SHJ458764 SRC458764:SRF458764 TAY458764:TBB458764 TKU458764:TKX458764 TUQ458764:TUT458764 UEM458764:UEP458764 UOI458764:UOL458764 UYE458764:UYH458764 VIA458764:VID458764 VRW458764:VRZ458764 WBS458764:WBV458764 WLO458764:WLR458764 WVK458764:WVN458764 C524300:F524300 IY524300:JB524300 SU524300:SX524300 ACQ524300:ACT524300 AMM524300:AMP524300 AWI524300:AWL524300 BGE524300:BGH524300 BQA524300:BQD524300 BZW524300:BZZ524300 CJS524300:CJV524300 CTO524300:CTR524300 DDK524300:DDN524300 DNG524300:DNJ524300 DXC524300:DXF524300 EGY524300:EHB524300 EQU524300:EQX524300 FAQ524300:FAT524300 FKM524300:FKP524300 FUI524300:FUL524300 GEE524300:GEH524300 GOA524300:GOD524300 GXW524300:GXZ524300 HHS524300:HHV524300 HRO524300:HRR524300 IBK524300:IBN524300 ILG524300:ILJ524300 IVC524300:IVF524300 JEY524300:JFB524300 JOU524300:JOX524300 JYQ524300:JYT524300 KIM524300:KIP524300 KSI524300:KSL524300 LCE524300:LCH524300 LMA524300:LMD524300 LVW524300:LVZ524300 MFS524300:MFV524300 MPO524300:MPR524300 MZK524300:MZN524300 NJG524300:NJJ524300 NTC524300:NTF524300 OCY524300:ODB524300 OMU524300:OMX524300 OWQ524300:OWT524300 PGM524300:PGP524300 PQI524300:PQL524300 QAE524300:QAH524300 QKA524300:QKD524300 QTW524300:QTZ524300 RDS524300:RDV524300 RNO524300:RNR524300 RXK524300:RXN524300 SHG524300:SHJ524300 SRC524300:SRF524300 TAY524300:TBB524300 TKU524300:TKX524300 TUQ524300:TUT524300 UEM524300:UEP524300 UOI524300:UOL524300 UYE524300:UYH524300 VIA524300:VID524300 VRW524300:VRZ524300 WBS524300:WBV524300 WLO524300:WLR524300 WVK524300:WVN524300 C589836:F589836 IY589836:JB589836 SU589836:SX589836 ACQ589836:ACT589836 AMM589836:AMP589836 AWI589836:AWL589836 BGE589836:BGH589836 BQA589836:BQD589836 BZW589836:BZZ589836 CJS589836:CJV589836 CTO589836:CTR589836 DDK589836:DDN589836 DNG589836:DNJ589836 DXC589836:DXF589836 EGY589836:EHB589836 EQU589836:EQX589836 FAQ589836:FAT589836 FKM589836:FKP589836 FUI589836:FUL589836 GEE589836:GEH589836 GOA589836:GOD589836 GXW589836:GXZ589836 HHS589836:HHV589836 HRO589836:HRR589836 IBK589836:IBN589836 ILG589836:ILJ589836 IVC589836:IVF589836 JEY589836:JFB589836 JOU589836:JOX589836 JYQ589836:JYT589836 KIM589836:KIP589836 KSI589836:KSL589836 LCE589836:LCH589836 LMA589836:LMD589836 LVW589836:LVZ589836 MFS589836:MFV589836 MPO589836:MPR589836 MZK589836:MZN589836 NJG589836:NJJ589836 NTC589836:NTF589836 OCY589836:ODB589836 OMU589836:OMX589836 OWQ589836:OWT589836 PGM589836:PGP589836 PQI589836:PQL589836 QAE589836:QAH589836 QKA589836:QKD589836 QTW589836:QTZ589836 RDS589836:RDV589836 RNO589836:RNR589836 RXK589836:RXN589836 SHG589836:SHJ589836 SRC589836:SRF589836 TAY589836:TBB589836 TKU589836:TKX589836 TUQ589836:TUT589836 UEM589836:UEP589836 UOI589836:UOL589836 UYE589836:UYH589836 VIA589836:VID589836 VRW589836:VRZ589836 WBS589836:WBV589836 WLO589836:WLR589836 WVK589836:WVN589836 C655372:F655372 IY655372:JB655372 SU655372:SX655372 ACQ655372:ACT655372 AMM655372:AMP655372 AWI655372:AWL655372 BGE655372:BGH655372 BQA655372:BQD655372 BZW655372:BZZ655372 CJS655372:CJV655372 CTO655372:CTR655372 DDK655372:DDN655372 DNG655372:DNJ655372 DXC655372:DXF655372 EGY655372:EHB655372 EQU655372:EQX655372 FAQ655372:FAT655372 FKM655372:FKP655372 FUI655372:FUL655372 GEE655372:GEH655372 GOA655372:GOD655372 GXW655372:GXZ655372 HHS655372:HHV655372 HRO655372:HRR655372 IBK655372:IBN655372 ILG655372:ILJ655372 IVC655372:IVF655372 JEY655372:JFB655372 JOU655372:JOX655372 JYQ655372:JYT655372 KIM655372:KIP655372 KSI655372:KSL655372 LCE655372:LCH655372 LMA655372:LMD655372 LVW655372:LVZ655372 MFS655372:MFV655372 MPO655372:MPR655372 MZK655372:MZN655372 NJG655372:NJJ655372 NTC655372:NTF655372 OCY655372:ODB655372 OMU655372:OMX655372 OWQ655372:OWT655372 PGM655372:PGP655372 PQI655372:PQL655372 QAE655372:QAH655372 QKA655372:QKD655372 QTW655372:QTZ655372 RDS655372:RDV655372 RNO655372:RNR655372 RXK655372:RXN655372 SHG655372:SHJ655372 SRC655372:SRF655372 TAY655372:TBB655372 TKU655372:TKX655372 TUQ655372:TUT655372 UEM655372:UEP655372 UOI655372:UOL655372 UYE655372:UYH655372 VIA655372:VID655372 VRW655372:VRZ655372 WBS655372:WBV655372 WLO655372:WLR655372 WVK655372:WVN655372 C720908:F720908 IY720908:JB720908 SU720908:SX720908 ACQ720908:ACT720908 AMM720908:AMP720908 AWI720908:AWL720908 BGE720908:BGH720908 BQA720908:BQD720908 BZW720908:BZZ720908 CJS720908:CJV720908 CTO720908:CTR720908 DDK720908:DDN720908 DNG720908:DNJ720908 DXC720908:DXF720908 EGY720908:EHB720908 EQU720908:EQX720908 FAQ720908:FAT720908 FKM720908:FKP720908 FUI720908:FUL720908 GEE720908:GEH720908 GOA720908:GOD720908 GXW720908:GXZ720908 HHS720908:HHV720908 HRO720908:HRR720908 IBK720908:IBN720908 ILG720908:ILJ720908 IVC720908:IVF720908 JEY720908:JFB720908 JOU720908:JOX720908 JYQ720908:JYT720908 KIM720908:KIP720908 KSI720908:KSL720908 LCE720908:LCH720908 LMA720908:LMD720908 LVW720908:LVZ720908 MFS720908:MFV720908 MPO720908:MPR720908 MZK720908:MZN720908 NJG720908:NJJ720908 NTC720908:NTF720908 OCY720908:ODB720908 OMU720908:OMX720908 OWQ720908:OWT720908 PGM720908:PGP720908 PQI720908:PQL720908 QAE720908:QAH720908 QKA720908:QKD720908 QTW720908:QTZ720908 RDS720908:RDV720908 RNO720908:RNR720908 RXK720908:RXN720908 SHG720908:SHJ720908 SRC720908:SRF720908 TAY720908:TBB720908 TKU720908:TKX720908 TUQ720908:TUT720908 UEM720908:UEP720908 UOI720908:UOL720908 UYE720908:UYH720908 VIA720908:VID720908 VRW720908:VRZ720908 WBS720908:WBV720908 WLO720908:WLR720908 WVK720908:WVN720908 C786444:F786444 IY786444:JB786444 SU786444:SX786444 ACQ786444:ACT786444 AMM786444:AMP786444 AWI786444:AWL786444 BGE786444:BGH786444 BQA786444:BQD786444 BZW786444:BZZ786444 CJS786444:CJV786444 CTO786444:CTR786444 DDK786444:DDN786444 DNG786444:DNJ786444 DXC786444:DXF786444 EGY786444:EHB786444 EQU786444:EQX786444 FAQ786444:FAT786444 FKM786444:FKP786444 FUI786444:FUL786444 GEE786444:GEH786444 GOA786444:GOD786444 GXW786444:GXZ786444 HHS786444:HHV786444 HRO786444:HRR786444 IBK786444:IBN786444 ILG786444:ILJ786444 IVC786444:IVF786444 JEY786444:JFB786444 JOU786444:JOX786444 JYQ786444:JYT786444 KIM786444:KIP786444 KSI786444:KSL786444 LCE786444:LCH786444 LMA786444:LMD786444 LVW786444:LVZ786444 MFS786444:MFV786444 MPO786444:MPR786444 MZK786444:MZN786444 NJG786444:NJJ786444 NTC786444:NTF786444 OCY786444:ODB786444 OMU786444:OMX786444 OWQ786444:OWT786444 PGM786444:PGP786444 PQI786444:PQL786444 QAE786444:QAH786444 QKA786444:QKD786444 QTW786444:QTZ786444 RDS786444:RDV786444 RNO786444:RNR786444 RXK786444:RXN786444 SHG786444:SHJ786444 SRC786444:SRF786444 TAY786444:TBB786444 TKU786444:TKX786444 TUQ786444:TUT786444 UEM786444:UEP786444 UOI786444:UOL786444 UYE786444:UYH786444 VIA786444:VID786444 VRW786444:VRZ786444 WBS786444:WBV786444 WLO786444:WLR786444 WVK786444:WVN786444 C851980:F851980 IY851980:JB851980 SU851980:SX851980 ACQ851980:ACT851980 AMM851980:AMP851980 AWI851980:AWL851980 BGE851980:BGH851980 BQA851980:BQD851980 BZW851980:BZZ851980 CJS851980:CJV851980 CTO851980:CTR851980 DDK851980:DDN851980 DNG851980:DNJ851980 DXC851980:DXF851980 EGY851980:EHB851980 EQU851980:EQX851980 FAQ851980:FAT851980 FKM851980:FKP851980 FUI851980:FUL851980 GEE851980:GEH851980 GOA851980:GOD851980 GXW851980:GXZ851980 HHS851980:HHV851980 HRO851980:HRR851980 IBK851980:IBN851980 ILG851980:ILJ851980 IVC851980:IVF851980 JEY851980:JFB851980 JOU851980:JOX851980 JYQ851980:JYT851980 KIM851980:KIP851980 KSI851980:KSL851980 LCE851980:LCH851980 LMA851980:LMD851980 LVW851980:LVZ851980 MFS851980:MFV851980 MPO851980:MPR851980 MZK851980:MZN851980 NJG851980:NJJ851980 NTC851980:NTF851980 OCY851980:ODB851980 OMU851980:OMX851980 OWQ851980:OWT851980 PGM851980:PGP851980 PQI851980:PQL851980 QAE851980:QAH851980 QKA851980:QKD851980 QTW851980:QTZ851980 RDS851980:RDV851980 RNO851980:RNR851980 RXK851980:RXN851980 SHG851980:SHJ851980 SRC851980:SRF851980 TAY851980:TBB851980 TKU851980:TKX851980 TUQ851980:TUT851980 UEM851980:UEP851980 UOI851980:UOL851980 UYE851980:UYH851980 VIA851980:VID851980 VRW851980:VRZ851980 WBS851980:WBV851980 WLO851980:WLR851980 WVK851980:WVN851980 C917516:F917516 IY917516:JB917516 SU917516:SX917516 ACQ917516:ACT917516 AMM917516:AMP917516 AWI917516:AWL917516 BGE917516:BGH917516 BQA917516:BQD917516 BZW917516:BZZ917516 CJS917516:CJV917516 CTO917516:CTR917516 DDK917516:DDN917516 DNG917516:DNJ917516 DXC917516:DXF917516 EGY917516:EHB917516 EQU917516:EQX917516 FAQ917516:FAT917516 FKM917516:FKP917516 FUI917516:FUL917516 GEE917516:GEH917516 GOA917516:GOD917516 GXW917516:GXZ917516 HHS917516:HHV917516 HRO917516:HRR917516 IBK917516:IBN917516 ILG917516:ILJ917516 IVC917516:IVF917516 JEY917516:JFB917516 JOU917516:JOX917516 JYQ917516:JYT917516 KIM917516:KIP917516 KSI917516:KSL917516 LCE917516:LCH917516 LMA917516:LMD917516 LVW917516:LVZ917516 MFS917516:MFV917516 MPO917516:MPR917516 MZK917516:MZN917516 NJG917516:NJJ917516 NTC917516:NTF917516 OCY917516:ODB917516 OMU917516:OMX917516 OWQ917516:OWT917516 PGM917516:PGP917516 PQI917516:PQL917516 QAE917516:QAH917516 QKA917516:QKD917516 QTW917516:QTZ917516 RDS917516:RDV917516 RNO917516:RNR917516 RXK917516:RXN917516 SHG917516:SHJ917516 SRC917516:SRF917516 TAY917516:TBB917516 TKU917516:TKX917516 TUQ917516:TUT917516 UEM917516:UEP917516 UOI917516:UOL917516 UYE917516:UYH917516 VIA917516:VID917516 VRW917516:VRZ917516 WBS917516:WBV917516 WLO917516:WLR917516 WVK917516:WVN917516 C983052:F983052 IY983052:JB983052 SU983052:SX983052 ACQ983052:ACT983052 AMM983052:AMP983052 AWI983052:AWL983052 BGE983052:BGH983052 BQA983052:BQD983052 BZW983052:BZZ983052 CJS983052:CJV983052 CTO983052:CTR983052 DDK983052:DDN983052 DNG983052:DNJ983052 DXC983052:DXF983052 EGY983052:EHB983052 EQU983052:EQX983052 FAQ983052:FAT983052 FKM983052:FKP983052 FUI983052:FUL983052 GEE983052:GEH983052 GOA983052:GOD983052 GXW983052:GXZ983052 HHS983052:HHV983052 HRO983052:HRR983052 IBK983052:IBN983052 ILG983052:ILJ983052 IVC983052:IVF983052 JEY983052:JFB983052 JOU983052:JOX983052 JYQ983052:JYT983052 KIM983052:KIP983052 KSI983052:KSL983052 LCE983052:LCH983052 LMA983052:LMD983052 LVW983052:LVZ983052 MFS983052:MFV983052 MPO983052:MPR983052 MZK983052:MZN983052 NJG983052:NJJ983052 NTC983052:NTF983052 OCY983052:ODB983052 OMU983052:OMX983052 OWQ983052:OWT983052 PGM983052:PGP983052 PQI983052:PQL983052 QAE983052:QAH983052 QKA983052:QKD983052 QTW983052:QTZ983052 RDS983052:RDV983052 RNO983052:RNR983052 RXK983052:RXN983052 SHG983052:SHJ983052 SRC983052:SRF983052 TAY983052:TBB983052 TKU983052:TKX983052 TUQ983052:TUT983052 UEM983052:UEP983052 UOI983052:UOL983052 UYE983052:UYH983052 VIA983052:VID983052 VRW983052:VRZ983052 WBS983052:WBV983052 WLO983052:WLR983052 WVK983052:WVN983052 A65548:B65552 A131084:B131088 A196620:B196624 A262156:B262160 A327692:B327696 A393228:B393232 A458764:B458768 A524300:B524304 A589836:B589840 A655372:B655376 A720908:B720912 A786444:B786448 A851980:B851984 A917516:B917520 A983052:B983056 C65550:F65550 IY65550:JB65550 SU65550:SX65550 ACQ65550:ACT65550 AMM65550:AMP65550 AWI65550:AWL65550 BGE65550:BGH65550 BQA65550:BQD65550 BZW65550:BZZ65550 CJS65550:CJV65550 CTO65550:CTR65550 DDK65550:DDN65550 DNG65550:DNJ65550 DXC65550:DXF65550 EGY65550:EHB65550 EQU65550:EQX65550 FAQ65550:FAT65550 FKM65550:FKP65550 FUI65550:FUL65550 GEE65550:GEH65550 GOA65550:GOD65550 GXW65550:GXZ65550 HHS65550:HHV65550 HRO65550:HRR65550 IBK65550:IBN65550 ILG65550:ILJ65550 IVC65550:IVF65550 JEY65550:JFB65550 JOU65550:JOX65550 JYQ65550:JYT65550 KIM65550:KIP65550 KSI65550:KSL65550 LCE65550:LCH65550 LMA65550:LMD65550 LVW65550:LVZ65550 MFS65550:MFV65550 MPO65550:MPR65550 MZK65550:MZN65550 NJG65550:NJJ65550 NTC65550:NTF65550 OCY65550:ODB65550 OMU65550:OMX65550 OWQ65550:OWT65550 PGM65550:PGP65550 PQI65550:PQL65550 QAE65550:QAH65550 QKA65550:QKD65550 QTW65550:QTZ65550 RDS65550:RDV65550 RNO65550:RNR65550 RXK65550:RXN65550 SHG65550:SHJ65550 SRC65550:SRF65550 TAY65550:TBB65550 TKU65550:TKX65550 TUQ65550:TUT65550 UEM65550:UEP65550 UOI65550:UOL65550 UYE65550:UYH65550 VIA65550:VID65550 VRW65550:VRZ65550 WBS65550:WBV65550 WLO65550:WLR65550 WVK65550:WVN65550 C131086:F131086 IY131086:JB131086 SU131086:SX131086 ACQ131086:ACT131086 AMM131086:AMP131086 AWI131086:AWL131086 BGE131086:BGH131086 BQA131086:BQD131086 BZW131086:BZZ131086 CJS131086:CJV131086 CTO131086:CTR131086 DDK131086:DDN131086 DNG131086:DNJ131086 DXC131086:DXF131086 EGY131086:EHB131086 EQU131086:EQX131086 FAQ131086:FAT131086 FKM131086:FKP131086 FUI131086:FUL131086 GEE131086:GEH131086 GOA131086:GOD131086 GXW131086:GXZ131086 HHS131086:HHV131086 HRO131086:HRR131086 IBK131086:IBN131086 ILG131086:ILJ131086 IVC131086:IVF131086 JEY131086:JFB131086 JOU131086:JOX131086 JYQ131086:JYT131086 KIM131086:KIP131086 KSI131086:KSL131086 LCE131086:LCH131086 LMA131086:LMD131086 LVW131086:LVZ131086 MFS131086:MFV131086 MPO131086:MPR131086 MZK131086:MZN131086 NJG131086:NJJ131086 NTC131086:NTF131086 OCY131086:ODB131086 OMU131086:OMX131086 OWQ131086:OWT131086 PGM131086:PGP131086 PQI131086:PQL131086 QAE131086:QAH131086 QKA131086:QKD131086 QTW131086:QTZ131086 RDS131086:RDV131086 RNO131086:RNR131086 RXK131086:RXN131086 SHG131086:SHJ131086 SRC131086:SRF131086 TAY131086:TBB131086 TKU131086:TKX131086 TUQ131086:TUT131086 UEM131086:UEP131086 UOI131086:UOL131086 UYE131086:UYH131086 VIA131086:VID131086 VRW131086:VRZ131086 WBS131086:WBV131086 WLO131086:WLR131086 WVK131086:WVN131086 C196622:F196622 IY196622:JB196622 SU196622:SX196622 ACQ196622:ACT196622 AMM196622:AMP196622 AWI196622:AWL196622 BGE196622:BGH196622 BQA196622:BQD196622 BZW196622:BZZ196622 CJS196622:CJV196622 CTO196622:CTR196622 DDK196622:DDN196622 DNG196622:DNJ196622 DXC196622:DXF196622 EGY196622:EHB196622 EQU196622:EQX196622 FAQ196622:FAT196622 FKM196622:FKP196622 FUI196622:FUL196622 GEE196622:GEH196622 GOA196622:GOD196622 GXW196622:GXZ196622 HHS196622:HHV196622 HRO196622:HRR196622 IBK196622:IBN196622 ILG196622:ILJ196622 IVC196622:IVF196622 JEY196622:JFB196622 JOU196622:JOX196622 JYQ196622:JYT196622 KIM196622:KIP196622 KSI196622:KSL196622 LCE196622:LCH196622 LMA196622:LMD196622 LVW196622:LVZ196622 MFS196622:MFV196622 MPO196622:MPR196622 MZK196622:MZN196622 NJG196622:NJJ196622 NTC196622:NTF196622 OCY196622:ODB196622 OMU196622:OMX196622 OWQ196622:OWT196622 PGM196622:PGP196622 PQI196622:PQL196622 QAE196622:QAH196622 QKA196622:QKD196622 QTW196622:QTZ196622 RDS196622:RDV196622 RNO196622:RNR196622 RXK196622:RXN196622 SHG196622:SHJ196622 SRC196622:SRF196622 TAY196622:TBB196622 TKU196622:TKX196622 TUQ196622:TUT196622 UEM196622:UEP196622 UOI196622:UOL196622 UYE196622:UYH196622 VIA196622:VID196622 VRW196622:VRZ196622 WBS196622:WBV196622 WLO196622:WLR196622 WVK196622:WVN196622 C262158:F262158 IY262158:JB262158 SU262158:SX262158 ACQ262158:ACT262158 AMM262158:AMP262158 AWI262158:AWL262158 BGE262158:BGH262158 BQA262158:BQD262158 BZW262158:BZZ262158 CJS262158:CJV262158 CTO262158:CTR262158 DDK262158:DDN262158 DNG262158:DNJ262158 DXC262158:DXF262158 EGY262158:EHB262158 EQU262158:EQX262158 FAQ262158:FAT262158 FKM262158:FKP262158 FUI262158:FUL262158 GEE262158:GEH262158 GOA262158:GOD262158 GXW262158:GXZ262158 HHS262158:HHV262158 HRO262158:HRR262158 IBK262158:IBN262158 ILG262158:ILJ262158 IVC262158:IVF262158 JEY262158:JFB262158 JOU262158:JOX262158 JYQ262158:JYT262158 KIM262158:KIP262158 KSI262158:KSL262158 LCE262158:LCH262158 LMA262158:LMD262158 LVW262158:LVZ262158 MFS262158:MFV262158 MPO262158:MPR262158 MZK262158:MZN262158 NJG262158:NJJ262158 NTC262158:NTF262158 OCY262158:ODB262158 OMU262158:OMX262158 OWQ262158:OWT262158 PGM262158:PGP262158 PQI262158:PQL262158 QAE262158:QAH262158 QKA262158:QKD262158 QTW262158:QTZ262158 RDS262158:RDV262158 RNO262158:RNR262158 RXK262158:RXN262158 SHG262158:SHJ262158 SRC262158:SRF262158 TAY262158:TBB262158 TKU262158:TKX262158 TUQ262158:TUT262158 UEM262158:UEP262158 UOI262158:UOL262158 UYE262158:UYH262158 VIA262158:VID262158 VRW262158:VRZ262158 WBS262158:WBV262158 WLO262158:WLR262158 WVK262158:WVN262158 C327694:F327694 IY327694:JB327694 SU327694:SX327694 ACQ327694:ACT327694 AMM327694:AMP327694 AWI327694:AWL327694 BGE327694:BGH327694 BQA327694:BQD327694 BZW327694:BZZ327694 CJS327694:CJV327694 CTO327694:CTR327694 DDK327694:DDN327694 DNG327694:DNJ327694 DXC327694:DXF327694 EGY327694:EHB327694 EQU327694:EQX327694 FAQ327694:FAT327694 FKM327694:FKP327694 FUI327694:FUL327694 GEE327694:GEH327694 GOA327694:GOD327694 GXW327694:GXZ327694 HHS327694:HHV327694 HRO327694:HRR327694 IBK327694:IBN327694 ILG327694:ILJ327694 IVC327694:IVF327694 JEY327694:JFB327694 JOU327694:JOX327694 JYQ327694:JYT327694 KIM327694:KIP327694 KSI327694:KSL327694 LCE327694:LCH327694 LMA327694:LMD327694 LVW327694:LVZ327694 MFS327694:MFV327694 MPO327694:MPR327694 MZK327694:MZN327694 NJG327694:NJJ327694 NTC327694:NTF327694 OCY327694:ODB327694 OMU327694:OMX327694 OWQ327694:OWT327694 PGM327694:PGP327694 PQI327694:PQL327694 QAE327694:QAH327694 QKA327694:QKD327694 QTW327694:QTZ327694 RDS327694:RDV327694 RNO327694:RNR327694 RXK327694:RXN327694 SHG327694:SHJ327694 SRC327694:SRF327694 TAY327694:TBB327694 TKU327694:TKX327694 TUQ327694:TUT327694 UEM327694:UEP327694 UOI327694:UOL327694 UYE327694:UYH327694 VIA327694:VID327694 VRW327694:VRZ327694 WBS327694:WBV327694 WLO327694:WLR327694 WVK327694:WVN327694 C393230:F393230 IY393230:JB393230 SU393230:SX393230 ACQ393230:ACT393230 AMM393230:AMP393230 AWI393230:AWL393230 BGE393230:BGH393230 BQA393230:BQD393230 BZW393230:BZZ393230 CJS393230:CJV393230 CTO393230:CTR393230 DDK393230:DDN393230 DNG393230:DNJ393230 DXC393230:DXF393230 EGY393230:EHB393230 EQU393230:EQX393230 FAQ393230:FAT393230 FKM393230:FKP393230 FUI393230:FUL393230 GEE393230:GEH393230 GOA393230:GOD393230 GXW393230:GXZ393230 HHS393230:HHV393230 HRO393230:HRR393230 IBK393230:IBN393230 ILG393230:ILJ393230 IVC393230:IVF393230 JEY393230:JFB393230 JOU393230:JOX393230 JYQ393230:JYT393230 KIM393230:KIP393230 KSI393230:KSL393230 LCE393230:LCH393230 LMA393230:LMD393230 LVW393230:LVZ393230 MFS393230:MFV393230 MPO393230:MPR393230 MZK393230:MZN393230 NJG393230:NJJ393230 NTC393230:NTF393230 OCY393230:ODB393230 OMU393230:OMX393230 OWQ393230:OWT393230 PGM393230:PGP393230 PQI393230:PQL393230 QAE393230:QAH393230 QKA393230:QKD393230 QTW393230:QTZ393230 RDS393230:RDV393230 RNO393230:RNR393230 RXK393230:RXN393230 SHG393230:SHJ393230 SRC393230:SRF393230 TAY393230:TBB393230 TKU393230:TKX393230 TUQ393230:TUT393230 UEM393230:UEP393230 UOI393230:UOL393230 UYE393230:UYH393230 VIA393230:VID393230 VRW393230:VRZ393230 WBS393230:WBV393230 WLO393230:WLR393230 WVK393230:WVN393230 C458766:F458766 IY458766:JB458766 SU458766:SX458766 ACQ458766:ACT458766 AMM458766:AMP458766 AWI458766:AWL458766 BGE458766:BGH458766 BQA458766:BQD458766 BZW458766:BZZ458766 CJS458766:CJV458766 CTO458766:CTR458766 DDK458766:DDN458766 DNG458766:DNJ458766 DXC458766:DXF458766 EGY458766:EHB458766 EQU458766:EQX458766 FAQ458766:FAT458766 FKM458766:FKP458766 FUI458766:FUL458766 GEE458766:GEH458766 GOA458766:GOD458766 GXW458766:GXZ458766 HHS458766:HHV458766 HRO458766:HRR458766 IBK458766:IBN458766 ILG458766:ILJ458766 IVC458766:IVF458766 JEY458766:JFB458766 JOU458766:JOX458766 JYQ458766:JYT458766 KIM458766:KIP458766 KSI458766:KSL458766 LCE458766:LCH458766 LMA458766:LMD458766 LVW458766:LVZ458766 MFS458766:MFV458766 MPO458766:MPR458766 MZK458766:MZN458766 NJG458766:NJJ458766 NTC458766:NTF458766 OCY458766:ODB458766 OMU458766:OMX458766 OWQ458766:OWT458766 PGM458766:PGP458766 PQI458766:PQL458766 QAE458766:QAH458766 QKA458766:QKD458766 QTW458766:QTZ458766 RDS458766:RDV458766 RNO458766:RNR458766 RXK458766:RXN458766 SHG458766:SHJ458766 SRC458766:SRF458766 TAY458766:TBB458766 TKU458766:TKX458766 TUQ458766:TUT458766 UEM458766:UEP458766 UOI458766:UOL458766 UYE458766:UYH458766 VIA458766:VID458766 VRW458766:VRZ458766 WBS458766:WBV458766 WLO458766:WLR458766 WVK458766:WVN458766 C524302:F524302 IY524302:JB524302 SU524302:SX524302 ACQ524302:ACT524302 AMM524302:AMP524302 AWI524302:AWL524302 BGE524302:BGH524302 BQA524302:BQD524302 BZW524302:BZZ524302 CJS524302:CJV524302 CTO524302:CTR524302 DDK524302:DDN524302 DNG524302:DNJ524302 DXC524302:DXF524302 EGY524302:EHB524302 EQU524302:EQX524302 FAQ524302:FAT524302 FKM524302:FKP524302 FUI524302:FUL524302 GEE524302:GEH524302 GOA524302:GOD524302 GXW524302:GXZ524302 HHS524302:HHV524302 HRO524302:HRR524302 IBK524302:IBN524302 ILG524302:ILJ524302 IVC524302:IVF524302 JEY524302:JFB524302 JOU524302:JOX524302 JYQ524302:JYT524302 KIM524302:KIP524302 KSI524302:KSL524302 LCE524302:LCH524302 LMA524302:LMD524302 LVW524302:LVZ524302 MFS524302:MFV524302 MPO524302:MPR524302 MZK524302:MZN524302 NJG524302:NJJ524302 NTC524302:NTF524302 OCY524302:ODB524302 OMU524302:OMX524302 OWQ524302:OWT524302 PGM524302:PGP524302 PQI524302:PQL524302 QAE524302:QAH524302 QKA524302:QKD524302 QTW524302:QTZ524302 RDS524302:RDV524302 RNO524302:RNR524302 RXK524302:RXN524302 SHG524302:SHJ524302 SRC524302:SRF524302 TAY524302:TBB524302 TKU524302:TKX524302 TUQ524302:TUT524302 UEM524302:UEP524302 UOI524302:UOL524302 UYE524302:UYH524302 VIA524302:VID524302 VRW524302:VRZ524302 WBS524302:WBV524302 WLO524302:WLR524302 WVK524302:WVN524302 C589838:F589838 IY589838:JB589838 SU589838:SX589838 ACQ589838:ACT589838 AMM589838:AMP589838 AWI589838:AWL589838 BGE589838:BGH589838 BQA589838:BQD589838 BZW589838:BZZ589838 CJS589838:CJV589838 CTO589838:CTR589838 DDK589838:DDN589838 DNG589838:DNJ589838 DXC589838:DXF589838 EGY589838:EHB589838 EQU589838:EQX589838 FAQ589838:FAT589838 FKM589838:FKP589838 FUI589838:FUL589838 GEE589838:GEH589838 GOA589838:GOD589838 GXW589838:GXZ589838 HHS589838:HHV589838 HRO589838:HRR589838 IBK589838:IBN589838 ILG589838:ILJ589838 IVC589838:IVF589838 JEY589838:JFB589838 JOU589838:JOX589838 JYQ589838:JYT589838 KIM589838:KIP589838 KSI589838:KSL589838 LCE589838:LCH589838 LMA589838:LMD589838 LVW589838:LVZ589838 MFS589838:MFV589838 MPO589838:MPR589838 MZK589838:MZN589838 NJG589838:NJJ589838 NTC589838:NTF589838 OCY589838:ODB589838 OMU589838:OMX589838 OWQ589838:OWT589838 PGM589838:PGP589838 PQI589838:PQL589838 QAE589838:QAH589838 QKA589838:QKD589838 QTW589838:QTZ589838 RDS589838:RDV589838 RNO589838:RNR589838 RXK589838:RXN589838 SHG589838:SHJ589838 SRC589838:SRF589838 TAY589838:TBB589838 TKU589838:TKX589838 TUQ589838:TUT589838 UEM589838:UEP589838 UOI589838:UOL589838 UYE589838:UYH589838 VIA589838:VID589838 VRW589838:VRZ589838 WBS589838:WBV589838 WLO589838:WLR589838 WVK589838:WVN589838 C655374:F655374 IY655374:JB655374 SU655374:SX655374 ACQ655374:ACT655374 AMM655374:AMP655374 AWI655374:AWL655374 BGE655374:BGH655374 BQA655374:BQD655374 BZW655374:BZZ655374 CJS655374:CJV655374 CTO655374:CTR655374 DDK655374:DDN655374 DNG655374:DNJ655374 DXC655374:DXF655374 EGY655374:EHB655374 EQU655374:EQX655374 FAQ655374:FAT655374 FKM655374:FKP655374 FUI655374:FUL655374 GEE655374:GEH655374 GOA655374:GOD655374 GXW655374:GXZ655374 HHS655374:HHV655374 HRO655374:HRR655374 IBK655374:IBN655374 ILG655374:ILJ655374 IVC655374:IVF655374 JEY655374:JFB655374 JOU655374:JOX655374 JYQ655374:JYT655374 KIM655374:KIP655374 KSI655374:KSL655374 LCE655374:LCH655374 LMA655374:LMD655374 LVW655374:LVZ655374 MFS655374:MFV655374 MPO655374:MPR655374 MZK655374:MZN655374 NJG655374:NJJ655374 NTC655374:NTF655374 OCY655374:ODB655374 OMU655374:OMX655374 OWQ655374:OWT655374 PGM655374:PGP655374 PQI655374:PQL655374 QAE655374:QAH655374 QKA655374:QKD655374 QTW655374:QTZ655374 RDS655374:RDV655374 RNO655374:RNR655374 RXK655374:RXN655374 SHG655374:SHJ655374 SRC655374:SRF655374 TAY655374:TBB655374 TKU655374:TKX655374 TUQ655374:TUT655374 UEM655374:UEP655374 UOI655374:UOL655374 UYE655374:UYH655374 VIA655374:VID655374 VRW655374:VRZ655374 WBS655374:WBV655374 WLO655374:WLR655374 WVK655374:WVN655374 C720910:F720910 IY720910:JB720910 SU720910:SX720910 ACQ720910:ACT720910 AMM720910:AMP720910 AWI720910:AWL720910 BGE720910:BGH720910 BQA720910:BQD720910 BZW720910:BZZ720910 CJS720910:CJV720910 CTO720910:CTR720910 DDK720910:DDN720910 DNG720910:DNJ720910 DXC720910:DXF720910 EGY720910:EHB720910 EQU720910:EQX720910 FAQ720910:FAT720910 FKM720910:FKP720910 FUI720910:FUL720910 GEE720910:GEH720910 GOA720910:GOD720910 GXW720910:GXZ720910 HHS720910:HHV720910 HRO720910:HRR720910 IBK720910:IBN720910 ILG720910:ILJ720910 IVC720910:IVF720910 JEY720910:JFB720910 JOU720910:JOX720910 JYQ720910:JYT720910 KIM720910:KIP720910 KSI720910:KSL720910 LCE720910:LCH720910 LMA720910:LMD720910 LVW720910:LVZ720910 MFS720910:MFV720910 MPO720910:MPR720910 MZK720910:MZN720910 NJG720910:NJJ720910 NTC720910:NTF720910 OCY720910:ODB720910 OMU720910:OMX720910 OWQ720910:OWT720910 PGM720910:PGP720910 PQI720910:PQL720910 QAE720910:QAH720910 QKA720910:QKD720910 QTW720910:QTZ720910 RDS720910:RDV720910 RNO720910:RNR720910 RXK720910:RXN720910 SHG720910:SHJ720910 SRC720910:SRF720910 TAY720910:TBB720910 TKU720910:TKX720910 TUQ720910:TUT720910 UEM720910:UEP720910 UOI720910:UOL720910 UYE720910:UYH720910 VIA720910:VID720910 VRW720910:VRZ720910 WBS720910:WBV720910 WLO720910:WLR720910 WVK720910:WVN720910 C786446:F786446 IY786446:JB786446 SU786446:SX786446 ACQ786446:ACT786446 AMM786446:AMP786446 AWI786446:AWL786446 BGE786446:BGH786446 BQA786446:BQD786446 BZW786446:BZZ786446 CJS786446:CJV786446 CTO786446:CTR786446 DDK786446:DDN786446 DNG786446:DNJ786446 DXC786446:DXF786446 EGY786446:EHB786446 EQU786446:EQX786446 FAQ786446:FAT786446 FKM786446:FKP786446 FUI786446:FUL786446 GEE786446:GEH786446 GOA786446:GOD786446 GXW786446:GXZ786446 HHS786446:HHV786446 HRO786446:HRR786446 IBK786446:IBN786446 ILG786446:ILJ786446 IVC786446:IVF786446 JEY786446:JFB786446 JOU786446:JOX786446 JYQ786446:JYT786446 KIM786446:KIP786446 KSI786446:KSL786446 LCE786446:LCH786446 LMA786446:LMD786446 LVW786446:LVZ786446 MFS786446:MFV786446 MPO786446:MPR786446 MZK786446:MZN786446 NJG786446:NJJ786446 NTC786446:NTF786446 OCY786446:ODB786446 OMU786446:OMX786446 OWQ786446:OWT786446 PGM786446:PGP786446 PQI786446:PQL786446 QAE786446:QAH786446 QKA786446:QKD786446 QTW786446:QTZ786446 RDS786446:RDV786446 RNO786446:RNR786446 RXK786446:RXN786446 SHG786446:SHJ786446 SRC786446:SRF786446 TAY786446:TBB786446 TKU786446:TKX786446 TUQ786446:TUT786446 UEM786446:UEP786446 UOI786446:UOL786446 UYE786446:UYH786446 VIA786446:VID786446 VRW786446:VRZ786446 WBS786446:WBV786446 WLO786446:WLR786446 WVK786446:WVN786446 C851982:F851982 IY851982:JB851982 SU851982:SX851982 ACQ851982:ACT851982 AMM851982:AMP851982 AWI851982:AWL851982 BGE851982:BGH851982 BQA851982:BQD851982 BZW851982:BZZ851982 CJS851982:CJV851982 CTO851982:CTR851982 DDK851982:DDN851982 DNG851982:DNJ851982 DXC851982:DXF851982 EGY851982:EHB851982 EQU851982:EQX851982 FAQ851982:FAT851982 FKM851982:FKP851982 FUI851982:FUL851982 GEE851982:GEH851982 GOA851982:GOD851982 GXW851982:GXZ851982 HHS851982:HHV851982 HRO851982:HRR851982 IBK851982:IBN851982 ILG851982:ILJ851982 IVC851982:IVF851982 JEY851982:JFB851982 JOU851982:JOX851982 JYQ851982:JYT851982 KIM851982:KIP851982 KSI851982:KSL851982 LCE851982:LCH851982 LMA851982:LMD851982 LVW851982:LVZ851982 MFS851982:MFV851982 MPO851982:MPR851982 MZK851982:MZN851982 NJG851982:NJJ851982 NTC851982:NTF851982 OCY851982:ODB851982 OMU851982:OMX851982 OWQ851982:OWT851982 PGM851982:PGP851982 PQI851982:PQL851982 QAE851982:QAH851982 QKA851982:QKD851982 QTW851982:QTZ851982 RDS851982:RDV851982 RNO851982:RNR851982 RXK851982:RXN851982 SHG851982:SHJ851982 SRC851982:SRF851982 TAY851982:TBB851982 TKU851982:TKX851982 TUQ851982:TUT851982 UEM851982:UEP851982 UOI851982:UOL851982 UYE851982:UYH851982 VIA851982:VID851982 VRW851982:VRZ851982 WBS851982:WBV851982 WLO851982:WLR851982 WVK851982:WVN851982 C917518:F917518 IY917518:JB917518 SU917518:SX917518 ACQ917518:ACT917518 AMM917518:AMP917518 AWI917518:AWL917518 BGE917518:BGH917518 BQA917518:BQD917518 BZW917518:BZZ917518 CJS917518:CJV917518 CTO917518:CTR917518 DDK917518:DDN917518 DNG917518:DNJ917518 DXC917518:DXF917518 EGY917518:EHB917518 EQU917518:EQX917518 FAQ917518:FAT917518 FKM917518:FKP917518 FUI917518:FUL917518 GEE917518:GEH917518 GOA917518:GOD917518 GXW917518:GXZ917518 HHS917518:HHV917518 HRO917518:HRR917518 IBK917518:IBN917518 ILG917518:ILJ917518 IVC917518:IVF917518 JEY917518:JFB917518 JOU917518:JOX917518 JYQ917518:JYT917518 KIM917518:KIP917518 KSI917518:KSL917518 LCE917518:LCH917518 LMA917518:LMD917518 LVW917518:LVZ917518 MFS917518:MFV917518 MPO917518:MPR917518 MZK917518:MZN917518 NJG917518:NJJ917518 NTC917518:NTF917518 OCY917518:ODB917518 OMU917518:OMX917518 OWQ917518:OWT917518 PGM917518:PGP917518 PQI917518:PQL917518 QAE917518:QAH917518 QKA917518:QKD917518 QTW917518:QTZ917518 RDS917518:RDV917518 RNO917518:RNR917518 RXK917518:RXN917518 SHG917518:SHJ917518 SRC917518:SRF917518 TAY917518:TBB917518 TKU917518:TKX917518 TUQ917518:TUT917518 UEM917518:UEP917518 UOI917518:UOL917518 UYE917518:UYH917518 VIA917518:VID917518 VRW917518:VRZ917518 WBS917518:WBV917518 WLO917518:WLR917518 WVK917518:WVN917518 C983054:F983054 IY983054:JB983054 SU983054:SX983054 ACQ983054:ACT983054 AMM983054:AMP983054 AWI983054:AWL983054 BGE983054:BGH983054 BQA983054:BQD983054 BZW983054:BZZ983054 CJS983054:CJV983054 CTO983054:CTR983054 DDK983054:DDN983054 DNG983054:DNJ983054 DXC983054:DXF983054 EGY983054:EHB983054 EQU983054:EQX983054 FAQ983054:FAT983054 FKM983054:FKP983054 FUI983054:FUL983054 GEE983054:GEH983054 GOA983054:GOD983054 GXW983054:GXZ983054 HHS983054:HHV983054 HRO983054:HRR983054 IBK983054:IBN983054 ILG983054:ILJ983054 IVC983054:IVF983054 JEY983054:JFB983054 JOU983054:JOX983054 JYQ983054:JYT983054 KIM983054:KIP983054 KSI983054:KSL983054 LCE983054:LCH983054 LMA983054:LMD983054 LVW983054:LVZ983054 MFS983054:MFV983054 MPO983054:MPR983054 MZK983054:MZN983054 NJG983054:NJJ983054 NTC983054:NTF983054 OCY983054:ODB983054 OMU983054:OMX983054 OWQ983054:OWT983054 PGM983054:PGP983054 PQI983054:PQL983054 QAE983054:QAH983054 QKA983054:QKD983054 QTW983054:QTZ983054 RDS983054:RDV983054 RNO983054:RNR983054 RXK983054:RXN983054 SHG983054:SHJ983054 SRC983054:SRF983054 TAY983054:TBB983054 TKU983054:TKX983054 TUQ983054:TUT983054 UEM983054:UEP983054 UOI983054:UOL983054 UYE983054:UYH983054 VIA983054:VID983054 VRW983054:VRZ983054 WBS983054:WBV983054 WLO983054:WLR983054 WVK983054:WVN983054 A19:F19 WVP19:XFD19 WLT19:WVN19 WBX19:WLR19 VSB19:WBV19 VIF19:VRZ19 UYJ19:VID19 UON19:UYH19 UER19:UOL19 TUV19:UEP19 TKZ19:TUT19 TBD19:TKX19 SRH19:TBB19 SHL19:SRF19 RXP19:SHJ19 RNT19:RXN19 RDX19:RNR19 QUB19:RDV19 QKF19:QTZ19 QAJ19:QKD19 PQN19:QAH19 PGR19:PQL19 OWV19:PGP19 OMZ19:OWT19 ODD19:OMX19 NTH19:ODB19 NJL19:NTF19 MZP19:NJJ19 MPT19:MZN19 MFX19:MPR19 LWB19:MFV19 LMF19:LVZ19 LCJ19:LMD19 KSN19:LCH19 KIR19:KSL19 JYV19:KIP19 JOZ19:JYT19 JFD19:JOX19 IVH19:JFB19 ILL19:IVF19 IBP19:ILJ19 HRT19:IBN19 HHX19:HRR19 GYB19:HHV19 GOF19:GXZ19 GEJ19:GOD19 FUN19:GEH19 FKR19:FUL19 FAV19:FKP19 EQZ19:FAT19 EHD19:EQX19 DXH19:EHB19 DNL19:DXF19 DDP19:DNJ19 CTT19:DDN19 CJX19:CTR19 CAB19:CJV19 BQF19:BZZ19 BGJ19:BQD19 AWN19:BGH19 AMR19:AWL19 ACV19:AMP19 SZ19:ACT19 JD19:SX19 H19:JB19" xr:uid="{9407FEFC-0363-4C32-9C9F-2868116D253F}"/>
    <dataValidation type="list" allowBlank="1" showInputMessage="1" showErrorMessage="1" sqref="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xr:uid="{C7B1B2D3-2AEF-4FC8-BE56-EDB4C3244E7A}">
      <formula1>"[Maak een keuze],Ja,Nee"</formula1>
    </dataValidation>
    <dataValidation type="list" allowBlank="1" showInputMessage="1" showErrorMessage="1" sqref="G65551 JC65551 SY65551 ACU65551 AMQ65551 AWM65551 BGI65551 BQE65551 CAA65551 CJW65551 CTS65551 DDO65551 DNK65551 DXG65551 EHC65551 EQY65551 FAU65551 FKQ65551 FUM65551 GEI65551 GOE65551 GYA65551 HHW65551 HRS65551 IBO65551 ILK65551 IVG65551 JFC65551 JOY65551 JYU65551 KIQ65551 KSM65551 LCI65551 LME65551 LWA65551 MFW65551 MPS65551 MZO65551 NJK65551 NTG65551 ODC65551 OMY65551 OWU65551 PGQ65551 PQM65551 QAI65551 QKE65551 QUA65551 RDW65551 RNS65551 RXO65551 SHK65551 SRG65551 TBC65551 TKY65551 TUU65551 UEQ65551 UOM65551 UYI65551 VIE65551 VSA65551 WBW65551 WLS65551 WVO65551 G131087 JC131087 SY131087 ACU131087 AMQ131087 AWM131087 BGI131087 BQE131087 CAA131087 CJW131087 CTS131087 DDO131087 DNK131087 DXG131087 EHC131087 EQY131087 FAU131087 FKQ131087 FUM131087 GEI131087 GOE131087 GYA131087 HHW131087 HRS131087 IBO131087 ILK131087 IVG131087 JFC131087 JOY131087 JYU131087 KIQ131087 KSM131087 LCI131087 LME131087 LWA131087 MFW131087 MPS131087 MZO131087 NJK131087 NTG131087 ODC131087 OMY131087 OWU131087 PGQ131087 PQM131087 QAI131087 QKE131087 QUA131087 RDW131087 RNS131087 RXO131087 SHK131087 SRG131087 TBC131087 TKY131087 TUU131087 UEQ131087 UOM131087 UYI131087 VIE131087 VSA131087 WBW131087 WLS131087 WVO131087 G196623 JC196623 SY196623 ACU196623 AMQ196623 AWM196623 BGI196623 BQE196623 CAA196623 CJW196623 CTS196623 DDO196623 DNK196623 DXG196623 EHC196623 EQY196623 FAU196623 FKQ196623 FUM196623 GEI196623 GOE196623 GYA196623 HHW196623 HRS196623 IBO196623 ILK196623 IVG196623 JFC196623 JOY196623 JYU196623 KIQ196623 KSM196623 LCI196623 LME196623 LWA196623 MFW196623 MPS196623 MZO196623 NJK196623 NTG196623 ODC196623 OMY196623 OWU196623 PGQ196623 PQM196623 QAI196623 QKE196623 QUA196623 RDW196623 RNS196623 RXO196623 SHK196623 SRG196623 TBC196623 TKY196623 TUU196623 UEQ196623 UOM196623 UYI196623 VIE196623 VSA196623 WBW196623 WLS196623 WVO196623 G262159 JC262159 SY262159 ACU262159 AMQ262159 AWM262159 BGI262159 BQE262159 CAA262159 CJW262159 CTS262159 DDO262159 DNK262159 DXG262159 EHC262159 EQY262159 FAU262159 FKQ262159 FUM262159 GEI262159 GOE262159 GYA262159 HHW262159 HRS262159 IBO262159 ILK262159 IVG262159 JFC262159 JOY262159 JYU262159 KIQ262159 KSM262159 LCI262159 LME262159 LWA262159 MFW262159 MPS262159 MZO262159 NJK262159 NTG262159 ODC262159 OMY262159 OWU262159 PGQ262159 PQM262159 QAI262159 QKE262159 QUA262159 RDW262159 RNS262159 RXO262159 SHK262159 SRG262159 TBC262159 TKY262159 TUU262159 UEQ262159 UOM262159 UYI262159 VIE262159 VSA262159 WBW262159 WLS262159 WVO262159 G327695 JC327695 SY327695 ACU327695 AMQ327695 AWM327695 BGI327695 BQE327695 CAA327695 CJW327695 CTS327695 DDO327695 DNK327695 DXG327695 EHC327695 EQY327695 FAU327695 FKQ327695 FUM327695 GEI327695 GOE327695 GYA327695 HHW327695 HRS327695 IBO327695 ILK327695 IVG327695 JFC327695 JOY327695 JYU327695 KIQ327695 KSM327695 LCI327695 LME327695 LWA327695 MFW327695 MPS327695 MZO327695 NJK327695 NTG327695 ODC327695 OMY327695 OWU327695 PGQ327695 PQM327695 QAI327695 QKE327695 QUA327695 RDW327695 RNS327695 RXO327695 SHK327695 SRG327695 TBC327695 TKY327695 TUU327695 UEQ327695 UOM327695 UYI327695 VIE327695 VSA327695 WBW327695 WLS327695 WVO327695 G393231 JC393231 SY393231 ACU393231 AMQ393231 AWM393231 BGI393231 BQE393231 CAA393231 CJW393231 CTS393231 DDO393231 DNK393231 DXG393231 EHC393231 EQY393231 FAU393231 FKQ393231 FUM393231 GEI393231 GOE393231 GYA393231 HHW393231 HRS393231 IBO393231 ILK393231 IVG393231 JFC393231 JOY393231 JYU393231 KIQ393231 KSM393231 LCI393231 LME393231 LWA393231 MFW393231 MPS393231 MZO393231 NJK393231 NTG393231 ODC393231 OMY393231 OWU393231 PGQ393231 PQM393231 QAI393231 QKE393231 QUA393231 RDW393231 RNS393231 RXO393231 SHK393231 SRG393231 TBC393231 TKY393231 TUU393231 UEQ393231 UOM393231 UYI393231 VIE393231 VSA393231 WBW393231 WLS393231 WVO393231 G458767 JC458767 SY458767 ACU458767 AMQ458767 AWM458767 BGI458767 BQE458767 CAA458767 CJW458767 CTS458767 DDO458767 DNK458767 DXG458767 EHC458767 EQY458767 FAU458767 FKQ458767 FUM458767 GEI458767 GOE458767 GYA458767 HHW458767 HRS458767 IBO458767 ILK458767 IVG458767 JFC458767 JOY458767 JYU458767 KIQ458767 KSM458767 LCI458767 LME458767 LWA458767 MFW458767 MPS458767 MZO458767 NJK458767 NTG458767 ODC458767 OMY458767 OWU458767 PGQ458767 PQM458767 QAI458767 QKE458767 QUA458767 RDW458767 RNS458767 RXO458767 SHK458767 SRG458767 TBC458767 TKY458767 TUU458767 UEQ458767 UOM458767 UYI458767 VIE458767 VSA458767 WBW458767 WLS458767 WVO458767 G524303 JC524303 SY524303 ACU524303 AMQ524303 AWM524303 BGI524303 BQE524303 CAA524303 CJW524303 CTS524303 DDO524303 DNK524303 DXG524303 EHC524303 EQY524303 FAU524303 FKQ524303 FUM524303 GEI524303 GOE524303 GYA524303 HHW524303 HRS524303 IBO524303 ILK524303 IVG524303 JFC524303 JOY524303 JYU524303 KIQ524303 KSM524303 LCI524303 LME524303 LWA524303 MFW524303 MPS524303 MZO524303 NJK524303 NTG524303 ODC524303 OMY524303 OWU524303 PGQ524303 PQM524303 QAI524303 QKE524303 QUA524303 RDW524303 RNS524303 RXO524303 SHK524303 SRG524303 TBC524303 TKY524303 TUU524303 UEQ524303 UOM524303 UYI524303 VIE524303 VSA524303 WBW524303 WLS524303 WVO524303 G589839 JC589839 SY589839 ACU589839 AMQ589839 AWM589839 BGI589839 BQE589839 CAA589839 CJW589839 CTS589839 DDO589839 DNK589839 DXG589839 EHC589839 EQY589839 FAU589839 FKQ589839 FUM589839 GEI589839 GOE589839 GYA589839 HHW589839 HRS589839 IBO589839 ILK589839 IVG589839 JFC589839 JOY589839 JYU589839 KIQ589839 KSM589839 LCI589839 LME589839 LWA589839 MFW589839 MPS589839 MZO589839 NJK589839 NTG589839 ODC589839 OMY589839 OWU589839 PGQ589839 PQM589839 QAI589839 QKE589839 QUA589839 RDW589839 RNS589839 RXO589839 SHK589839 SRG589839 TBC589839 TKY589839 TUU589839 UEQ589839 UOM589839 UYI589839 VIE589839 VSA589839 WBW589839 WLS589839 WVO589839 G655375 JC655375 SY655375 ACU655375 AMQ655375 AWM655375 BGI655375 BQE655375 CAA655375 CJW655375 CTS655375 DDO655375 DNK655375 DXG655375 EHC655375 EQY655375 FAU655375 FKQ655375 FUM655375 GEI655375 GOE655375 GYA655375 HHW655375 HRS655375 IBO655375 ILK655375 IVG655375 JFC655375 JOY655375 JYU655375 KIQ655375 KSM655375 LCI655375 LME655375 LWA655375 MFW655375 MPS655375 MZO655375 NJK655375 NTG655375 ODC655375 OMY655375 OWU655375 PGQ655375 PQM655375 QAI655375 QKE655375 QUA655375 RDW655375 RNS655375 RXO655375 SHK655375 SRG655375 TBC655375 TKY655375 TUU655375 UEQ655375 UOM655375 UYI655375 VIE655375 VSA655375 WBW655375 WLS655375 WVO655375 G720911 JC720911 SY720911 ACU720911 AMQ720911 AWM720911 BGI720911 BQE720911 CAA720911 CJW720911 CTS720911 DDO720911 DNK720911 DXG720911 EHC720911 EQY720911 FAU720911 FKQ720911 FUM720911 GEI720911 GOE720911 GYA720911 HHW720911 HRS720911 IBO720911 ILK720911 IVG720911 JFC720911 JOY720911 JYU720911 KIQ720911 KSM720911 LCI720911 LME720911 LWA720911 MFW720911 MPS720911 MZO720911 NJK720911 NTG720911 ODC720911 OMY720911 OWU720911 PGQ720911 PQM720911 QAI720911 QKE720911 QUA720911 RDW720911 RNS720911 RXO720911 SHK720911 SRG720911 TBC720911 TKY720911 TUU720911 UEQ720911 UOM720911 UYI720911 VIE720911 VSA720911 WBW720911 WLS720911 WVO720911 G786447 JC786447 SY786447 ACU786447 AMQ786447 AWM786447 BGI786447 BQE786447 CAA786447 CJW786447 CTS786447 DDO786447 DNK786447 DXG786447 EHC786447 EQY786447 FAU786447 FKQ786447 FUM786447 GEI786447 GOE786447 GYA786447 HHW786447 HRS786447 IBO786447 ILK786447 IVG786447 JFC786447 JOY786447 JYU786447 KIQ786447 KSM786447 LCI786447 LME786447 LWA786447 MFW786447 MPS786447 MZO786447 NJK786447 NTG786447 ODC786447 OMY786447 OWU786447 PGQ786447 PQM786447 QAI786447 QKE786447 QUA786447 RDW786447 RNS786447 RXO786447 SHK786447 SRG786447 TBC786447 TKY786447 TUU786447 UEQ786447 UOM786447 UYI786447 VIE786447 VSA786447 WBW786447 WLS786447 WVO786447 G851983 JC851983 SY851983 ACU851983 AMQ851983 AWM851983 BGI851983 BQE851983 CAA851983 CJW851983 CTS851983 DDO851983 DNK851983 DXG851983 EHC851983 EQY851983 FAU851983 FKQ851983 FUM851983 GEI851983 GOE851983 GYA851983 HHW851983 HRS851983 IBO851983 ILK851983 IVG851983 JFC851983 JOY851983 JYU851983 KIQ851983 KSM851983 LCI851983 LME851983 LWA851983 MFW851983 MPS851983 MZO851983 NJK851983 NTG851983 ODC851983 OMY851983 OWU851983 PGQ851983 PQM851983 QAI851983 QKE851983 QUA851983 RDW851983 RNS851983 RXO851983 SHK851983 SRG851983 TBC851983 TKY851983 TUU851983 UEQ851983 UOM851983 UYI851983 VIE851983 VSA851983 WBW851983 WLS851983 WVO851983 G917519 JC917519 SY917519 ACU917519 AMQ917519 AWM917519 BGI917519 BQE917519 CAA917519 CJW917519 CTS917519 DDO917519 DNK917519 DXG917519 EHC917519 EQY917519 FAU917519 FKQ917519 FUM917519 GEI917519 GOE917519 GYA917519 HHW917519 HRS917519 IBO917519 ILK917519 IVG917519 JFC917519 JOY917519 JYU917519 KIQ917519 KSM917519 LCI917519 LME917519 LWA917519 MFW917519 MPS917519 MZO917519 NJK917519 NTG917519 ODC917519 OMY917519 OWU917519 PGQ917519 PQM917519 QAI917519 QKE917519 QUA917519 RDW917519 RNS917519 RXO917519 SHK917519 SRG917519 TBC917519 TKY917519 TUU917519 UEQ917519 UOM917519 UYI917519 VIE917519 VSA917519 WBW917519 WLS917519 WVO917519 G983055 JC983055 SY983055 ACU983055 AMQ983055 AWM983055 BGI983055 BQE983055 CAA983055 CJW983055 CTS983055 DDO983055 DNK983055 DXG983055 EHC983055 EQY983055 FAU983055 FKQ983055 FUM983055 GEI983055 GOE983055 GYA983055 HHW983055 HRS983055 IBO983055 ILK983055 IVG983055 JFC983055 JOY983055 JYU983055 KIQ983055 KSM983055 LCI983055 LME983055 LWA983055 MFW983055 MPS983055 MZO983055 NJK983055 NTG983055 ODC983055 OMY983055 OWU983055 PGQ983055 PQM983055 QAI983055 QKE983055 QUA983055 RDW983055 RNS983055 RXO983055 SHK983055 SRG983055 TBC983055 TKY983055 TUU983055 UEQ983055 UOM983055 UYI983055 VIE983055 VSA983055 WBW983055 WLS983055 WVO983055" xr:uid="{4B4D8A05-1AB8-4AD5-B8BE-2EBD6D7A553B}">
      <formula1>"[Maak een keuze],BTW-plichtig,BTW-vrijgesteld"</formula1>
    </dataValidation>
    <dataValidation type="list" allowBlank="1" showErrorMessage="1" errorTitle="Onjuiste invoer" error="Maak een keuze tussen de integrale kostensystematiek, de loonkosten plus vaste opslag-systematiek of de vaste uurtarief-systematiek." sqref="G18" xr:uid="{6BD54D8B-AE76-45A5-90F2-1211CE645FA7}">
      <formula1>"[Maak een keuze],Integrale kostensystematiek,Loonkosten plus vaste opslag-systematiek,Vaste uurtarief-systematiek (vast uurtarief van 60 euro)"</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26A85-A76B-447C-8FF2-F81E8203528E}">
  <dimension ref="A1:WVX106"/>
  <sheetViews>
    <sheetView zoomScale="90" zoomScaleNormal="90" workbookViewId="0">
      <selection activeCell="H82" sqref="H82"/>
    </sheetView>
  </sheetViews>
  <sheetFormatPr defaultColWidth="0" defaultRowHeight="12.75" zeroHeight="1" x14ac:dyDescent="0.25"/>
  <cols>
    <col min="1" max="1" width="3.42578125" style="48" customWidth="1"/>
    <col min="2" max="2" width="32.7109375" style="53" customWidth="1"/>
    <col min="3" max="3" width="23.42578125" style="53" customWidth="1"/>
    <col min="4" max="4" width="23.42578125" style="54" customWidth="1"/>
    <col min="5" max="5" width="23.42578125" style="53" customWidth="1"/>
    <col min="6" max="6" width="35" style="54" customWidth="1"/>
    <col min="7" max="7" width="32.85546875" style="54" customWidth="1"/>
    <col min="8" max="8" width="9.140625" style="49" customWidth="1"/>
    <col min="9" max="9" width="49.140625" style="52" hidden="1"/>
    <col min="10" max="16" width="49.140625" style="49" hidden="1"/>
    <col min="17" max="256" width="12.42578125" style="53" hidden="1"/>
    <col min="257" max="257" width="3.42578125" style="53" hidden="1"/>
    <col min="258" max="258" width="32.7109375" style="53" hidden="1"/>
    <col min="259" max="261" width="23.42578125" style="53" hidden="1"/>
    <col min="262" max="262" width="35" style="53" hidden="1"/>
    <col min="263" max="263" width="27.42578125" style="53" hidden="1"/>
    <col min="264" max="272" width="49.140625" style="53" hidden="1"/>
    <col min="273" max="512" width="12.42578125" style="53" hidden="1"/>
    <col min="513" max="513" width="3.42578125" style="53" hidden="1"/>
    <col min="514" max="514" width="32.7109375" style="53" hidden="1"/>
    <col min="515" max="517" width="23.42578125" style="53" hidden="1"/>
    <col min="518" max="518" width="35" style="53" hidden="1"/>
    <col min="519" max="519" width="27.42578125" style="53" hidden="1"/>
    <col min="520" max="528" width="49.140625" style="53" hidden="1"/>
    <col min="529" max="768" width="12.42578125" style="53" hidden="1"/>
    <col min="769" max="769" width="3.42578125" style="53" hidden="1"/>
    <col min="770" max="770" width="32.7109375" style="53" hidden="1"/>
    <col min="771" max="773" width="23.42578125" style="53" hidden="1"/>
    <col min="774" max="774" width="35" style="53" hidden="1"/>
    <col min="775" max="775" width="27.42578125" style="53" hidden="1"/>
    <col min="776" max="784" width="49.140625" style="53" hidden="1"/>
    <col min="785" max="1024" width="12.42578125" style="53" hidden="1"/>
    <col min="1025" max="1025" width="3.42578125" style="53" hidden="1"/>
    <col min="1026" max="1026" width="32.7109375" style="53" hidden="1"/>
    <col min="1027" max="1029" width="23.42578125" style="53" hidden="1"/>
    <col min="1030" max="1030" width="35" style="53" hidden="1"/>
    <col min="1031" max="1031" width="27.42578125" style="53" hidden="1"/>
    <col min="1032" max="1040" width="49.140625" style="53" hidden="1"/>
    <col min="1041" max="1280" width="12.42578125" style="53" hidden="1"/>
    <col min="1281" max="1281" width="3.42578125" style="53" hidden="1"/>
    <col min="1282" max="1282" width="32.7109375" style="53" hidden="1"/>
    <col min="1283" max="1285" width="23.42578125" style="53" hidden="1"/>
    <col min="1286" max="1286" width="35" style="53" hidden="1"/>
    <col min="1287" max="1287" width="27.42578125" style="53" hidden="1"/>
    <col min="1288" max="1296" width="49.140625" style="53" hidden="1"/>
    <col min="1297" max="1536" width="12.42578125" style="53" hidden="1"/>
    <col min="1537" max="1537" width="3.42578125" style="53" hidden="1"/>
    <col min="1538" max="1538" width="32.7109375" style="53" hidden="1"/>
    <col min="1539" max="1541" width="23.42578125" style="53" hidden="1"/>
    <col min="1542" max="1542" width="35" style="53" hidden="1"/>
    <col min="1543" max="1543" width="27.42578125" style="53" hidden="1"/>
    <col min="1544" max="1552" width="49.140625" style="53" hidden="1"/>
    <col min="1553" max="1792" width="12.42578125" style="53" hidden="1"/>
    <col min="1793" max="1793" width="3.42578125" style="53" hidden="1"/>
    <col min="1794" max="1794" width="32.7109375" style="53" hidden="1"/>
    <col min="1795" max="1797" width="23.42578125" style="53" hidden="1"/>
    <col min="1798" max="1798" width="35" style="53" hidden="1"/>
    <col min="1799" max="1799" width="27.42578125" style="53" hidden="1"/>
    <col min="1800" max="1808" width="49.140625" style="53" hidden="1"/>
    <col min="1809" max="2048" width="12.42578125" style="53" hidden="1"/>
    <col min="2049" max="2049" width="3.42578125" style="53" hidden="1"/>
    <col min="2050" max="2050" width="32.7109375" style="53" hidden="1"/>
    <col min="2051" max="2053" width="23.42578125" style="53" hidden="1"/>
    <col min="2054" max="2054" width="35" style="53" hidden="1"/>
    <col min="2055" max="2055" width="27.42578125" style="53" hidden="1"/>
    <col min="2056" max="2064" width="49.140625" style="53" hidden="1"/>
    <col min="2065" max="2304" width="12.42578125" style="53" hidden="1"/>
    <col min="2305" max="2305" width="3.42578125" style="53" hidden="1"/>
    <col min="2306" max="2306" width="32.7109375" style="53" hidden="1"/>
    <col min="2307" max="2309" width="23.42578125" style="53" hidden="1"/>
    <col min="2310" max="2310" width="35" style="53" hidden="1"/>
    <col min="2311" max="2311" width="27.42578125" style="53" hidden="1"/>
    <col min="2312" max="2320" width="49.140625" style="53" hidden="1"/>
    <col min="2321" max="2560" width="12.42578125" style="53" hidden="1"/>
    <col min="2561" max="2561" width="3.42578125" style="53" hidden="1"/>
    <col min="2562" max="2562" width="32.7109375" style="53" hidden="1"/>
    <col min="2563" max="2565" width="23.42578125" style="53" hidden="1"/>
    <col min="2566" max="2566" width="35" style="53" hidden="1"/>
    <col min="2567" max="2567" width="27.42578125" style="53" hidden="1"/>
    <col min="2568" max="2576" width="49.140625" style="53" hidden="1"/>
    <col min="2577" max="2816" width="12.42578125" style="53" hidden="1"/>
    <col min="2817" max="2817" width="3.42578125" style="53" hidden="1"/>
    <col min="2818" max="2818" width="32.7109375" style="53" hidden="1"/>
    <col min="2819" max="2821" width="23.42578125" style="53" hidden="1"/>
    <col min="2822" max="2822" width="35" style="53" hidden="1"/>
    <col min="2823" max="2823" width="27.42578125" style="53" hidden="1"/>
    <col min="2824" max="2832" width="49.140625" style="53" hidden="1"/>
    <col min="2833" max="3072" width="12.42578125" style="53" hidden="1"/>
    <col min="3073" max="3073" width="3.42578125" style="53" hidden="1"/>
    <col min="3074" max="3074" width="32.7109375" style="53" hidden="1"/>
    <col min="3075" max="3077" width="23.42578125" style="53" hidden="1"/>
    <col min="3078" max="3078" width="35" style="53" hidden="1"/>
    <col min="3079" max="3079" width="27.42578125" style="53" hidden="1"/>
    <col min="3080" max="3088" width="49.140625" style="53" hidden="1"/>
    <col min="3089" max="3328" width="12.42578125" style="53" hidden="1"/>
    <col min="3329" max="3329" width="3.42578125" style="53" hidden="1"/>
    <col min="3330" max="3330" width="32.7109375" style="53" hidden="1"/>
    <col min="3331" max="3333" width="23.42578125" style="53" hidden="1"/>
    <col min="3334" max="3334" width="35" style="53" hidden="1"/>
    <col min="3335" max="3335" width="27.42578125" style="53" hidden="1"/>
    <col min="3336" max="3344" width="49.140625" style="53" hidden="1"/>
    <col min="3345" max="3584" width="12.42578125" style="53" hidden="1"/>
    <col min="3585" max="3585" width="3.42578125" style="53" hidden="1"/>
    <col min="3586" max="3586" width="32.7109375" style="53" hidden="1"/>
    <col min="3587" max="3589" width="23.42578125" style="53" hidden="1"/>
    <col min="3590" max="3590" width="35" style="53" hidden="1"/>
    <col min="3591" max="3591" width="27.42578125" style="53" hidden="1"/>
    <col min="3592" max="3600" width="49.140625" style="53" hidden="1"/>
    <col min="3601" max="3840" width="12.42578125" style="53" hidden="1"/>
    <col min="3841" max="3841" width="3.42578125" style="53" hidden="1"/>
    <col min="3842" max="3842" width="32.7109375" style="53" hidden="1"/>
    <col min="3843" max="3845" width="23.42578125" style="53" hidden="1"/>
    <col min="3846" max="3846" width="35" style="53" hidden="1"/>
    <col min="3847" max="3847" width="27.42578125" style="53" hidden="1"/>
    <col min="3848" max="3856" width="49.140625" style="53" hidden="1"/>
    <col min="3857" max="4096" width="12.42578125" style="53" hidden="1"/>
    <col min="4097" max="4097" width="3.42578125" style="53" hidden="1"/>
    <col min="4098" max="4098" width="32.7109375" style="53" hidden="1"/>
    <col min="4099" max="4101" width="23.42578125" style="53" hidden="1"/>
    <col min="4102" max="4102" width="35" style="53" hidden="1"/>
    <col min="4103" max="4103" width="27.42578125" style="53" hidden="1"/>
    <col min="4104" max="4112" width="49.140625" style="53" hidden="1"/>
    <col min="4113" max="4352" width="12.42578125" style="53" hidden="1"/>
    <col min="4353" max="4353" width="3.42578125" style="53" hidden="1"/>
    <col min="4354" max="4354" width="32.7109375" style="53" hidden="1"/>
    <col min="4355" max="4357" width="23.42578125" style="53" hidden="1"/>
    <col min="4358" max="4358" width="35" style="53" hidden="1"/>
    <col min="4359" max="4359" width="27.42578125" style="53" hidden="1"/>
    <col min="4360" max="4368" width="49.140625" style="53" hidden="1"/>
    <col min="4369" max="4608" width="12.42578125" style="53" hidden="1"/>
    <col min="4609" max="4609" width="3.42578125" style="53" hidden="1"/>
    <col min="4610" max="4610" width="32.7109375" style="53" hidden="1"/>
    <col min="4611" max="4613" width="23.42578125" style="53" hidden="1"/>
    <col min="4614" max="4614" width="35" style="53" hidden="1"/>
    <col min="4615" max="4615" width="27.42578125" style="53" hidden="1"/>
    <col min="4616" max="4624" width="49.140625" style="53" hidden="1"/>
    <col min="4625" max="4864" width="12.42578125" style="53" hidden="1"/>
    <col min="4865" max="4865" width="3.42578125" style="53" hidden="1"/>
    <col min="4866" max="4866" width="32.7109375" style="53" hidden="1"/>
    <col min="4867" max="4869" width="23.42578125" style="53" hidden="1"/>
    <col min="4870" max="4870" width="35" style="53" hidden="1"/>
    <col min="4871" max="4871" width="27.42578125" style="53" hidden="1"/>
    <col min="4872" max="4880" width="49.140625" style="53" hidden="1"/>
    <col min="4881" max="5120" width="12.42578125" style="53" hidden="1"/>
    <col min="5121" max="5121" width="3.42578125" style="53" hidden="1"/>
    <col min="5122" max="5122" width="32.7109375" style="53" hidden="1"/>
    <col min="5123" max="5125" width="23.42578125" style="53" hidden="1"/>
    <col min="5126" max="5126" width="35" style="53" hidden="1"/>
    <col min="5127" max="5127" width="27.42578125" style="53" hidden="1"/>
    <col min="5128" max="5136" width="49.140625" style="53" hidden="1"/>
    <col min="5137" max="5376" width="12.42578125" style="53" hidden="1"/>
    <col min="5377" max="5377" width="3.42578125" style="53" hidden="1"/>
    <col min="5378" max="5378" width="32.7109375" style="53" hidden="1"/>
    <col min="5379" max="5381" width="23.42578125" style="53" hidden="1"/>
    <col min="5382" max="5382" width="35" style="53" hidden="1"/>
    <col min="5383" max="5383" width="27.42578125" style="53" hidden="1"/>
    <col min="5384" max="5392" width="49.140625" style="53" hidden="1"/>
    <col min="5393" max="5632" width="12.42578125" style="53" hidden="1"/>
    <col min="5633" max="5633" width="3.42578125" style="53" hidden="1"/>
    <col min="5634" max="5634" width="32.7109375" style="53" hidden="1"/>
    <col min="5635" max="5637" width="23.42578125" style="53" hidden="1"/>
    <col min="5638" max="5638" width="35" style="53" hidden="1"/>
    <col min="5639" max="5639" width="27.42578125" style="53" hidden="1"/>
    <col min="5640" max="5648" width="49.140625" style="53" hidden="1"/>
    <col min="5649" max="5888" width="12.42578125" style="53" hidden="1"/>
    <col min="5889" max="5889" width="3.42578125" style="53" hidden="1"/>
    <col min="5890" max="5890" width="32.7109375" style="53" hidden="1"/>
    <col min="5891" max="5893" width="23.42578125" style="53" hidden="1"/>
    <col min="5894" max="5894" width="35" style="53" hidden="1"/>
    <col min="5895" max="5895" width="27.42578125" style="53" hidden="1"/>
    <col min="5896" max="5904" width="49.140625" style="53" hidden="1"/>
    <col min="5905" max="6144" width="12.42578125" style="53" hidden="1"/>
    <col min="6145" max="6145" width="3.42578125" style="53" hidden="1"/>
    <col min="6146" max="6146" width="32.7109375" style="53" hidden="1"/>
    <col min="6147" max="6149" width="23.42578125" style="53" hidden="1"/>
    <col min="6150" max="6150" width="35" style="53" hidden="1"/>
    <col min="6151" max="6151" width="27.42578125" style="53" hidden="1"/>
    <col min="6152" max="6160" width="49.140625" style="53" hidden="1"/>
    <col min="6161" max="6400" width="12.42578125" style="53" hidden="1"/>
    <col min="6401" max="6401" width="3.42578125" style="53" hidden="1"/>
    <col min="6402" max="6402" width="32.7109375" style="53" hidden="1"/>
    <col min="6403" max="6405" width="23.42578125" style="53" hidden="1"/>
    <col min="6406" max="6406" width="35" style="53" hidden="1"/>
    <col min="6407" max="6407" width="27.42578125" style="53" hidden="1"/>
    <col min="6408" max="6416" width="49.140625" style="53" hidden="1"/>
    <col min="6417" max="6656" width="12.42578125" style="53" hidden="1"/>
    <col min="6657" max="6657" width="3.42578125" style="53" hidden="1"/>
    <col min="6658" max="6658" width="32.7109375" style="53" hidden="1"/>
    <col min="6659" max="6661" width="23.42578125" style="53" hidden="1"/>
    <col min="6662" max="6662" width="35" style="53" hidden="1"/>
    <col min="6663" max="6663" width="27.42578125" style="53" hidden="1"/>
    <col min="6664" max="6672" width="49.140625" style="53" hidden="1"/>
    <col min="6673" max="6912" width="12.42578125" style="53" hidden="1"/>
    <col min="6913" max="6913" width="3.42578125" style="53" hidden="1"/>
    <col min="6914" max="6914" width="32.7109375" style="53" hidden="1"/>
    <col min="6915" max="6917" width="23.42578125" style="53" hidden="1"/>
    <col min="6918" max="6918" width="35" style="53" hidden="1"/>
    <col min="6919" max="6919" width="27.42578125" style="53" hidden="1"/>
    <col min="6920" max="6928" width="49.140625" style="53" hidden="1"/>
    <col min="6929" max="7168" width="12.42578125" style="53" hidden="1"/>
    <col min="7169" max="7169" width="3.42578125" style="53" hidden="1"/>
    <col min="7170" max="7170" width="32.7109375" style="53" hidden="1"/>
    <col min="7171" max="7173" width="23.42578125" style="53" hidden="1"/>
    <col min="7174" max="7174" width="35" style="53" hidden="1"/>
    <col min="7175" max="7175" width="27.42578125" style="53" hidden="1"/>
    <col min="7176" max="7184" width="49.140625" style="53" hidden="1"/>
    <col min="7185" max="7424" width="12.42578125" style="53" hidden="1"/>
    <col min="7425" max="7425" width="3.42578125" style="53" hidden="1"/>
    <col min="7426" max="7426" width="32.7109375" style="53" hidden="1"/>
    <col min="7427" max="7429" width="23.42578125" style="53" hidden="1"/>
    <col min="7430" max="7430" width="35" style="53" hidden="1"/>
    <col min="7431" max="7431" width="27.42578125" style="53" hidden="1"/>
    <col min="7432" max="7440" width="49.140625" style="53" hidden="1"/>
    <col min="7441" max="7680" width="12.42578125" style="53" hidden="1"/>
    <col min="7681" max="7681" width="3.42578125" style="53" hidden="1"/>
    <col min="7682" max="7682" width="32.7109375" style="53" hidden="1"/>
    <col min="7683" max="7685" width="23.42578125" style="53" hidden="1"/>
    <col min="7686" max="7686" width="35" style="53" hidden="1"/>
    <col min="7687" max="7687" width="27.42578125" style="53" hidden="1"/>
    <col min="7688" max="7696" width="49.140625" style="53" hidden="1"/>
    <col min="7697" max="7936" width="12.42578125" style="53" hidden="1"/>
    <col min="7937" max="7937" width="3.42578125" style="53" hidden="1"/>
    <col min="7938" max="7938" width="32.7109375" style="53" hidden="1"/>
    <col min="7939" max="7941" width="23.42578125" style="53" hidden="1"/>
    <col min="7942" max="7942" width="35" style="53" hidden="1"/>
    <col min="7943" max="7943" width="27.42578125" style="53" hidden="1"/>
    <col min="7944" max="7952" width="49.140625" style="53" hidden="1"/>
    <col min="7953" max="8192" width="12.42578125" style="53" hidden="1"/>
    <col min="8193" max="8193" width="3.42578125" style="53" hidden="1"/>
    <col min="8194" max="8194" width="32.7109375" style="53" hidden="1"/>
    <col min="8195" max="8197" width="23.42578125" style="53" hidden="1"/>
    <col min="8198" max="8198" width="35" style="53" hidden="1"/>
    <col min="8199" max="8199" width="27.42578125" style="53" hidden="1"/>
    <col min="8200" max="8208" width="49.140625" style="53" hidden="1"/>
    <col min="8209" max="8448" width="12.42578125" style="53" hidden="1"/>
    <col min="8449" max="8449" width="3.42578125" style="53" hidden="1"/>
    <col min="8450" max="8450" width="32.7109375" style="53" hidden="1"/>
    <col min="8451" max="8453" width="23.42578125" style="53" hidden="1"/>
    <col min="8454" max="8454" width="35" style="53" hidden="1"/>
    <col min="8455" max="8455" width="27.42578125" style="53" hidden="1"/>
    <col min="8456" max="8464" width="49.140625" style="53" hidden="1"/>
    <col min="8465" max="8704" width="12.42578125" style="53" hidden="1"/>
    <col min="8705" max="8705" width="3.42578125" style="53" hidden="1"/>
    <col min="8706" max="8706" width="32.7109375" style="53" hidden="1"/>
    <col min="8707" max="8709" width="23.42578125" style="53" hidden="1"/>
    <col min="8710" max="8710" width="35" style="53" hidden="1"/>
    <col min="8711" max="8711" width="27.42578125" style="53" hidden="1"/>
    <col min="8712" max="8720" width="49.140625" style="53" hidden="1"/>
    <col min="8721" max="8960" width="12.42578125" style="53" hidden="1"/>
    <col min="8961" max="8961" width="3.42578125" style="53" hidden="1"/>
    <col min="8962" max="8962" width="32.7109375" style="53" hidden="1"/>
    <col min="8963" max="8965" width="23.42578125" style="53" hidden="1"/>
    <col min="8966" max="8966" width="35" style="53" hidden="1"/>
    <col min="8967" max="8967" width="27.42578125" style="53" hidden="1"/>
    <col min="8968" max="8976" width="49.140625" style="53" hidden="1"/>
    <col min="8977" max="9216" width="12.42578125" style="53" hidden="1"/>
    <col min="9217" max="9217" width="3.42578125" style="53" hidden="1"/>
    <col min="9218" max="9218" width="32.7109375" style="53" hidden="1"/>
    <col min="9219" max="9221" width="23.42578125" style="53" hidden="1"/>
    <col min="9222" max="9222" width="35" style="53" hidden="1"/>
    <col min="9223" max="9223" width="27.42578125" style="53" hidden="1"/>
    <col min="9224" max="9232" width="49.140625" style="53" hidden="1"/>
    <col min="9233" max="9472" width="12.42578125" style="53" hidden="1"/>
    <col min="9473" max="9473" width="3.42578125" style="53" hidden="1"/>
    <col min="9474" max="9474" width="32.7109375" style="53" hidden="1"/>
    <col min="9475" max="9477" width="23.42578125" style="53" hidden="1"/>
    <col min="9478" max="9478" width="35" style="53" hidden="1"/>
    <col min="9479" max="9479" width="27.42578125" style="53" hidden="1"/>
    <col min="9480" max="9488" width="49.140625" style="53" hidden="1"/>
    <col min="9489" max="9728" width="12.42578125" style="53" hidden="1"/>
    <col min="9729" max="9729" width="3.42578125" style="53" hidden="1"/>
    <col min="9730" max="9730" width="32.7109375" style="53" hidden="1"/>
    <col min="9731" max="9733" width="23.42578125" style="53" hidden="1"/>
    <col min="9734" max="9734" width="35" style="53" hidden="1"/>
    <col min="9735" max="9735" width="27.42578125" style="53" hidden="1"/>
    <col min="9736" max="9744" width="49.140625" style="53" hidden="1"/>
    <col min="9745" max="9984" width="12.42578125" style="53" hidden="1"/>
    <col min="9985" max="9985" width="3.42578125" style="53" hidden="1"/>
    <col min="9986" max="9986" width="32.7109375" style="53" hidden="1"/>
    <col min="9987" max="9989" width="23.42578125" style="53" hidden="1"/>
    <col min="9990" max="9990" width="35" style="53" hidden="1"/>
    <col min="9991" max="9991" width="27.42578125" style="53" hidden="1"/>
    <col min="9992" max="10000" width="49.140625" style="53" hidden="1"/>
    <col min="10001" max="10240" width="12.42578125" style="53" hidden="1"/>
    <col min="10241" max="10241" width="3.42578125" style="53" hidden="1"/>
    <col min="10242" max="10242" width="32.7109375" style="53" hidden="1"/>
    <col min="10243" max="10245" width="23.42578125" style="53" hidden="1"/>
    <col min="10246" max="10246" width="35" style="53" hidden="1"/>
    <col min="10247" max="10247" width="27.42578125" style="53" hidden="1"/>
    <col min="10248" max="10256" width="49.140625" style="53" hidden="1"/>
    <col min="10257" max="10496" width="12.42578125" style="53" hidden="1"/>
    <col min="10497" max="10497" width="3.42578125" style="53" hidden="1"/>
    <col min="10498" max="10498" width="32.7109375" style="53" hidden="1"/>
    <col min="10499" max="10501" width="23.42578125" style="53" hidden="1"/>
    <col min="10502" max="10502" width="35" style="53" hidden="1"/>
    <col min="10503" max="10503" width="27.42578125" style="53" hidden="1"/>
    <col min="10504" max="10512" width="49.140625" style="53" hidden="1"/>
    <col min="10513" max="10752" width="12.42578125" style="53" hidden="1"/>
    <col min="10753" max="10753" width="3.42578125" style="53" hidden="1"/>
    <col min="10754" max="10754" width="32.7109375" style="53" hidden="1"/>
    <col min="10755" max="10757" width="23.42578125" style="53" hidden="1"/>
    <col min="10758" max="10758" width="35" style="53" hidden="1"/>
    <col min="10759" max="10759" width="27.42578125" style="53" hidden="1"/>
    <col min="10760" max="10768" width="49.140625" style="53" hidden="1"/>
    <col min="10769" max="11008" width="12.42578125" style="53" hidden="1"/>
    <col min="11009" max="11009" width="3.42578125" style="53" hidden="1"/>
    <col min="11010" max="11010" width="32.7109375" style="53" hidden="1"/>
    <col min="11011" max="11013" width="23.42578125" style="53" hidden="1"/>
    <col min="11014" max="11014" width="35" style="53" hidden="1"/>
    <col min="11015" max="11015" width="27.42578125" style="53" hidden="1"/>
    <col min="11016" max="11024" width="49.140625" style="53" hidden="1"/>
    <col min="11025" max="11264" width="12.42578125" style="53" hidden="1"/>
    <col min="11265" max="11265" width="3.42578125" style="53" hidden="1"/>
    <col min="11266" max="11266" width="32.7109375" style="53" hidden="1"/>
    <col min="11267" max="11269" width="23.42578125" style="53" hidden="1"/>
    <col min="11270" max="11270" width="35" style="53" hidden="1"/>
    <col min="11271" max="11271" width="27.42578125" style="53" hidden="1"/>
    <col min="11272" max="11280" width="49.140625" style="53" hidden="1"/>
    <col min="11281" max="11520" width="12.42578125" style="53" hidden="1"/>
    <col min="11521" max="11521" width="3.42578125" style="53" hidden="1"/>
    <col min="11522" max="11522" width="32.7109375" style="53" hidden="1"/>
    <col min="11523" max="11525" width="23.42578125" style="53" hidden="1"/>
    <col min="11526" max="11526" width="35" style="53" hidden="1"/>
    <col min="11527" max="11527" width="27.42578125" style="53" hidden="1"/>
    <col min="11528" max="11536" width="49.140625" style="53" hidden="1"/>
    <col min="11537" max="11776" width="12.42578125" style="53" hidden="1"/>
    <col min="11777" max="11777" width="3.42578125" style="53" hidden="1"/>
    <col min="11778" max="11778" width="32.7109375" style="53" hidden="1"/>
    <col min="11779" max="11781" width="23.42578125" style="53" hidden="1"/>
    <col min="11782" max="11782" width="35" style="53" hidden="1"/>
    <col min="11783" max="11783" width="27.42578125" style="53" hidden="1"/>
    <col min="11784" max="11792" width="49.140625" style="53" hidden="1"/>
    <col min="11793" max="12032" width="12.42578125" style="53" hidden="1"/>
    <col min="12033" max="12033" width="3.42578125" style="53" hidden="1"/>
    <col min="12034" max="12034" width="32.7109375" style="53" hidden="1"/>
    <col min="12035" max="12037" width="23.42578125" style="53" hidden="1"/>
    <col min="12038" max="12038" width="35" style="53" hidden="1"/>
    <col min="12039" max="12039" width="27.42578125" style="53" hidden="1"/>
    <col min="12040" max="12048" width="49.140625" style="53" hidden="1"/>
    <col min="12049" max="12288" width="12.42578125" style="53" hidden="1"/>
    <col min="12289" max="12289" width="3.42578125" style="53" hidden="1"/>
    <col min="12290" max="12290" width="32.7109375" style="53" hidden="1"/>
    <col min="12291" max="12293" width="23.42578125" style="53" hidden="1"/>
    <col min="12294" max="12294" width="35" style="53" hidden="1"/>
    <col min="12295" max="12295" width="27.42578125" style="53" hidden="1"/>
    <col min="12296" max="12304" width="49.140625" style="53" hidden="1"/>
    <col min="12305" max="12544" width="12.42578125" style="53" hidden="1"/>
    <col min="12545" max="12545" width="3.42578125" style="53" hidden="1"/>
    <col min="12546" max="12546" width="32.7109375" style="53" hidden="1"/>
    <col min="12547" max="12549" width="23.42578125" style="53" hidden="1"/>
    <col min="12550" max="12550" width="35" style="53" hidden="1"/>
    <col min="12551" max="12551" width="27.42578125" style="53" hidden="1"/>
    <col min="12552" max="12560" width="49.140625" style="53" hidden="1"/>
    <col min="12561" max="12800" width="12.42578125" style="53" hidden="1"/>
    <col min="12801" max="12801" width="3.42578125" style="53" hidden="1"/>
    <col min="12802" max="12802" width="32.7109375" style="53" hidden="1"/>
    <col min="12803" max="12805" width="23.42578125" style="53" hidden="1"/>
    <col min="12806" max="12806" width="35" style="53" hidden="1"/>
    <col min="12807" max="12807" width="27.42578125" style="53" hidden="1"/>
    <col min="12808" max="12816" width="49.140625" style="53" hidden="1"/>
    <col min="12817" max="13056" width="12.42578125" style="53" hidden="1"/>
    <col min="13057" max="13057" width="3.42578125" style="53" hidden="1"/>
    <col min="13058" max="13058" width="32.7109375" style="53" hidden="1"/>
    <col min="13059" max="13061" width="23.42578125" style="53" hidden="1"/>
    <col min="13062" max="13062" width="35" style="53" hidden="1"/>
    <col min="13063" max="13063" width="27.42578125" style="53" hidden="1"/>
    <col min="13064" max="13072" width="49.140625" style="53" hidden="1"/>
    <col min="13073" max="13312" width="12.42578125" style="53" hidden="1"/>
    <col min="13313" max="13313" width="3.42578125" style="53" hidden="1"/>
    <col min="13314" max="13314" width="32.7109375" style="53" hidden="1"/>
    <col min="13315" max="13317" width="23.42578125" style="53" hidden="1"/>
    <col min="13318" max="13318" width="35" style="53" hidden="1"/>
    <col min="13319" max="13319" width="27.42578125" style="53" hidden="1"/>
    <col min="13320" max="13328" width="49.140625" style="53" hidden="1"/>
    <col min="13329" max="13568" width="12.42578125" style="53" hidden="1"/>
    <col min="13569" max="13569" width="3.42578125" style="53" hidden="1"/>
    <col min="13570" max="13570" width="32.7109375" style="53" hidden="1"/>
    <col min="13571" max="13573" width="23.42578125" style="53" hidden="1"/>
    <col min="13574" max="13574" width="35" style="53" hidden="1"/>
    <col min="13575" max="13575" width="27.42578125" style="53" hidden="1"/>
    <col min="13576" max="13584" width="49.140625" style="53" hidden="1"/>
    <col min="13585" max="13824" width="12.42578125" style="53" hidden="1"/>
    <col min="13825" max="13825" width="3.42578125" style="53" hidden="1"/>
    <col min="13826" max="13826" width="32.7109375" style="53" hidden="1"/>
    <col min="13827" max="13829" width="23.42578125" style="53" hidden="1"/>
    <col min="13830" max="13830" width="35" style="53" hidden="1"/>
    <col min="13831" max="13831" width="27.42578125" style="53" hidden="1"/>
    <col min="13832" max="13840" width="49.140625" style="53" hidden="1"/>
    <col min="13841" max="14080" width="12.42578125" style="53" hidden="1"/>
    <col min="14081" max="14081" width="3.42578125" style="53" hidden="1"/>
    <col min="14082" max="14082" width="32.7109375" style="53" hidden="1"/>
    <col min="14083" max="14085" width="23.42578125" style="53" hidden="1"/>
    <col min="14086" max="14086" width="35" style="53" hidden="1"/>
    <col min="14087" max="14087" width="27.42578125" style="53" hidden="1"/>
    <col min="14088" max="14096" width="49.140625" style="53" hidden="1"/>
    <col min="14097" max="14336" width="12.42578125" style="53" hidden="1"/>
    <col min="14337" max="14337" width="3.42578125" style="53" hidden="1"/>
    <col min="14338" max="14338" width="32.7109375" style="53" hidden="1"/>
    <col min="14339" max="14341" width="23.42578125" style="53" hidden="1"/>
    <col min="14342" max="14342" width="35" style="53" hidden="1"/>
    <col min="14343" max="14343" width="27.42578125" style="53" hidden="1"/>
    <col min="14344" max="14352" width="49.140625" style="53" hidden="1"/>
    <col min="14353" max="14592" width="12.42578125" style="53" hidden="1"/>
    <col min="14593" max="14593" width="3.42578125" style="53" hidden="1"/>
    <col min="14594" max="14594" width="32.7109375" style="53" hidden="1"/>
    <col min="14595" max="14597" width="23.42578125" style="53" hidden="1"/>
    <col min="14598" max="14598" width="35" style="53" hidden="1"/>
    <col min="14599" max="14599" width="27.42578125" style="53" hidden="1"/>
    <col min="14600" max="14608" width="49.140625" style="53" hidden="1"/>
    <col min="14609" max="14848" width="12.42578125" style="53" hidden="1"/>
    <col min="14849" max="14849" width="3.42578125" style="53" hidden="1"/>
    <col min="14850" max="14850" width="32.7109375" style="53" hidden="1"/>
    <col min="14851" max="14853" width="23.42578125" style="53" hidden="1"/>
    <col min="14854" max="14854" width="35" style="53" hidden="1"/>
    <col min="14855" max="14855" width="27.42578125" style="53" hidden="1"/>
    <col min="14856" max="14864" width="49.140625" style="53" hidden="1"/>
    <col min="14865" max="15104" width="12.42578125" style="53" hidden="1"/>
    <col min="15105" max="15105" width="3.42578125" style="53" hidden="1"/>
    <col min="15106" max="15106" width="32.7109375" style="53" hidden="1"/>
    <col min="15107" max="15109" width="23.42578125" style="53" hidden="1"/>
    <col min="15110" max="15110" width="35" style="53" hidden="1"/>
    <col min="15111" max="15111" width="27.42578125" style="53" hidden="1"/>
    <col min="15112" max="15120" width="49.140625" style="53" hidden="1"/>
    <col min="15121" max="15360" width="12.42578125" style="53" hidden="1"/>
    <col min="15361" max="15361" width="3.42578125" style="53" hidden="1"/>
    <col min="15362" max="15362" width="32.7109375" style="53" hidden="1"/>
    <col min="15363" max="15365" width="23.42578125" style="53" hidden="1"/>
    <col min="15366" max="15366" width="35" style="53" hidden="1"/>
    <col min="15367" max="15367" width="27.42578125" style="53" hidden="1"/>
    <col min="15368" max="15376" width="49.140625" style="53" hidden="1"/>
    <col min="15377" max="15616" width="12.42578125" style="53" hidden="1"/>
    <col min="15617" max="15617" width="3.42578125" style="53" hidden="1"/>
    <col min="15618" max="15618" width="32.7109375" style="53" hidden="1"/>
    <col min="15619" max="15621" width="23.42578125" style="53" hidden="1"/>
    <col min="15622" max="15622" width="35" style="53" hidden="1"/>
    <col min="15623" max="15623" width="27.42578125" style="53" hidden="1"/>
    <col min="15624" max="15632" width="49.140625" style="53" hidden="1"/>
    <col min="15633" max="15872" width="12.42578125" style="53" hidden="1"/>
    <col min="15873" max="15873" width="3.42578125" style="53" hidden="1"/>
    <col min="15874" max="15874" width="32.7109375" style="53" hidden="1"/>
    <col min="15875" max="15877" width="23.42578125" style="53" hidden="1"/>
    <col min="15878" max="15878" width="35" style="53" hidden="1"/>
    <col min="15879" max="15879" width="27.42578125" style="53" hidden="1"/>
    <col min="15880" max="15888" width="49.140625" style="53" hidden="1"/>
    <col min="15889" max="16128" width="12.42578125" style="53" hidden="1"/>
    <col min="16129" max="16129" width="3.42578125" style="53" hidden="1"/>
    <col min="16130" max="16130" width="32.7109375" style="53" hidden="1"/>
    <col min="16131" max="16133" width="23.42578125" style="53" hidden="1"/>
    <col min="16134" max="16134" width="35" style="53" hidden="1"/>
    <col min="16135" max="16135" width="27.42578125" style="53" hidden="1"/>
    <col min="16136" max="16144" width="49.140625" style="53" hidden="1"/>
    <col min="16145" max="16384" width="12.42578125" style="53" hidden="1"/>
  </cols>
  <sheetData>
    <row r="1" spans="1:16" x14ac:dyDescent="0.2">
      <c r="A1" s="257"/>
      <c r="B1" s="258"/>
      <c r="C1" s="258"/>
      <c r="D1" s="259"/>
      <c r="E1" s="258"/>
      <c r="F1" s="259"/>
      <c r="G1" s="259"/>
      <c r="H1" s="258"/>
    </row>
    <row r="2" spans="1:16" ht="18" x14ac:dyDescent="0.2">
      <c r="A2" s="165"/>
      <c r="B2" s="60" t="s">
        <v>89</v>
      </c>
      <c r="C2" s="60"/>
      <c r="D2" s="60"/>
      <c r="E2" s="60"/>
      <c r="F2" s="60"/>
      <c r="G2" s="60"/>
      <c r="H2" s="258"/>
    </row>
    <row r="3" spans="1:16" ht="15" customHeight="1" x14ac:dyDescent="0.15">
      <c r="A3" s="166"/>
      <c r="B3" s="104"/>
      <c r="C3" s="104"/>
      <c r="D3" s="104"/>
      <c r="E3" s="104"/>
      <c r="F3" s="104"/>
      <c r="G3" s="104"/>
      <c r="H3" s="258"/>
    </row>
    <row r="4" spans="1:16" ht="15" customHeight="1" x14ac:dyDescent="0.15">
      <c r="A4" s="166"/>
      <c r="B4" s="64" t="s">
        <v>90</v>
      </c>
      <c r="C4" s="71"/>
      <c r="D4" s="71"/>
      <c r="E4" s="71"/>
      <c r="F4" s="71"/>
      <c r="G4" s="76"/>
      <c r="H4" s="258"/>
    </row>
    <row r="5" spans="1:16" ht="15" customHeight="1" x14ac:dyDescent="0.15">
      <c r="A5" s="166"/>
      <c r="B5" s="77"/>
      <c r="C5" s="72"/>
      <c r="D5" s="72"/>
      <c r="E5" s="72"/>
      <c r="F5" s="72"/>
      <c r="G5" s="78"/>
      <c r="H5" s="258"/>
    </row>
    <row r="6" spans="1:16" ht="15" customHeight="1" x14ac:dyDescent="0.15">
      <c r="A6" s="166"/>
      <c r="B6" s="101" t="s">
        <v>33</v>
      </c>
      <c r="C6" s="72"/>
      <c r="D6" s="72"/>
      <c r="E6" s="72"/>
      <c r="F6" s="72"/>
      <c r="G6" s="78"/>
      <c r="H6" s="258"/>
    </row>
    <row r="7" spans="1:16" ht="15" customHeight="1" x14ac:dyDescent="0.15">
      <c r="A7" s="166"/>
      <c r="B7" s="77" t="s">
        <v>99</v>
      </c>
      <c r="C7" s="72"/>
      <c r="D7" s="72"/>
      <c r="E7" s="72"/>
      <c r="F7" s="72"/>
      <c r="G7" s="78"/>
      <c r="H7" s="258"/>
    </row>
    <row r="8" spans="1:16" ht="15" customHeight="1" x14ac:dyDescent="0.15">
      <c r="A8" s="166"/>
      <c r="B8" s="77" t="s">
        <v>100</v>
      </c>
      <c r="C8" s="72"/>
      <c r="D8" s="72"/>
      <c r="E8" s="72"/>
      <c r="F8" s="72"/>
      <c r="G8" s="78"/>
      <c r="H8" s="258"/>
    </row>
    <row r="9" spans="1:16" ht="15" customHeight="1" x14ac:dyDescent="0.15">
      <c r="A9" s="166"/>
      <c r="B9" s="77" t="s">
        <v>68</v>
      </c>
      <c r="C9" s="72"/>
      <c r="D9" s="72"/>
      <c r="E9" s="72"/>
      <c r="F9" s="72"/>
      <c r="G9" s="78"/>
      <c r="H9" s="258"/>
    </row>
    <row r="10" spans="1:16" ht="15" customHeight="1" x14ac:dyDescent="0.15">
      <c r="A10" s="166"/>
      <c r="B10" s="77" t="s">
        <v>69</v>
      </c>
      <c r="C10" s="72"/>
      <c r="D10" s="72"/>
      <c r="E10" s="72"/>
      <c r="F10" s="72"/>
      <c r="G10" s="78"/>
      <c r="H10" s="258"/>
    </row>
    <row r="11" spans="1:16" ht="15" customHeight="1" x14ac:dyDescent="0.15">
      <c r="A11" s="166"/>
      <c r="B11" s="77" t="s">
        <v>70</v>
      </c>
      <c r="C11" s="72"/>
      <c r="D11" s="72"/>
      <c r="E11" s="72"/>
      <c r="F11" s="72"/>
      <c r="G11" s="78"/>
      <c r="H11" s="258"/>
    </row>
    <row r="12" spans="1:16" ht="15" customHeight="1" x14ac:dyDescent="0.15">
      <c r="A12" s="166"/>
      <c r="B12" s="77" t="s">
        <v>71</v>
      </c>
      <c r="C12" s="72"/>
      <c r="D12" s="72"/>
      <c r="E12" s="72"/>
      <c r="F12" s="72"/>
      <c r="G12" s="78"/>
      <c r="H12" s="258"/>
    </row>
    <row r="13" spans="1:16" ht="15" customHeight="1" x14ac:dyDescent="0.15">
      <c r="A13" s="166"/>
      <c r="B13" s="79"/>
      <c r="C13" s="80"/>
      <c r="D13" s="80"/>
      <c r="E13" s="80"/>
      <c r="F13" s="80"/>
      <c r="G13" s="81"/>
      <c r="H13" s="258"/>
    </row>
    <row r="14" spans="1:16" s="4" customFormat="1" ht="15" customHeight="1" x14ac:dyDescent="0.15">
      <c r="A14" s="166"/>
      <c r="B14" s="104"/>
      <c r="C14" s="104"/>
      <c r="D14" s="104"/>
      <c r="E14" s="104"/>
      <c r="F14" s="104"/>
      <c r="G14" s="104"/>
      <c r="H14" s="261"/>
      <c r="I14" s="3"/>
      <c r="J14" s="2"/>
      <c r="K14" s="2"/>
      <c r="L14" s="2"/>
      <c r="M14" s="2"/>
      <c r="N14" s="2"/>
      <c r="O14" s="2"/>
      <c r="P14" s="2"/>
    </row>
    <row r="15" spans="1:16" s="8" customFormat="1" ht="15" customHeight="1" x14ac:dyDescent="0.15">
      <c r="A15" s="166"/>
      <c r="B15" s="159" t="s">
        <v>19</v>
      </c>
      <c r="C15" s="268"/>
      <c r="D15" s="266"/>
      <c r="E15" s="105"/>
      <c r="F15" s="106"/>
      <c r="G15" s="106"/>
      <c r="H15" s="262"/>
      <c r="I15" s="7"/>
      <c r="J15" s="6"/>
      <c r="K15" s="6"/>
      <c r="L15" s="6"/>
      <c r="M15" s="6"/>
      <c r="N15" s="6"/>
      <c r="O15" s="6"/>
      <c r="P15" s="6"/>
    </row>
    <row r="16" spans="1:16" s="8" customFormat="1" ht="15" customHeight="1" x14ac:dyDescent="0.15">
      <c r="A16" s="160"/>
      <c r="B16" s="159" t="s">
        <v>1</v>
      </c>
      <c r="C16" s="269"/>
      <c r="D16" s="266"/>
      <c r="E16" s="107"/>
      <c r="F16" s="108"/>
      <c r="G16" s="108"/>
      <c r="H16" s="6"/>
      <c r="I16" s="7"/>
      <c r="J16" s="6"/>
      <c r="K16" s="6"/>
      <c r="L16" s="6"/>
      <c r="M16" s="6"/>
      <c r="N16" s="6"/>
      <c r="O16" s="6"/>
      <c r="P16" s="6"/>
    </row>
    <row r="17" spans="1:16" s="6" customFormat="1" ht="15" customHeight="1" x14ac:dyDescent="0.15">
      <c r="A17" s="160"/>
      <c r="B17" s="109"/>
      <c r="C17" s="108"/>
      <c r="D17" s="110"/>
      <c r="E17" s="107"/>
      <c r="F17" s="108"/>
      <c r="G17" s="108"/>
      <c r="I17" s="7"/>
    </row>
    <row r="18" spans="1:16" s="8" customFormat="1" ht="39.75" customHeight="1" x14ac:dyDescent="0.15">
      <c r="A18" s="5"/>
      <c r="B18" s="270" t="s">
        <v>98</v>
      </c>
      <c r="C18" s="271"/>
      <c r="D18" s="271"/>
      <c r="E18" s="272"/>
      <c r="F18" s="272"/>
      <c r="G18" s="161" t="s">
        <v>61</v>
      </c>
      <c r="H18" s="6"/>
      <c r="I18" s="7"/>
      <c r="J18" s="6"/>
      <c r="K18" s="6"/>
      <c r="L18" s="6"/>
      <c r="M18" s="6"/>
      <c r="N18" s="6"/>
      <c r="O18" s="6"/>
      <c r="P18" s="6"/>
    </row>
    <row r="19" spans="1:16" s="8" customFormat="1" ht="12" customHeight="1" thickBot="1" x14ac:dyDescent="0.3">
      <c r="A19" s="5"/>
      <c r="B19" s="12"/>
      <c r="C19" s="13"/>
      <c r="D19" s="13"/>
      <c r="E19" s="14"/>
      <c r="F19" s="14"/>
      <c r="G19" s="15"/>
      <c r="H19" s="6"/>
      <c r="I19" s="7"/>
      <c r="J19" s="6"/>
      <c r="K19" s="6"/>
      <c r="L19" s="6"/>
      <c r="M19" s="6"/>
      <c r="N19" s="6"/>
      <c r="O19" s="6"/>
      <c r="P19" s="6"/>
    </row>
    <row r="20" spans="1:16" s="4" customFormat="1" ht="25.15" customHeight="1" x14ac:dyDescent="0.15">
      <c r="A20" s="16"/>
      <c r="B20" s="274" t="str">
        <f>IF(G18="[Maak een keuze]","2. Kies eerst bij stap 1 uw systematiek voor de berekening van de subsidiabele kosten",IF(G18="loonkosten plus vaste opslag-systematiek","Directe loonkosten",IF(G18="integrale kostensystematiek","Directe en indirecte kosten op basis van integraal tarief","Directe en indirecte kosten op basis van vast tarief")))</f>
        <v>2. Kies eerst bij stap 1 uw systematiek voor de berekening van de subsidiabele kosten</v>
      </c>
      <c r="C20" s="275"/>
      <c r="D20" s="275"/>
      <c r="E20" s="276"/>
      <c r="F20" s="17"/>
      <c r="G20" s="18"/>
      <c r="H20" s="2"/>
      <c r="I20" s="3"/>
      <c r="J20" s="2"/>
      <c r="K20" s="2"/>
      <c r="L20" s="2"/>
      <c r="M20" s="2"/>
      <c r="N20" s="2"/>
      <c r="O20" s="2"/>
      <c r="P20" s="2"/>
    </row>
    <row r="21" spans="1:16" s="4" customFormat="1" ht="15" customHeight="1" x14ac:dyDescent="0.25">
      <c r="A21" s="5"/>
      <c r="B21" s="19"/>
      <c r="C21" s="10"/>
      <c r="D21" s="10"/>
      <c r="E21" s="2"/>
      <c r="F21" s="20"/>
      <c r="G21" s="21"/>
      <c r="H21" s="2"/>
      <c r="I21" s="3"/>
      <c r="J21" s="2"/>
      <c r="K21" s="2"/>
      <c r="L21" s="2"/>
      <c r="M21" s="2"/>
      <c r="N21" s="2"/>
      <c r="O21" s="2"/>
      <c r="P21" s="2"/>
    </row>
    <row r="22" spans="1:16" s="25" customFormat="1" ht="15" customHeight="1" x14ac:dyDescent="0.25">
      <c r="A22" s="5"/>
      <c r="B22" s="194" t="s">
        <v>2</v>
      </c>
      <c r="C22" s="193" t="s">
        <v>3</v>
      </c>
      <c r="D22" s="189" t="s">
        <v>4</v>
      </c>
      <c r="E22" s="193" t="s">
        <v>5</v>
      </c>
      <c r="F22" s="189" t="s">
        <v>63</v>
      </c>
      <c r="G22" s="23"/>
      <c r="H22" s="22"/>
      <c r="I22" s="24"/>
      <c r="J22" s="22"/>
      <c r="K22" s="22"/>
      <c r="L22" s="22"/>
      <c r="M22" s="22"/>
      <c r="N22" s="22"/>
      <c r="O22" s="22"/>
      <c r="P22" s="22"/>
    </row>
    <row r="23" spans="1:16" s="4" customFormat="1" ht="15" customHeight="1" x14ac:dyDescent="0.25">
      <c r="A23" s="1"/>
      <c r="B23" s="195"/>
      <c r="C23" s="167"/>
      <c r="D23" s="168"/>
      <c r="E23" s="169"/>
      <c r="F23" s="177">
        <f>$D23*E23</f>
        <v>0</v>
      </c>
      <c r="G23" s="26"/>
      <c r="H23" s="2"/>
      <c r="I23" s="3"/>
      <c r="J23" s="2"/>
      <c r="K23" s="2"/>
      <c r="L23" s="2"/>
      <c r="M23" s="2"/>
      <c r="N23" s="2"/>
      <c r="O23" s="2"/>
      <c r="P23" s="2"/>
    </row>
    <row r="24" spans="1:16" s="4" customFormat="1" ht="15" customHeight="1" x14ac:dyDescent="0.25">
      <c r="A24" s="1"/>
      <c r="B24" s="187"/>
      <c r="C24" s="167"/>
      <c r="D24" s="168"/>
      <c r="E24" s="169"/>
      <c r="F24" s="177">
        <f t="shared" ref="F24:F31" si="0">$D24*E24</f>
        <v>0</v>
      </c>
      <c r="G24" s="26"/>
      <c r="H24" s="2"/>
      <c r="I24" s="3"/>
      <c r="J24" s="2"/>
      <c r="K24" s="2"/>
      <c r="L24" s="2"/>
      <c r="M24" s="2"/>
      <c r="N24" s="2"/>
      <c r="O24" s="2"/>
      <c r="P24" s="2"/>
    </row>
    <row r="25" spans="1:16" s="4" customFormat="1" ht="15" customHeight="1" x14ac:dyDescent="0.25">
      <c r="A25" s="1"/>
      <c r="B25" s="187"/>
      <c r="C25" s="167"/>
      <c r="D25" s="168"/>
      <c r="E25" s="169"/>
      <c r="F25" s="177">
        <f t="shared" si="0"/>
        <v>0</v>
      </c>
      <c r="G25" s="26"/>
      <c r="H25" s="2"/>
      <c r="I25" s="3"/>
      <c r="J25" s="2"/>
      <c r="K25" s="2"/>
      <c r="L25" s="2"/>
      <c r="M25" s="2"/>
      <c r="N25" s="2"/>
      <c r="O25" s="2"/>
      <c r="P25" s="2"/>
    </row>
    <row r="26" spans="1:16" s="4" customFormat="1" ht="15" customHeight="1" x14ac:dyDescent="0.25">
      <c r="A26" s="1"/>
      <c r="B26" s="187"/>
      <c r="C26" s="167"/>
      <c r="D26" s="168"/>
      <c r="E26" s="169"/>
      <c r="F26" s="177">
        <v>0</v>
      </c>
      <c r="G26" s="26"/>
      <c r="H26" s="2"/>
      <c r="I26" s="3"/>
      <c r="J26" s="2"/>
      <c r="K26" s="2"/>
      <c r="L26" s="2"/>
      <c r="M26" s="2"/>
      <c r="N26" s="2"/>
      <c r="O26" s="2"/>
      <c r="P26" s="2"/>
    </row>
    <row r="27" spans="1:16" s="4" customFormat="1" ht="15" customHeight="1" x14ac:dyDescent="0.25">
      <c r="A27" s="1"/>
      <c r="B27" s="187"/>
      <c r="C27" s="167"/>
      <c r="D27" s="168"/>
      <c r="E27" s="169"/>
      <c r="F27" s="177">
        <f t="shared" si="0"/>
        <v>0</v>
      </c>
      <c r="G27" s="26"/>
      <c r="H27" s="2"/>
      <c r="I27" s="27"/>
      <c r="J27" s="2"/>
      <c r="K27" s="2"/>
      <c r="L27" s="2"/>
      <c r="M27" s="2"/>
      <c r="N27" s="2"/>
      <c r="O27" s="2"/>
      <c r="P27" s="2"/>
    </row>
    <row r="28" spans="1:16" s="4" customFormat="1" ht="15" customHeight="1" x14ac:dyDescent="0.25">
      <c r="A28" s="1"/>
      <c r="B28" s="187"/>
      <c r="C28" s="167"/>
      <c r="D28" s="168"/>
      <c r="E28" s="169"/>
      <c r="F28" s="177">
        <f t="shared" si="0"/>
        <v>0</v>
      </c>
      <c r="G28" s="26"/>
      <c r="H28" s="2"/>
      <c r="I28" s="3"/>
      <c r="J28" s="2"/>
      <c r="K28" s="2"/>
      <c r="L28" s="2"/>
      <c r="M28" s="2"/>
      <c r="N28" s="2"/>
      <c r="O28" s="2"/>
      <c r="P28" s="2"/>
    </row>
    <row r="29" spans="1:16" s="4" customFormat="1" ht="15" customHeight="1" x14ac:dyDescent="0.25">
      <c r="A29" s="1"/>
      <c r="B29" s="187"/>
      <c r="C29" s="167"/>
      <c r="D29" s="168"/>
      <c r="E29" s="169"/>
      <c r="F29" s="177">
        <f t="shared" si="0"/>
        <v>0</v>
      </c>
      <c r="G29" s="26"/>
      <c r="H29" s="2"/>
      <c r="I29" s="3"/>
      <c r="J29" s="2"/>
      <c r="K29" s="2"/>
      <c r="L29" s="2"/>
      <c r="M29" s="2"/>
      <c r="N29" s="2"/>
      <c r="O29" s="2"/>
      <c r="P29" s="2"/>
    </row>
    <row r="30" spans="1:16" s="4" customFormat="1" ht="15" customHeight="1" x14ac:dyDescent="0.25">
      <c r="A30" s="1"/>
      <c r="B30" s="187"/>
      <c r="C30" s="167"/>
      <c r="D30" s="168"/>
      <c r="E30" s="169"/>
      <c r="F30" s="177">
        <f t="shared" si="0"/>
        <v>0</v>
      </c>
      <c r="G30" s="26"/>
      <c r="H30" s="2"/>
      <c r="I30" s="3"/>
      <c r="J30" s="2"/>
      <c r="K30" s="2"/>
      <c r="L30" s="2"/>
      <c r="M30" s="2"/>
      <c r="N30" s="2"/>
      <c r="O30" s="2"/>
      <c r="P30" s="2"/>
    </row>
    <row r="31" spans="1:16" s="4" customFormat="1" ht="15" customHeight="1" x14ac:dyDescent="0.25">
      <c r="A31" s="1"/>
      <c r="B31" s="187"/>
      <c r="C31" s="167"/>
      <c r="D31" s="168"/>
      <c r="E31" s="169"/>
      <c r="F31" s="177">
        <f t="shared" si="0"/>
        <v>0</v>
      </c>
      <c r="G31" s="26"/>
      <c r="H31" s="2"/>
      <c r="I31" s="3"/>
      <c r="J31" s="2"/>
      <c r="K31" s="2"/>
      <c r="L31" s="2"/>
      <c r="M31" s="2"/>
      <c r="N31" s="2"/>
      <c r="O31" s="2"/>
      <c r="P31" s="2"/>
    </row>
    <row r="32" spans="1:16" s="4" customFormat="1" ht="15" customHeight="1" x14ac:dyDescent="0.25">
      <c r="A32" s="1"/>
      <c r="B32" s="121"/>
      <c r="C32" s="122"/>
      <c r="D32" s="123"/>
      <c r="E32" s="124" t="s">
        <v>6</v>
      </c>
      <c r="F32" s="177">
        <f>SUM(F23:F31)</f>
        <v>0</v>
      </c>
      <c r="G32" s="26"/>
      <c r="H32" s="2"/>
      <c r="I32" s="3"/>
      <c r="J32" s="2"/>
      <c r="K32" s="2"/>
      <c r="L32" s="2"/>
      <c r="M32" s="2"/>
      <c r="N32" s="2"/>
      <c r="O32" s="2"/>
      <c r="P32" s="2"/>
    </row>
    <row r="33" spans="1:16" s="8" customFormat="1" ht="15" customHeight="1" x14ac:dyDescent="0.25">
      <c r="A33" s="5"/>
      <c r="B33" s="117"/>
      <c r="C33" s="109"/>
      <c r="D33" s="126"/>
      <c r="E33" s="126"/>
      <c r="F33" s="127"/>
      <c r="G33" s="29"/>
      <c r="H33" s="6"/>
      <c r="I33" s="7"/>
      <c r="J33" s="6"/>
      <c r="K33" s="6"/>
      <c r="L33" s="6"/>
      <c r="M33" s="6"/>
      <c r="N33" s="6"/>
      <c r="O33" s="6"/>
      <c r="P33" s="6"/>
    </row>
    <row r="34" spans="1:16" s="4" customFormat="1" ht="25.15" customHeight="1" x14ac:dyDescent="0.25">
      <c r="A34" s="1"/>
      <c r="B34" s="117"/>
      <c r="C34" s="109"/>
      <c r="D34" s="105"/>
      <c r="E34" s="129" t="str">
        <f>IF(G18="loonkosten plus vaste opslag-systematiek","Opslag algemene kosten (50%)","Geen opslag")</f>
        <v>Geen opslag</v>
      </c>
      <c r="F34" s="179" t="str">
        <f>IF($G18="vaste uurtarief-systematiek",0,(IF($G18="integrale kostensystematiek",0,(IF($G18="loonkosten plus vaste opslag-systematiek",F32*0.5,"0")))))</f>
        <v>0</v>
      </c>
      <c r="G34" s="30"/>
      <c r="H34" s="2"/>
      <c r="I34" s="3"/>
      <c r="J34" s="2"/>
      <c r="K34" s="2"/>
      <c r="L34" s="2"/>
      <c r="M34" s="2"/>
      <c r="N34" s="2"/>
      <c r="O34" s="2"/>
      <c r="P34" s="2"/>
    </row>
    <row r="35" spans="1:16" s="8" customFormat="1" ht="15" customHeight="1" thickBot="1" x14ac:dyDescent="0.3">
      <c r="A35" s="5"/>
      <c r="B35" s="131"/>
      <c r="C35" s="132"/>
      <c r="D35" s="133"/>
      <c r="E35" s="134" t="s">
        <v>7</v>
      </c>
      <c r="F35" s="178">
        <f>SUM(F23:F31,F34)</f>
        <v>0</v>
      </c>
      <c r="G35" s="31"/>
      <c r="H35" s="6"/>
      <c r="I35" s="6"/>
      <c r="J35" s="6"/>
      <c r="K35" s="6"/>
      <c r="L35" s="6"/>
      <c r="M35" s="6"/>
      <c r="N35" s="6"/>
      <c r="O35" s="6"/>
      <c r="P35" s="6"/>
    </row>
    <row r="36" spans="1:16" s="6" customFormat="1" ht="15" customHeight="1" thickBot="1" x14ac:dyDescent="0.3">
      <c r="A36" s="5"/>
    </row>
    <row r="37" spans="1:16" s="8" customFormat="1" ht="15" customHeight="1" x14ac:dyDescent="0.25">
      <c r="A37" s="16"/>
      <c r="B37" s="136" t="s">
        <v>64</v>
      </c>
      <c r="C37" s="138"/>
      <c r="D37" s="137"/>
      <c r="E37" s="138"/>
      <c r="F37" s="139"/>
      <c r="G37" s="32"/>
      <c r="H37" s="6"/>
      <c r="I37" s="7"/>
      <c r="J37" s="6"/>
      <c r="K37" s="6"/>
      <c r="L37" s="6"/>
      <c r="M37" s="6"/>
      <c r="N37" s="6"/>
      <c r="O37" s="6"/>
      <c r="P37" s="6"/>
    </row>
    <row r="38" spans="1:16" s="4" customFormat="1" ht="15" customHeight="1" x14ac:dyDescent="0.25">
      <c r="A38" s="5"/>
      <c r="B38" s="141"/>
      <c r="C38" s="109"/>
      <c r="D38" s="110"/>
      <c r="E38" s="105"/>
      <c r="F38" s="118"/>
      <c r="G38" s="33"/>
      <c r="H38" s="2"/>
      <c r="I38" s="3"/>
      <c r="J38" s="2"/>
      <c r="K38" s="2"/>
      <c r="L38" s="2"/>
      <c r="M38" s="2"/>
      <c r="N38" s="2"/>
      <c r="O38" s="2"/>
      <c r="P38" s="2"/>
    </row>
    <row r="39" spans="1:16" s="25" customFormat="1" ht="15" customHeight="1" x14ac:dyDescent="0.25">
      <c r="A39" s="5"/>
      <c r="B39" s="188" t="s">
        <v>8</v>
      </c>
      <c r="C39" s="192"/>
      <c r="D39" s="189" t="s">
        <v>9</v>
      </c>
      <c r="E39" s="193" t="s">
        <v>10</v>
      </c>
      <c r="F39" s="196" t="s">
        <v>62</v>
      </c>
      <c r="G39" s="23"/>
      <c r="H39" s="22"/>
      <c r="I39" s="24"/>
      <c r="J39" s="34"/>
      <c r="K39" s="22"/>
      <c r="L39" s="22"/>
      <c r="M39" s="22"/>
      <c r="N39" s="22"/>
      <c r="O39" s="22"/>
      <c r="P39" s="22"/>
    </row>
    <row r="40" spans="1:16" s="4" customFormat="1" ht="15" customHeight="1" x14ac:dyDescent="0.25">
      <c r="A40" s="5"/>
      <c r="B40" s="181"/>
      <c r="C40" s="264"/>
      <c r="D40" s="180"/>
      <c r="E40" s="169"/>
      <c r="F40" s="177">
        <f t="shared" ref="F40:F47" si="1">D40*E40</f>
        <v>0</v>
      </c>
      <c r="G40" s="35"/>
      <c r="H40" s="2"/>
      <c r="I40" s="3"/>
      <c r="J40" s="36"/>
      <c r="K40" s="2"/>
      <c r="L40" s="2"/>
      <c r="M40" s="2"/>
      <c r="N40" s="2"/>
      <c r="O40" s="2"/>
      <c r="P40" s="2"/>
    </row>
    <row r="41" spans="1:16" s="4" customFormat="1" ht="15" customHeight="1" x14ac:dyDescent="0.25">
      <c r="A41" s="5"/>
      <c r="B41" s="181"/>
      <c r="C41" s="264"/>
      <c r="D41" s="180"/>
      <c r="E41" s="169"/>
      <c r="F41" s="177">
        <f t="shared" si="1"/>
        <v>0</v>
      </c>
      <c r="G41" s="35"/>
      <c r="H41" s="2"/>
      <c r="I41" s="3"/>
      <c r="J41" s="36"/>
      <c r="K41" s="2"/>
      <c r="L41" s="2"/>
      <c r="M41" s="2"/>
      <c r="N41" s="2"/>
      <c r="O41" s="2"/>
      <c r="P41" s="2"/>
    </row>
    <row r="42" spans="1:16" s="4" customFormat="1" ht="15" customHeight="1" x14ac:dyDescent="0.25">
      <c r="A42" s="5"/>
      <c r="B42" s="181"/>
      <c r="C42" s="264"/>
      <c r="D42" s="180"/>
      <c r="E42" s="169"/>
      <c r="F42" s="177">
        <f t="shared" si="1"/>
        <v>0</v>
      </c>
      <c r="G42" s="35"/>
      <c r="H42" s="2"/>
      <c r="I42" s="3"/>
      <c r="J42" s="36"/>
      <c r="K42" s="2"/>
      <c r="L42" s="2"/>
      <c r="M42" s="2"/>
      <c r="N42" s="2"/>
      <c r="O42" s="2"/>
      <c r="P42" s="2"/>
    </row>
    <row r="43" spans="1:16" s="4" customFormat="1" ht="15" customHeight="1" x14ac:dyDescent="0.25">
      <c r="A43" s="5"/>
      <c r="B43" s="181"/>
      <c r="C43" s="264"/>
      <c r="D43" s="180"/>
      <c r="E43" s="169"/>
      <c r="F43" s="177">
        <f t="shared" si="1"/>
        <v>0</v>
      </c>
      <c r="G43" s="35"/>
      <c r="H43" s="2"/>
      <c r="I43" s="3"/>
      <c r="J43" s="2"/>
      <c r="K43" s="2"/>
      <c r="L43" s="2"/>
      <c r="M43" s="2"/>
      <c r="N43" s="2"/>
      <c r="O43" s="2"/>
      <c r="P43" s="2"/>
    </row>
    <row r="44" spans="1:16" s="4" customFormat="1" ht="15" customHeight="1" x14ac:dyDescent="0.25">
      <c r="A44" s="5"/>
      <c r="B44" s="181"/>
      <c r="C44" s="264"/>
      <c r="D44" s="180"/>
      <c r="E44" s="169"/>
      <c r="F44" s="177">
        <f t="shared" si="1"/>
        <v>0</v>
      </c>
      <c r="G44" s="35"/>
      <c r="H44" s="2"/>
      <c r="I44" s="3"/>
      <c r="J44" s="2"/>
      <c r="K44" s="2"/>
      <c r="L44" s="2"/>
      <c r="M44" s="2"/>
      <c r="N44" s="2"/>
      <c r="O44" s="2"/>
      <c r="P44" s="2"/>
    </row>
    <row r="45" spans="1:16" s="4" customFormat="1" ht="15" customHeight="1" x14ac:dyDescent="0.25">
      <c r="A45" s="5"/>
      <c r="B45" s="181"/>
      <c r="C45" s="263"/>
      <c r="D45" s="180"/>
      <c r="E45" s="169"/>
      <c r="F45" s="177">
        <f t="shared" si="1"/>
        <v>0</v>
      </c>
      <c r="G45" s="35"/>
      <c r="H45" s="2"/>
      <c r="I45" s="3"/>
      <c r="J45" s="2"/>
      <c r="K45" s="2"/>
      <c r="L45" s="2"/>
      <c r="M45" s="2"/>
      <c r="N45" s="2"/>
      <c r="O45" s="2"/>
      <c r="P45" s="2"/>
    </row>
    <row r="46" spans="1:16" s="4" customFormat="1" ht="15" customHeight="1" x14ac:dyDescent="0.25">
      <c r="A46" s="1"/>
      <c r="B46" s="181"/>
      <c r="C46" s="263"/>
      <c r="D46" s="180"/>
      <c r="E46" s="169"/>
      <c r="F46" s="177">
        <f t="shared" si="1"/>
        <v>0</v>
      </c>
      <c r="G46" s="35"/>
      <c r="H46" s="2"/>
      <c r="I46" s="3"/>
      <c r="J46" s="2"/>
      <c r="K46" s="2"/>
      <c r="L46" s="2"/>
      <c r="M46" s="2"/>
      <c r="N46" s="2"/>
      <c r="O46" s="2"/>
      <c r="P46" s="2"/>
    </row>
    <row r="47" spans="1:16" s="4" customFormat="1" ht="15" customHeight="1" x14ac:dyDescent="0.25">
      <c r="A47" s="1"/>
      <c r="B47" s="181"/>
      <c r="C47" s="263"/>
      <c r="D47" s="180"/>
      <c r="E47" s="169"/>
      <c r="F47" s="177">
        <f t="shared" si="1"/>
        <v>0</v>
      </c>
      <c r="G47" s="35"/>
      <c r="H47" s="2"/>
      <c r="I47" s="3"/>
      <c r="J47" s="2"/>
      <c r="K47" s="2"/>
      <c r="L47" s="2"/>
      <c r="M47" s="2"/>
      <c r="N47" s="2"/>
      <c r="O47" s="2"/>
      <c r="P47" s="2"/>
    </row>
    <row r="48" spans="1:16" s="4" customFormat="1" ht="15" customHeight="1" x14ac:dyDescent="0.25">
      <c r="A48" s="1"/>
      <c r="B48" s="141"/>
      <c r="C48" s="105"/>
      <c r="D48" s="144"/>
      <c r="E48" s="125"/>
      <c r="F48" s="125"/>
      <c r="G48" s="35"/>
      <c r="H48" s="2"/>
      <c r="I48" s="3"/>
      <c r="J48" s="2"/>
      <c r="K48" s="2"/>
      <c r="L48" s="2"/>
      <c r="M48" s="2"/>
      <c r="N48" s="2"/>
      <c r="O48" s="2"/>
      <c r="P48" s="2"/>
    </row>
    <row r="49" spans="1:16" s="8" customFormat="1" ht="15" customHeight="1" thickBot="1" x14ac:dyDescent="0.3">
      <c r="A49" s="5"/>
      <c r="B49" s="145"/>
      <c r="C49" s="146"/>
      <c r="D49" s="147"/>
      <c r="E49" s="134" t="s">
        <v>7</v>
      </c>
      <c r="F49" s="178">
        <f>SUM(F40:F47)</f>
        <v>0</v>
      </c>
      <c r="G49" s="37"/>
      <c r="H49" s="6"/>
      <c r="I49" s="7"/>
      <c r="J49" s="6"/>
      <c r="K49" s="6"/>
      <c r="L49" s="6"/>
      <c r="M49" s="6"/>
      <c r="N49" s="6"/>
      <c r="O49" s="6"/>
      <c r="P49" s="6"/>
    </row>
    <row r="50" spans="1:16" s="6" customFormat="1" ht="15" customHeight="1" thickBot="1" x14ac:dyDescent="0.3">
      <c r="A50" s="5"/>
      <c r="B50" s="38"/>
      <c r="C50" s="38"/>
      <c r="D50" s="39"/>
      <c r="E50" s="40"/>
      <c r="F50" s="28"/>
      <c r="G50" s="28"/>
      <c r="I50" s="7"/>
    </row>
    <row r="51" spans="1:16" s="4" customFormat="1" ht="15" customHeight="1" x14ac:dyDescent="0.25">
      <c r="A51" s="16"/>
      <c r="B51" s="136" t="s">
        <v>65</v>
      </c>
      <c r="C51" s="115"/>
      <c r="D51" s="115"/>
      <c r="E51" s="115"/>
      <c r="F51" s="115"/>
      <c r="G51" s="41"/>
      <c r="H51" s="2"/>
      <c r="I51" s="3"/>
      <c r="J51" s="2"/>
      <c r="K51" s="2"/>
      <c r="L51" s="2"/>
      <c r="M51" s="2"/>
      <c r="N51" s="2"/>
      <c r="O51" s="2"/>
      <c r="P51" s="2"/>
    </row>
    <row r="52" spans="1:16" s="4" customFormat="1" ht="15" customHeight="1" x14ac:dyDescent="0.25">
      <c r="A52" s="5"/>
      <c r="B52" s="141"/>
      <c r="C52" s="105"/>
      <c r="D52" s="106"/>
      <c r="E52" s="105"/>
      <c r="F52" s="118"/>
      <c r="G52" s="33"/>
      <c r="H52" s="2"/>
      <c r="I52" s="3"/>
      <c r="J52" s="2"/>
      <c r="K52" s="2"/>
      <c r="L52" s="2"/>
      <c r="M52" s="2"/>
      <c r="N52" s="2"/>
      <c r="O52" s="2"/>
      <c r="P52" s="2"/>
    </row>
    <row r="53" spans="1:16" s="25" customFormat="1" ht="15" customHeight="1" x14ac:dyDescent="0.25">
      <c r="A53" s="5"/>
      <c r="B53" s="188" t="s">
        <v>8</v>
      </c>
      <c r="C53" s="190"/>
      <c r="D53" s="191"/>
      <c r="E53" s="192"/>
      <c r="F53" s="189" t="s">
        <v>11</v>
      </c>
      <c r="G53" s="23"/>
      <c r="H53" s="22"/>
      <c r="I53" s="24"/>
      <c r="J53" s="22"/>
      <c r="K53" s="22"/>
      <c r="L53" s="22"/>
      <c r="M53" s="22"/>
      <c r="N53" s="22"/>
      <c r="O53" s="22"/>
      <c r="P53" s="22"/>
    </row>
    <row r="54" spans="1:16" s="4" customFormat="1" ht="15" customHeight="1" x14ac:dyDescent="0.25">
      <c r="A54" s="1"/>
      <c r="B54" s="273"/>
      <c r="C54" s="266"/>
      <c r="D54" s="267"/>
      <c r="E54" s="263"/>
      <c r="F54" s="180">
        <v>0</v>
      </c>
      <c r="G54" s="35"/>
      <c r="H54" s="2"/>
      <c r="I54" s="3"/>
      <c r="J54" s="2"/>
      <c r="K54" s="2"/>
      <c r="L54" s="2"/>
      <c r="M54" s="2"/>
      <c r="N54" s="2"/>
      <c r="O54" s="2"/>
      <c r="P54" s="2"/>
    </row>
    <row r="55" spans="1:16" s="4" customFormat="1" ht="15" customHeight="1" x14ac:dyDescent="0.25">
      <c r="A55" s="1"/>
      <c r="B55" s="265"/>
      <c r="C55" s="266"/>
      <c r="D55" s="267"/>
      <c r="E55" s="263"/>
      <c r="F55" s="180">
        <v>0</v>
      </c>
      <c r="G55" s="35"/>
      <c r="H55" s="2"/>
      <c r="I55" s="3"/>
      <c r="J55" s="2"/>
      <c r="K55" s="2"/>
      <c r="L55" s="2"/>
      <c r="M55" s="2"/>
      <c r="N55" s="2"/>
      <c r="O55" s="2"/>
      <c r="P55" s="2"/>
    </row>
    <row r="56" spans="1:16" s="4" customFormat="1" ht="15" customHeight="1" x14ac:dyDescent="0.25">
      <c r="A56" s="1"/>
      <c r="B56" s="265"/>
      <c r="C56" s="266"/>
      <c r="D56" s="267"/>
      <c r="E56" s="263"/>
      <c r="F56" s="180">
        <v>0</v>
      </c>
      <c r="G56" s="35"/>
      <c r="H56" s="2"/>
      <c r="I56" s="3"/>
      <c r="J56" s="2"/>
      <c r="K56" s="2"/>
      <c r="L56" s="2"/>
      <c r="M56" s="2"/>
      <c r="N56" s="2"/>
      <c r="O56" s="2"/>
      <c r="P56" s="2"/>
    </row>
    <row r="57" spans="1:16" s="4" customFormat="1" ht="15" customHeight="1" x14ac:dyDescent="0.25">
      <c r="A57" s="1"/>
      <c r="B57" s="265"/>
      <c r="C57" s="266"/>
      <c r="D57" s="267"/>
      <c r="E57" s="263"/>
      <c r="F57" s="180">
        <v>0</v>
      </c>
      <c r="G57" s="35"/>
      <c r="H57" s="2"/>
      <c r="I57" s="3"/>
      <c r="J57" s="2"/>
      <c r="K57" s="2"/>
      <c r="L57" s="2"/>
      <c r="M57" s="2"/>
      <c r="N57" s="2"/>
      <c r="O57" s="2"/>
      <c r="P57" s="2"/>
    </row>
    <row r="58" spans="1:16" s="4" customFormat="1" ht="15" customHeight="1" x14ac:dyDescent="0.25">
      <c r="A58" s="1"/>
      <c r="B58" s="265"/>
      <c r="C58" s="266"/>
      <c r="D58" s="267"/>
      <c r="E58" s="263"/>
      <c r="F58" s="180">
        <v>0</v>
      </c>
      <c r="G58" s="35"/>
      <c r="H58" s="2"/>
      <c r="I58" s="3"/>
      <c r="J58" s="2"/>
      <c r="K58" s="2"/>
      <c r="L58" s="2"/>
      <c r="M58" s="2"/>
      <c r="N58" s="2"/>
      <c r="O58" s="2"/>
      <c r="P58" s="2"/>
    </row>
    <row r="59" spans="1:16" s="4" customFormat="1" ht="15" customHeight="1" x14ac:dyDescent="0.25">
      <c r="A59" s="1"/>
      <c r="B59" s="265"/>
      <c r="C59" s="266"/>
      <c r="D59" s="267"/>
      <c r="E59" s="263"/>
      <c r="F59" s="180">
        <v>0</v>
      </c>
      <c r="G59" s="35"/>
      <c r="H59" s="2"/>
      <c r="I59" s="3"/>
      <c r="J59" s="2"/>
      <c r="K59" s="2"/>
      <c r="L59" s="2"/>
      <c r="M59" s="2"/>
      <c r="N59" s="2"/>
      <c r="O59" s="2"/>
      <c r="P59" s="2"/>
    </row>
    <row r="60" spans="1:16" s="4" customFormat="1" ht="15" customHeight="1" x14ac:dyDescent="0.25">
      <c r="A60" s="1"/>
      <c r="B60" s="265"/>
      <c r="C60" s="266"/>
      <c r="D60" s="267"/>
      <c r="E60" s="263"/>
      <c r="F60" s="180">
        <v>0</v>
      </c>
      <c r="G60" s="35"/>
      <c r="H60" s="2"/>
      <c r="I60" s="3"/>
      <c r="J60" s="2"/>
      <c r="K60" s="2"/>
      <c r="L60" s="2"/>
      <c r="M60" s="2"/>
      <c r="N60" s="2"/>
      <c r="O60" s="2"/>
      <c r="P60" s="2"/>
    </row>
    <row r="61" spans="1:16" s="4" customFormat="1" ht="15" customHeight="1" x14ac:dyDescent="0.25">
      <c r="A61" s="1"/>
      <c r="B61" s="265"/>
      <c r="C61" s="266"/>
      <c r="D61" s="267"/>
      <c r="E61" s="263"/>
      <c r="F61" s="180">
        <v>0</v>
      </c>
      <c r="G61" s="35"/>
      <c r="H61" s="2"/>
      <c r="I61" s="3"/>
      <c r="J61" s="2"/>
      <c r="K61" s="2"/>
      <c r="L61" s="2"/>
      <c r="M61" s="2"/>
      <c r="N61" s="2"/>
      <c r="O61" s="2"/>
      <c r="P61" s="2"/>
    </row>
    <row r="62" spans="1:16" s="4" customFormat="1" ht="15" customHeight="1" x14ac:dyDescent="0.25">
      <c r="A62" s="1"/>
      <c r="B62" s="141"/>
      <c r="C62" s="105"/>
      <c r="D62" s="106"/>
      <c r="E62" s="105"/>
      <c r="F62" s="125"/>
      <c r="G62" s="35"/>
      <c r="H62" s="2"/>
      <c r="I62" s="3"/>
      <c r="J62" s="2"/>
      <c r="K62" s="2"/>
      <c r="L62" s="2"/>
      <c r="M62" s="2"/>
      <c r="N62" s="2"/>
      <c r="O62" s="2"/>
      <c r="P62" s="2"/>
    </row>
    <row r="63" spans="1:16" s="8" customFormat="1" ht="15" customHeight="1" thickBot="1" x14ac:dyDescent="0.3">
      <c r="A63" s="5"/>
      <c r="B63" s="131"/>
      <c r="C63" s="132"/>
      <c r="D63" s="133"/>
      <c r="E63" s="134" t="s">
        <v>7</v>
      </c>
      <c r="F63" s="178">
        <f>SUM(F54:F61)</f>
        <v>0</v>
      </c>
      <c r="G63" s="37"/>
      <c r="H63" s="6"/>
      <c r="I63" s="7"/>
      <c r="J63" s="6"/>
      <c r="K63" s="6"/>
      <c r="L63" s="6"/>
      <c r="M63" s="6"/>
      <c r="N63" s="6"/>
      <c r="O63" s="6"/>
      <c r="P63" s="6"/>
    </row>
    <row r="64" spans="1:16" s="6" customFormat="1" ht="15" customHeight="1" thickBot="1" x14ac:dyDescent="0.3">
      <c r="A64" s="5"/>
      <c r="B64" s="9"/>
      <c r="D64" s="11"/>
      <c r="F64" s="11"/>
      <c r="G64" s="11"/>
      <c r="I64" s="7"/>
    </row>
    <row r="65" spans="1:16" s="4" customFormat="1" ht="15" customHeight="1" x14ac:dyDescent="0.25">
      <c r="A65" s="16"/>
      <c r="B65" s="136" t="s">
        <v>66</v>
      </c>
      <c r="C65" s="138"/>
      <c r="D65" s="153"/>
      <c r="E65" s="115"/>
      <c r="F65" s="153"/>
      <c r="G65" s="116"/>
      <c r="H65" s="2"/>
      <c r="I65" s="3"/>
      <c r="J65" s="2"/>
      <c r="K65" s="2"/>
      <c r="L65" s="2"/>
      <c r="M65" s="2"/>
      <c r="N65" s="2"/>
      <c r="O65" s="2"/>
      <c r="P65" s="2"/>
    </row>
    <row r="66" spans="1:16" s="4" customFormat="1" ht="15" customHeight="1" x14ac:dyDescent="0.25">
      <c r="A66" s="5"/>
      <c r="B66" s="117"/>
      <c r="C66" s="105"/>
      <c r="D66" s="110"/>
      <c r="E66" s="105"/>
      <c r="F66" s="118"/>
      <c r="G66" s="142"/>
      <c r="H66" s="2"/>
      <c r="I66" s="3"/>
      <c r="J66" s="2"/>
      <c r="K66" s="2"/>
      <c r="L66" s="2"/>
      <c r="M66" s="2"/>
      <c r="N66" s="2"/>
      <c r="O66" s="2"/>
      <c r="P66" s="2"/>
    </row>
    <row r="67" spans="1:16" s="25" customFormat="1" ht="15" customHeight="1" x14ac:dyDescent="0.25">
      <c r="A67" s="5"/>
      <c r="B67" s="188" t="s">
        <v>8</v>
      </c>
      <c r="C67" s="185"/>
      <c r="D67" s="186"/>
      <c r="E67" s="182"/>
      <c r="F67" s="189" t="s">
        <v>11</v>
      </c>
      <c r="G67" s="119"/>
      <c r="H67" s="22"/>
      <c r="I67" s="24"/>
      <c r="J67" s="22"/>
      <c r="K67" s="22"/>
      <c r="L67" s="22"/>
      <c r="M67" s="22"/>
      <c r="N67" s="22"/>
      <c r="O67" s="22"/>
      <c r="P67" s="22"/>
    </row>
    <row r="68" spans="1:16" s="4" customFormat="1" ht="15" customHeight="1" x14ac:dyDescent="0.25">
      <c r="A68" s="5"/>
      <c r="B68" s="273"/>
      <c r="C68" s="266"/>
      <c r="D68" s="267"/>
      <c r="E68" s="263"/>
      <c r="F68" s="180">
        <v>0</v>
      </c>
      <c r="G68" s="143"/>
      <c r="H68" s="2"/>
      <c r="I68" s="3"/>
      <c r="J68" s="2"/>
      <c r="K68" s="2"/>
      <c r="L68" s="2"/>
      <c r="M68" s="2"/>
      <c r="N68" s="2"/>
      <c r="O68" s="2"/>
      <c r="P68" s="2"/>
    </row>
    <row r="69" spans="1:16" s="4" customFormat="1" ht="15" customHeight="1" x14ac:dyDescent="0.25">
      <c r="A69" s="5"/>
      <c r="B69" s="265"/>
      <c r="C69" s="266"/>
      <c r="D69" s="267"/>
      <c r="E69" s="263"/>
      <c r="F69" s="180">
        <v>0</v>
      </c>
      <c r="G69" s="143"/>
      <c r="H69" s="2"/>
      <c r="I69" s="3"/>
      <c r="J69" s="2"/>
      <c r="K69" s="2"/>
      <c r="L69" s="2"/>
      <c r="M69" s="2"/>
      <c r="N69" s="2"/>
      <c r="O69" s="2"/>
      <c r="P69" s="2"/>
    </row>
    <row r="70" spans="1:16" s="4" customFormat="1" ht="15" customHeight="1" x14ac:dyDescent="0.25">
      <c r="A70" s="5"/>
      <c r="B70" s="265"/>
      <c r="C70" s="266"/>
      <c r="D70" s="267"/>
      <c r="E70" s="263"/>
      <c r="F70" s="180">
        <v>0</v>
      </c>
      <c r="G70" s="143"/>
      <c r="H70" s="2"/>
      <c r="I70" s="3"/>
      <c r="J70" s="2"/>
      <c r="K70" s="2"/>
      <c r="L70" s="2"/>
      <c r="M70" s="2"/>
      <c r="N70" s="2"/>
      <c r="O70" s="2"/>
      <c r="P70" s="2"/>
    </row>
    <row r="71" spans="1:16" s="4" customFormat="1" ht="15" customHeight="1" x14ac:dyDescent="0.25">
      <c r="A71" s="5"/>
      <c r="B71" s="265"/>
      <c r="C71" s="266"/>
      <c r="D71" s="267"/>
      <c r="E71" s="263"/>
      <c r="F71" s="180">
        <v>0</v>
      </c>
      <c r="G71" s="143"/>
      <c r="H71" s="2"/>
      <c r="I71" s="3"/>
      <c r="J71" s="2"/>
      <c r="K71" s="2"/>
      <c r="L71" s="2"/>
      <c r="M71" s="2"/>
      <c r="N71" s="2"/>
      <c r="O71" s="2"/>
      <c r="P71" s="2"/>
    </row>
    <row r="72" spans="1:16" s="4" customFormat="1" ht="15" customHeight="1" x14ac:dyDescent="0.25">
      <c r="A72" s="5"/>
      <c r="B72" s="265"/>
      <c r="C72" s="266"/>
      <c r="D72" s="267"/>
      <c r="E72" s="263"/>
      <c r="F72" s="180">
        <v>0</v>
      </c>
      <c r="G72" s="143"/>
      <c r="H72" s="2"/>
      <c r="I72" s="3"/>
      <c r="J72" s="2"/>
      <c r="K72" s="2"/>
      <c r="L72" s="2"/>
      <c r="M72" s="2"/>
      <c r="N72" s="2"/>
      <c r="O72" s="2"/>
      <c r="P72" s="2"/>
    </row>
    <row r="73" spans="1:16" s="4" customFormat="1" ht="15" customHeight="1" x14ac:dyDescent="0.25">
      <c r="A73" s="5"/>
      <c r="B73" s="265"/>
      <c r="C73" s="266"/>
      <c r="D73" s="267"/>
      <c r="E73" s="263"/>
      <c r="F73" s="180">
        <v>0</v>
      </c>
      <c r="G73" s="143"/>
      <c r="H73" s="2"/>
      <c r="I73" s="3"/>
      <c r="J73" s="2"/>
      <c r="K73" s="2"/>
      <c r="L73" s="2"/>
      <c r="M73" s="2"/>
      <c r="N73" s="2"/>
      <c r="O73" s="2"/>
      <c r="P73" s="2"/>
    </row>
    <row r="74" spans="1:16" s="4" customFormat="1" ht="15" customHeight="1" x14ac:dyDescent="0.25">
      <c r="A74" s="5"/>
      <c r="B74" s="265"/>
      <c r="C74" s="266"/>
      <c r="D74" s="267"/>
      <c r="E74" s="263"/>
      <c r="F74" s="180">
        <v>0</v>
      </c>
      <c r="G74" s="143"/>
      <c r="H74" s="2"/>
      <c r="I74" s="3"/>
      <c r="J74" s="2"/>
      <c r="K74" s="2"/>
      <c r="L74" s="2"/>
      <c r="M74" s="2"/>
      <c r="N74" s="2"/>
      <c r="O74" s="2"/>
      <c r="P74" s="2"/>
    </row>
    <row r="75" spans="1:16" s="4" customFormat="1" ht="15" customHeight="1" x14ac:dyDescent="0.25">
      <c r="A75" s="1"/>
      <c r="B75" s="265"/>
      <c r="C75" s="266"/>
      <c r="D75" s="267"/>
      <c r="E75" s="263"/>
      <c r="F75" s="180">
        <v>0</v>
      </c>
      <c r="G75" s="143"/>
      <c r="H75" s="42"/>
      <c r="I75" s="43"/>
      <c r="J75" s="42"/>
      <c r="K75" s="42"/>
      <c r="L75" s="42"/>
      <c r="M75" s="2"/>
      <c r="N75" s="2"/>
      <c r="O75" s="2"/>
      <c r="P75" s="2"/>
    </row>
    <row r="76" spans="1:16" s="4" customFormat="1" ht="15" customHeight="1" x14ac:dyDescent="0.25">
      <c r="A76" s="1"/>
      <c r="B76" s="141"/>
      <c r="C76" s="105"/>
      <c r="D76" s="106"/>
      <c r="E76" s="105"/>
      <c r="F76" s="154"/>
      <c r="G76" s="143"/>
      <c r="H76" s="42"/>
      <c r="I76" s="43"/>
      <c r="J76" s="42"/>
      <c r="K76" s="42"/>
      <c r="L76" s="42"/>
      <c r="M76" s="2"/>
      <c r="N76" s="2"/>
      <c r="O76" s="2"/>
      <c r="P76" s="2"/>
    </row>
    <row r="77" spans="1:16" s="8" customFormat="1" ht="15" customHeight="1" thickBot="1" x14ac:dyDescent="0.3">
      <c r="A77" s="5"/>
      <c r="B77" s="131"/>
      <c r="C77" s="132"/>
      <c r="D77" s="133"/>
      <c r="E77" s="134" t="s">
        <v>7</v>
      </c>
      <c r="F77" s="178">
        <f>SUM(F68:F75)</f>
        <v>0</v>
      </c>
      <c r="G77" s="148"/>
      <c r="H77" s="6"/>
      <c r="I77" s="7"/>
      <c r="J77" s="6"/>
      <c r="K77" s="6"/>
      <c r="L77" s="6"/>
      <c r="M77" s="6"/>
      <c r="N77" s="6"/>
      <c r="O77" s="6"/>
      <c r="P77" s="6"/>
    </row>
    <row r="78" spans="1:16" s="6" customFormat="1" ht="15" customHeight="1" thickBot="1" x14ac:dyDescent="0.3">
      <c r="A78" s="5"/>
      <c r="B78" s="138"/>
      <c r="C78" s="109"/>
      <c r="D78" s="110"/>
      <c r="E78" s="109"/>
      <c r="F78" s="127"/>
      <c r="G78" s="127"/>
      <c r="I78" s="7"/>
    </row>
    <row r="79" spans="1:16" s="8" customFormat="1" ht="15" customHeight="1" x14ac:dyDescent="0.25">
      <c r="A79" s="16"/>
      <c r="B79" s="136" t="s">
        <v>67</v>
      </c>
      <c r="C79" s="138"/>
      <c r="D79" s="137"/>
      <c r="E79" s="115"/>
      <c r="F79" s="138"/>
      <c r="G79" s="155"/>
      <c r="H79" s="6"/>
      <c r="I79" s="7"/>
      <c r="J79" s="6"/>
      <c r="K79" s="6"/>
      <c r="L79" s="6"/>
      <c r="M79" s="6"/>
      <c r="N79" s="6"/>
      <c r="O79" s="6"/>
      <c r="P79" s="6"/>
    </row>
    <row r="80" spans="1:16" s="8" customFormat="1" ht="15" customHeight="1" x14ac:dyDescent="0.25">
      <c r="A80" s="16"/>
      <c r="B80" s="117"/>
      <c r="C80" s="109"/>
      <c r="D80" s="110"/>
      <c r="E80" s="109"/>
      <c r="F80" s="118"/>
      <c r="G80" s="156"/>
      <c r="H80" s="6"/>
      <c r="I80" s="7"/>
      <c r="J80" s="6"/>
      <c r="K80" s="6"/>
      <c r="L80" s="6"/>
      <c r="M80" s="6"/>
      <c r="N80" s="6"/>
      <c r="O80" s="6"/>
      <c r="P80" s="6"/>
    </row>
    <row r="81" spans="1:16" s="47" customFormat="1" ht="15" customHeight="1" thickBot="1" x14ac:dyDescent="0.3">
      <c r="A81" s="45"/>
      <c r="B81" s="131"/>
      <c r="C81" s="132"/>
      <c r="D81" s="132"/>
      <c r="E81" s="134" t="s">
        <v>7</v>
      </c>
      <c r="F81" s="178">
        <f>SUM(F35+F49+F63+F77)</f>
        <v>0</v>
      </c>
      <c r="G81" s="157"/>
      <c r="H81" s="44"/>
      <c r="I81" s="46"/>
      <c r="J81" s="44"/>
      <c r="K81" s="44"/>
      <c r="L81" s="44"/>
      <c r="M81" s="44"/>
      <c r="N81" s="44"/>
      <c r="O81" s="44"/>
      <c r="P81" s="44"/>
    </row>
    <row r="82" spans="1:16" s="49" customFormat="1" ht="15.4" customHeight="1" x14ac:dyDescent="0.25">
      <c r="A82" s="48"/>
      <c r="D82" s="50"/>
      <c r="F82" s="51"/>
      <c r="G82" s="51"/>
      <c r="I82" s="52"/>
    </row>
    <row r="83" spans="1:16" s="49" customFormat="1" ht="100.5" hidden="1" customHeight="1" x14ac:dyDescent="0.25">
      <c r="A83" s="48"/>
      <c r="D83" s="50"/>
      <c r="F83" s="50"/>
      <c r="G83" s="50"/>
      <c r="I83" s="52"/>
    </row>
    <row r="84" spans="1:16" s="49" customFormat="1" ht="100.5" hidden="1" customHeight="1" x14ac:dyDescent="0.25">
      <c r="A84" s="48"/>
      <c r="D84" s="50"/>
      <c r="F84" s="50"/>
      <c r="G84" s="50"/>
      <c r="I84" s="52"/>
    </row>
    <row r="85" spans="1:16" s="49" customFormat="1" ht="100.5" hidden="1" customHeight="1" x14ac:dyDescent="0.25">
      <c r="A85" s="48"/>
      <c r="D85" s="50"/>
      <c r="F85" s="50"/>
      <c r="G85" s="50"/>
      <c r="I85" s="52"/>
    </row>
    <row r="86" spans="1:16" ht="100.5" hidden="1" customHeight="1" x14ac:dyDescent="0.25">
      <c r="B86" s="49"/>
      <c r="C86" s="49"/>
      <c r="D86" s="50"/>
      <c r="E86" s="49"/>
      <c r="F86" s="50"/>
      <c r="G86" s="50"/>
    </row>
    <row r="87" spans="1:16" ht="100.5" hidden="1" customHeight="1" x14ac:dyDescent="0.25">
      <c r="B87" s="49"/>
      <c r="C87" s="49"/>
      <c r="D87" s="50"/>
      <c r="E87" s="49"/>
      <c r="F87" s="50"/>
      <c r="G87" s="50"/>
    </row>
    <row r="88" spans="1:16" ht="100.5" hidden="1" customHeight="1" x14ac:dyDescent="0.25">
      <c r="B88" s="49"/>
      <c r="C88" s="49"/>
      <c r="D88" s="50"/>
      <c r="E88" s="49"/>
      <c r="F88" s="50"/>
      <c r="G88" s="50"/>
    </row>
    <row r="89" spans="1:16" ht="100.5" hidden="1" customHeight="1" x14ac:dyDescent="0.25">
      <c r="B89" s="49"/>
      <c r="C89" s="49"/>
      <c r="D89" s="50"/>
      <c r="E89" s="49"/>
      <c r="F89" s="50"/>
      <c r="G89" s="50"/>
    </row>
    <row r="90" spans="1:16" ht="100.5" hidden="1" customHeight="1" x14ac:dyDescent="0.25">
      <c r="B90" s="49"/>
      <c r="C90" s="49"/>
      <c r="D90" s="50"/>
      <c r="E90" s="49"/>
      <c r="F90" s="50"/>
      <c r="G90" s="50"/>
    </row>
    <row r="91" spans="1:16" ht="100.5" hidden="1" customHeight="1" x14ac:dyDescent="0.25">
      <c r="B91" s="49"/>
      <c r="C91" s="49"/>
      <c r="D91" s="50"/>
      <c r="E91" s="49"/>
      <c r="F91" s="50"/>
      <c r="G91" s="50"/>
    </row>
    <row r="92" spans="1:16" ht="100.5" hidden="1" customHeight="1" x14ac:dyDescent="0.25">
      <c r="B92" s="49"/>
      <c r="C92" s="49"/>
      <c r="D92" s="50"/>
      <c r="E92" s="49"/>
      <c r="F92" s="50"/>
      <c r="G92" s="50"/>
    </row>
    <row r="93" spans="1:16" ht="100.5" hidden="1" customHeight="1" x14ac:dyDescent="0.25">
      <c r="B93" s="49"/>
      <c r="C93" s="49"/>
      <c r="D93" s="50"/>
      <c r="E93" s="49"/>
      <c r="F93" s="50"/>
      <c r="G93" s="50"/>
    </row>
    <row r="94" spans="1:16" ht="100.5" hidden="1" customHeight="1" x14ac:dyDescent="0.25">
      <c r="B94" s="49"/>
      <c r="C94" s="49"/>
      <c r="D94" s="50"/>
      <c r="E94" s="49"/>
      <c r="F94" s="50"/>
      <c r="G94" s="50"/>
    </row>
    <row r="95" spans="1:16" ht="100.5" hidden="1" customHeight="1" x14ac:dyDescent="0.25">
      <c r="B95" s="49"/>
      <c r="C95" s="49"/>
      <c r="D95" s="50"/>
      <c r="E95" s="49"/>
      <c r="F95" s="50"/>
      <c r="G95" s="50"/>
    </row>
    <row r="96" spans="1:16" ht="100.5" hidden="1" customHeight="1" x14ac:dyDescent="0.25">
      <c r="B96" s="49"/>
      <c r="C96" s="49"/>
      <c r="D96" s="50"/>
      <c r="E96" s="49"/>
      <c r="F96" s="50"/>
      <c r="G96" s="50"/>
    </row>
    <row r="97" spans="2:7" ht="100.5" hidden="1" customHeight="1" x14ac:dyDescent="0.25">
      <c r="B97" s="49"/>
      <c r="C97" s="49"/>
      <c r="D97" s="50"/>
      <c r="E97" s="49"/>
      <c r="F97" s="50"/>
      <c r="G97" s="50"/>
    </row>
    <row r="98" spans="2:7" ht="100.5" hidden="1" customHeight="1" x14ac:dyDescent="0.25">
      <c r="B98" s="49"/>
      <c r="C98" s="49"/>
      <c r="D98" s="50"/>
      <c r="E98" s="49"/>
      <c r="F98" s="50"/>
      <c r="G98" s="50"/>
    </row>
    <row r="99" spans="2:7" ht="100.5" hidden="1" customHeight="1" x14ac:dyDescent="0.25">
      <c r="B99" s="49"/>
      <c r="C99" s="49"/>
      <c r="D99" s="50"/>
      <c r="E99" s="49"/>
      <c r="F99" s="50"/>
      <c r="G99" s="50"/>
    </row>
    <row r="100" spans="2:7" ht="100.5" hidden="1" customHeight="1" x14ac:dyDescent="0.25">
      <c r="B100" s="49"/>
      <c r="C100" s="49"/>
      <c r="D100" s="50"/>
      <c r="E100" s="49"/>
      <c r="F100" s="50"/>
      <c r="G100" s="50"/>
    </row>
    <row r="101" spans="2:7" ht="15.4" hidden="1" customHeight="1" x14ac:dyDescent="0.25">
      <c r="B101" s="49"/>
      <c r="C101" s="49"/>
      <c r="D101" s="50"/>
      <c r="E101" s="49"/>
      <c r="F101" s="50"/>
      <c r="G101" s="50"/>
    </row>
    <row r="102" spans="2:7" ht="15.4" hidden="1" customHeight="1" x14ac:dyDescent="0.25">
      <c r="B102" s="49"/>
      <c r="C102" s="49"/>
      <c r="D102" s="50"/>
      <c r="E102" s="49"/>
      <c r="F102" s="50"/>
      <c r="G102" s="50"/>
    </row>
    <row r="103" spans="2:7" ht="15.4" hidden="1" customHeight="1" x14ac:dyDescent="0.25">
      <c r="B103" s="49"/>
      <c r="C103" s="49"/>
      <c r="D103" s="50"/>
      <c r="E103" s="49"/>
      <c r="F103" s="50"/>
      <c r="G103" s="50"/>
    </row>
    <row r="104" spans="2:7" ht="15.4" hidden="1" customHeight="1" x14ac:dyDescent="0.25">
      <c r="B104" s="49"/>
      <c r="C104" s="49"/>
      <c r="D104" s="50"/>
      <c r="E104" s="49"/>
      <c r="F104" s="50"/>
      <c r="G104" s="50"/>
    </row>
    <row r="105" spans="2:7" ht="15.4" hidden="1" customHeight="1" x14ac:dyDescent="0.25">
      <c r="B105" s="49"/>
      <c r="C105" s="49"/>
      <c r="D105" s="50"/>
      <c r="E105" s="49"/>
      <c r="F105" s="50"/>
      <c r="G105" s="50"/>
    </row>
    <row r="106" spans="2:7" ht="15.4" hidden="1" customHeight="1" x14ac:dyDescent="0.25">
      <c r="B106" s="49"/>
      <c r="C106" s="49"/>
      <c r="D106" s="50"/>
      <c r="E106" s="49"/>
      <c r="F106" s="50"/>
      <c r="G106" s="50"/>
    </row>
  </sheetData>
  <sheetProtection algorithmName="SHA-512" hashValue="KQDwNXI7PP8cjLetaqCFDknd07HkVaqfx51mpzFvflNzdxV1QAJodHhhFOJS0zhiny0ujbnb7esFkhOf1dohDw==" saltValue="qqpCX7NtfS219R83gpxGyQ==" spinCount="100000" sheet="1" objects="1" scenarios="1"/>
  <mergeCells count="20">
    <mergeCell ref="C15:D15"/>
    <mergeCell ref="C16:D16"/>
    <mergeCell ref="B74:D74"/>
    <mergeCell ref="B75:D75"/>
    <mergeCell ref="B68:D68"/>
    <mergeCell ref="B69:D69"/>
    <mergeCell ref="B70:D70"/>
    <mergeCell ref="B71:D71"/>
    <mergeCell ref="B72:D72"/>
    <mergeCell ref="B73:D73"/>
    <mergeCell ref="B61:D61"/>
    <mergeCell ref="B18:F18"/>
    <mergeCell ref="B20:E20"/>
    <mergeCell ref="B54:D54"/>
    <mergeCell ref="B55:D55"/>
    <mergeCell ref="B56:D56"/>
    <mergeCell ref="B57:D57"/>
    <mergeCell ref="B58:D58"/>
    <mergeCell ref="B59:D59"/>
    <mergeCell ref="B60:D60"/>
  </mergeCells>
  <conditionalFormatting sqref="B20">
    <cfRule type="cellIs" dxfId="14" priority="2" stopIfTrue="1" operator="equal">
      <formula>"Kies eerst uw systematiek voor de berekening van de subsidiabele kosten"</formula>
    </cfRule>
  </conditionalFormatting>
  <conditionalFormatting sqref="E34">
    <cfRule type="cellIs" dxfId="13" priority="1" stopIfTrue="1" operator="equal">
      <formula>"Opslag algemene kosten (50%)"</formula>
    </cfRule>
  </conditionalFormatting>
  <conditionalFormatting sqref="G18">
    <cfRule type="cellIs" dxfId="12" priority="3" stopIfTrue="1" operator="equal">
      <formula>"Integrale kostensystematiek"</formula>
    </cfRule>
    <cfRule type="cellIs" dxfId="11" priority="4" stopIfTrue="1" operator="equal">
      <formula>"Loonkosten plus vaste opslag-systematiek"</formula>
    </cfRule>
    <cfRule type="cellIs" dxfId="10" priority="5" stopIfTrue="1" operator="equal">
      <formula>"vaste uurtarief-systematiek (vast uurtarief van 35 euro)"</formula>
    </cfRule>
  </conditionalFormatting>
  <dataValidations count="7">
    <dataValidation type="list" allowBlank="1" showInputMessage="1" showErrorMessage="1" sqref="G65551 JC65551 SY65551 ACU65551 AMQ65551 AWM65551 BGI65551 BQE65551 CAA65551 CJW65551 CTS65551 DDO65551 DNK65551 DXG65551 EHC65551 EQY65551 FAU65551 FKQ65551 FUM65551 GEI65551 GOE65551 GYA65551 HHW65551 HRS65551 IBO65551 ILK65551 IVG65551 JFC65551 JOY65551 JYU65551 KIQ65551 KSM65551 LCI65551 LME65551 LWA65551 MFW65551 MPS65551 MZO65551 NJK65551 NTG65551 ODC65551 OMY65551 OWU65551 PGQ65551 PQM65551 QAI65551 QKE65551 QUA65551 RDW65551 RNS65551 RXO65551 SHK65551 SRG65551 TBC65551 TKY65551 TUU65551 UEQ65551 UOM65551 UYI65551 VIE65551 VSA65551 WBW65551 WLS65551 WVO65551 G131087 JC131087 SY131087 ACU131087 AMQ131087 AWM131087 BGI131087 BQE131087 CAA131087 CJW131087 CTS131087 DDO131087 DNK131087 DXG131087 EHC131087 EQY131087 FAU131087 FKQ131087 FUM131087 GEI131087 GOE131087 GYA131087 HHW131087 HRS131087 IBO131087 ILK131087 IVG131087 JFC131087 JOY131087 JYU131087 KIQ131087 KSM131087 LCI131087 LME131087 LWA131087 MFW131087 MPS131087 MZO131087 NJK131087 NTG131087 ODC131087 OMY131087 OWU131087 PGQ131087 PQM131087 QAI131087 QKE131087 QUA131087 RDW131087 RNS131087 RXO131087 SHK131087 SRG131087 TBC131087 TKY131087 TUU131087 UEQ131087 UOM131087 UYI131087 VIE131087 VSA131087 WBW131087 WLS131087 WVO131087 G196623 JC196623 SY196623 ACU196623 AMQ196623 AWM196623 BGI196623 BQE196623 CAA196623 CJW196623 CTS196623 DDO196623 DNK196623 DXG196623 EHC196623 EQY196623 FAU196623 FKQ196623 FUM196623 GEI196623 GOE196623 GYA196623 HHW196623 HRS196623 IBO196623 ILK196623 IVG196623 JFC196623 JOY196623 JYU196623 KIQ196623 KSM196623 LCI196623 LME196623 LWA196623 MFW196623 MPS196623 MZO196623 NJK196623 NTG196623 ODC196623 OMY196623 OWU196623 PGQ196623 PQM196623 QAI196623 QKE196623 QUA196623 RDW196623 RNS196623 RXO196623 SHK196623 SRG196623 TBC196623 TKY196623 TUU196623 UEQ196623 UOM196623 UYI196623 VIE196623 VSA196623 WBW196623 WLS196623 WVO196623 G262159 JC262159 SY262159 ACU262159 AMQ262159 AWM262159 BGI262159 BQE262159 CAA262159 CJW262159 CTS262159 DDO262159 DNK262159 DXG262159 EHC262159 EQY262159 FAU262159 FKQ262159 FUM262159 GEI262159 GOE262159 GYA262159 HHW262159 HRS262159 IBO262159 ILK262159 IVG262159 JFC262159 JOY262159 JYU262159 KIQ262159 KSM262159 LCI262159 LME262159 LWA262159 MFW262159 MPS262159 MZO262159 NJK262159 NTG262159 ODC262159 OMY262159 OWU262159 PGQ262159 PQM262159 QAI262159 QKE262159 QUA262159 RDW262159 RNS262159 RXO262159 SHK262159 SRG262159 TBC262159 TKY262159 TUU262159 UEQ262159 UOM262159 UYI262159 VIE262159 VSA262159 WBW262159 WLS262159 WVO262159 G327695 JC327695 SY327695 ACU327695 AMQ327695 AWM327695 BGI327695 BQE327695 CAA327695 CJW327695 CTS327695 DDO327695 DNK327695 DXG327695 EHC327695 EQY327695 FAU327695 FKQ327695 FUM327695 GEI327695 GOE327695 GYA327695 HHW327695 HRS327695 IBO327695 ILK327695 IVG327695 JFC327695 JOY327695 JYU327695 KIQ327695 KSM327695 LCI327695 LME327695 LWA327695 MFW327695 MPS327695 MZO327695 NJK327695 NTG327695 ODC327695 OMY327695 OWU327695 PGQ327695 PQM327695 QAI327695 QKE327695 QUA327695 RDW327695 RNS327695 RXO327695 SHK327695 SRG327695 TBC327695 TKY327695 TUU327695 UEQ327695 UOM327695 UYI327695 VIE327695 VSA327695 WBW327695 WLS327695 WVO327695 G393231 JC393231 SY393231 ACU393231 AMQ393231 AWM393231 BGI393231 BQE393231 CAA393231 CJW393231 CTS393231 DDO393231 DNK393231 DXG393231 EHC393231 EQY393231 FAU393231 FKQ393231 FUM393231 GEI393231 GOE393231 GYA393231 HHW393231 HRS393231 IBO393231 ILK393231 IVG393231 JFC393231 JOY393231 JYU393231 KIQ393231 KSM393231 LCI393231 LME393231 LWA393231 MFW393231 MPS393231 MZO393231 NJK393231 NTG393231 ODC393231 OMY393231 OWU393231 PGQ393231 PQM393231 QAI393231 QKE393231 QUA393231 RDW393231 RNS393231 RXO393231 SHK393231 SRG393231 TBC393231 TKY393231 TUU393231 UEQ393231 UOM393231 UYI393231 VIE393231 VSA393231 WBW393231 WLS393231 WVO393231 G458767 JC458767 SY458767 ACU458767 AMQ458767 AWM458767 BGI458767 BQE458767 CAA458767 CJW458767 CTS458767 DDO458767 DNK458767 DXG458767 EHC458767 EQY458767 FAU458767 FKQ458767 FUM458767 GEI458767 GOE458767 GYA458767 HHW458767 HRS458767 IBO458767 ILK458767 IVG458767 JFC458767 JOY458767 JYU458767 KIQ458767 KSM458767 LCI458767 LME458767 LWA458767 MFW458767 MPS458767 MZO458767 NJK458767 NTG458767 ODC458767 OMY458767 OWU458767 PGQ458767 PQM458767 QAI458767 QKE458767 QUA458767 RDW458767 RNS458767 RXO458767 SHK458767 SRG458767 TBC458767 TKY458767 TUU458767 UEQ458767 UOM458767 UYI458767 VIE458767 VSA458767 WBW458767 WLS458767 WVO458767 G524303 JC524303 SY524303 ACU524303 AMQ524303 AWM524303 BGI524303 BQE524303 CAA524303 CJW524303 CTS524303 DDO524303 DNK524303 DXG524303 EHC524303 EQY524303 FAU524303 FKQ524303 FUM524303 GEI524303 GOE524303 GYA524303 HHW524303 HRS524303 IBO524303 ILK524303 IVG524303 JFC524303 JOY524303 JYU524303 KIQ524303 KSM524303 LCI524303 LME524303 LWA524303 MFW524303 MPS524303 MZO524303 NJK524303 NTG524303 ODC524303 OMY524303 OWU524303 PGQ524303 PQM524303 QAI524303 QKE524303 QUA524303 RDW524303 RNS524303 RXO524303 SHK524303 SRG524303 TBC524303 TKY524303 TUU524303 UEQ524303 UOM524303 UYI524303 VIE524303 VSA524303 WBW524303 WLS524303 WVO524303 G589839 JC589839 SY589839 ACU589839 AMQ589839 AWM589839 BGI589839 BQE589839 CAA589839 CJW589839 CTS589839 DDO589839 DNK589839 DXG589839 EHC589839 EQY589839 FAU589839 FKQ589839 FUM589839 GEI589839 GOE589839 GYA589839 HHW589839 HRS589839 IBO589839 ILK589839 IVG589839 JFC589839 JOY589839 JYU589839 KIQ589839 KSM589839 LCI589839 LME589839 LWA589839 MFW589839 MPS589839 MZO589839 NJK589839 NTG589839 ODC589839 OMY589839 OWU589839 PGQ589839 PQM589839 QAI589839 QKE589839 QUA589839 RDW589839 RNS589839 RXO589839 SHK589839 SRG589839 TBC589839 TKY589839 TUU589839 UEQ589839 UOM589839 UYI589839 VIE589839 VSA589839 WBW589839 WLS589839 WVO589839 G655375 JC655375 SY655375 ACU655375 AMQ655375 AWM655375 BGI655375 BQE655375 CAA655375 CJW655375 CTS655375 DDO655375 DNK655375 DXG655375 EHC655375 EQY655375 FAU655375 FKQ655375 FUM655375 GEI655375 GOE655375 GYA655375 HHW655375 HRS655375 IBO655375 ILK655375 IVG655375 JFC655375 JOY655375 JYU655375 KIQ655375 KSM655375 LCI655375 LME655375 LWA655375 MFW655375 MPS655375 MZO655375 NJK655375 NTG655375 ODC655375 OMY655375 OWU655375 PGQ655375 PQM655375 QAI655375 QKE655375 QUA655375 RDW655375 RNS655375 RXO655375 SHK655375 SRG655375 TBC655375 TKY655375 TUU655375 UEQ655375 UOM655375 UYI655375 VIE655375 VSA655375 WBW655375 WLS655375 WVO655375 G720911 JC720911 SY720911 ACU720911 AMQ720911 AWM720911 BGI720911 BQE720911 CAA720911 CJW720911 CTS720911 DDO720911 DNK720911 DXG720911 EHC720911 EQY720911 FAU720911 FKQ720911 FUM720911 GEI720911 GOE720911 GYA720911 HHW720911 HRS720911 IBO720911 ILK720911 IVG720911 JFC720911 JOY720911 JYU720911 KIQ720911 KSM720911 LCI720911 LME720911 LWA720911 MFW720911 MPS720911 MZO720911 NJK720911 NTG720911 ODC720911 OMY720911 OWU720911 PGQ720911 PQM720911 QAI720911 QKE720911 QUA720911 RDW720911 RNS720911 RXO720911 SHK720911 SRG720911 TBC720911 TKY720911 TUU720911 UEQ720911 UOM720911 UYI720911 VIE720911 VSA720911 WBW720911 WLS720911 WVO720911 G786447 JC786447 SY786447 ACU786447 AMQ786447 AWM786447 BGI786447 BQE786447 CAA786447 CJW786447 CTS786447 DDO786447 DNK786447 DXG786447 EHC786447 EQY786447 FAU786447 FKQ786447 FUM786447 GEI786447 GOE786447 GYA786447 HHW786447 HRS786447 IBO786447 ILK786447 IVG786447 JFC786447 JOY786447 JYU786447 KIQ786447 KSM786447 LCI786447 LME786447 LWA786447 MFW786447 MPS786447 MZO786447 NJK786447 NTG786447 ODC786447 OMY786447 OWU786447 PGQ786447 PQM786447 QAI786447 QKE786447 QUA786447 RDW786447 RNS786447 RXO786447 SHK786447 SRG786447 TBC786447 TKY786447 TUU786447 UEQ786447 UOM786447 UYI786447 VIE786447 VSA786447 WBW786447 WLS786447 WVO786447 G851983 JC851983 SY851983 ACU851983 AMQ851983 AWM851983 BGI851983 BQE851983 CAA851983 CJW851983 CTS851983 DDO851983 DNK851983 DXG851983 EHC851983 EQY851983 FAU851983 FKQ851983 FUM851983 GEI851983 GOE851983 GYA851983 HHW851983 HRS851983 IBO851983 ILK851983 IVG851983 JFC851983 JOY851983 JYU851983 KIQ851983 KSM851983 LCI851983 LME851983 LWA851983 MFW851983 MPS851983 MZO851983 NJK851983 NTG851983 ODC851983 OMY851983 OWU851983 PGQ851983 PQM851983 QAI851983 QKE851983 QUA851983 RDW851983 RNS851983 RXO851983 SHK851983 SRG851983 TBC851983 TKY851983 TUU851983 UEQ851983 UOM851983 UYI851983 VIE851983 VSA851983 WBW851983 WLS851983 WVO851983 G917519 JC917519 SY917519 ACU917519 AMQ917519 AWM917519 BGI917519 BQE917519 CAA917519 CJW917519 CTS917519 DDO917519 DNK917519 DXG917519 EHC917519 EQY917519 FAU917519 FKQ917519 FUM917519 GEI917519 GOE917519 GYA917519 HHW917519 HRS917519 IBO917519 ILK917519 IVG917519 JFC917519 JOY917519 JYU917519 KIQ917519 KSM917519 LCI917519 LME917519 LWA917519 MFW917519 MPS917519 MZO917519 NJK917519 NTG917519 ODC917519 OMY917519 OWU917519 PGQ917519 PQM917519 QAI917519 QKE917519 QUA917519 RDW917519 RNS917519 RXO917519 SHK917519 SRG917519 TBC917519 TKY917519 TUU917519 UEQ917519 UOM917519 UYI917519 VIE917519 VSA917519 WBW917519 WLS917519 WVO917519 G983055 JC983055 SY983055 ACU983055 AMQ983055 AWM983055 BGI983055 BQE983055 CAA983055 CJW983055 CTS983055 DDO983055 DNK983055 DXG983055 EHC983055 EQY983055 FAU983055 FKQ983055 FUM983055 GEI983055 GOE983055 GYA983055 HHW983055 HRS983055 IBO983055 ILK983055 IVG983055 JFC983055 JOY983055 JYU983055 KIQ983055 KSM983055 LCI983055 LME983055 LWA983055 MFW983055 MPS983055 MZO983055 NJK983055 NTG983055 ODC983055 OMY983055 OWU983055 PGQ983055 PQM983055 QAI983055 QKE983055 QUA983055 RDW983055 RNS983055 RXO983055 SHK983055 SRG983055 TBC983055 TKY983055 TUU983055 UEQ983055 UOM983055 UYI983055 VIE983055 VSA983055 WBW983055 WLS983055 WVO983055" xr:uid="{3952ECCA-86CC-452A-AC71-64DAE24EED07}">
      <formula1>"[Maak een keuze],BTW-plichtig,BTW-vrijgesteld"</formula1>
    </dataValidation>
    <dataValidation type="list" allowBlank="1" showInputMessage="1" showErrorMessage="1" sqref="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xr:uid="{36E27914-0CFE-4B3F-A2EC-4BEA05EFC71A}">
      <formula1>"[Maak een keuze],Ja,Nee"</formula1>
    </dataValidation>
    <dataValidation allowBlank="1" sqref="H65548:IX65552 JD65548:ST65552 SZ65548:ACP65552 ACV65548:AML65552 AMR65548:AWH65552 AWN65548:BGD65552 BGJ65548:BPZ65552 BQF65548:BZV65552 CAB65548:CJR65552 CJX65548:CTN65552 CTT65548:DDJ65552 DDP65548:DNF65552 DNL65548:DXB65552 DXH65548:EGX65552 EHD65548:EQT65552 EQZ65548:FAP65552 FAV65548:FKL65552 FKR65548:FUH65552 FUN65548:GED65552 GEJ65548:GNZ65552 GOF65548:GXV65552 GYB65548:HHR65552 HHX65548:HRN65552 HRT65548:IBJ65552 IBP65548:ILF65552 ILL65548:IVB65552 IVH65548:JEX65552 JFD65548:JOT65552 JOZ65548:JYP65552 JYV65548:KIL65552 KIR65548:KSH65552 KSN65548:LCD65552 LCJ65548:LLZ65552 LMF65548:LVV65552 LWB65548:MFR65552 MFX65548:MPN65552 MPT65548:MZJ65552 MZP65548:NJF65552 NJL65548:NTB65552 NTH65548:OCX65552 ODD65548:OMT65552 OMZ65548:OWP65552 OWV65548:PGL65552 PGR65548:PQH65552 PQN65548:QAD65552 QAJ65548:QJZ65552 QKF65548:QTV65552 QUB65548:RDR65552 RDX65548:RNN65552 RNT65548:RXJ65552 RXP65548:SHF65552 SHL65548:SRB65552 SRH65548:TAX65552 TBD65548:TKT65552 TKZ65548:TUP65552 TUV65548:UEL65552 UER65548:UOH65552 UON65548:UYD65552 UYJ65548:VHZ65552 VIF65548:VRV65552 VSB65548:WBR65552 WBX65548:WLN65552 WLT65548:WVJ65552 WVP65548:XFD65552 H131084:IX131088 JD131084:ST131088 SZ131084:ACP131088 ACV131084:AML131088 AMR131084:AWH131088 AWN131084:BGD131088 BGJ131084:BPZ131088 BQF131084:BZV131088 CAB131084:CJR131088 CJX131084:CTN131088 CTT131084:DDJ131088 DDP131084:DNF131088 DNL131084:DXB131088 DXH131084:EGX131088 EHD131084:EQT131088 EQZ131084:FAP131088 FAV131084:FKL131088 FKR131084:FUH131088 FUN131084:GED131088 GEJ131084:GNZ131088 GOF131084:GXV131088 GYB131084:HHR131088 HHX131084:HRN131088 HRT131084:IBJ131088 IBP131084:ILF131088 ILL131084:IVB131088 IVH131084:JEX131088 JFD131084:JOT131088 JOZ131084:JYP131088 JYV131084:KIL131088 KIR131084:KSH131088 KSN131084:LCD131088 LCJ131084:LLZ131088 LMF131084:LVV131088 LWB131084:MFR131088 MFX131084:MPN131088 MPT131084:MZJ131088 MZP131084:NJF131088 NJL131084:NTB131088 NTH131084:OCX131088 ODD131084:OMT131088 OMZ131084:OWP131088 OWV131084:PGL131088 PGR131084:PQH131088 PQN131084:QAD131088 QAJ131084:QJZ131088 QKF131084:QTV131088 QUB131084:RDR131088 RDX131084:RNN131088 RNT131084:RXJ131088 RXP131084:SHF131088 SHL131084:SRB131088 SRH131084:TAX131088 TBD131084:TKT131088 TKZ131084:TUP131088 TUV131084:UEL131088 UER131084:UOH131088 UON131084:UYD131088 UYJ131084:VHZ131088 VIF131084:VRV131088 VSB131084:WBR131088 WBX131084:WLN131088 WLT131084:WVJ131088 WVP131084:XFD131088 H196620:IX196624 JD196620:ST196624 SZ196620:ACP196624 ACV196620:AML196624 AMR196620:AWH196624 AWN196620:BGD196624 BGJ196620:BPZ196624 BQF196620:BZV196624 CAB196620:CJR196624 CJX196620:CTN196624 CTT196620:DDJ196624 DDP196620:DNF196624 DNL196620:DXB196624 DXH196620:EGX196624 EHD196620:EQT196624 EQZ196620:FAP196624 FAV196620:FKL196624 FKR196620:FUH196624 FUN196620:GED196624 GEJ196620:GNZ196624 GOF196620:GXV196624 GYB196620:HHR196624 HHX196620:HRN196624 HRT196620:IBJ196624 IBP196620:ILF196624 ILL196620:IVB196624 IVH196620:JEX196624 JFD196620:JOT196624 JOZ196620:JYP196624 JYV196620:KIL196624 KIR196620:KSH196624 KSN196620:LCD196624 LCJ196620:LLZ196624 LMF196620:LVV196624 LWB196620:MFR196624 MFX196620:MPN196624 MPT196620:MZJ196624 MZP196620:NJF196624 NJL196620:NTB196624 NTH196620:OCX196624 ODD196620:OMT196624 OMZ196620:OWP196624 OWV196620:PGL196624 PGR196620:PQH196624 PQN196620:QAD196624 QAJ196620:QJZ196624 QKF196620:QTV196624 QUB196620:RDR196624 RDX196620:RNN196624 RNT196620:RXJ196624 RXP196620:SHF196624 SHL196620:SRB196624 SRH196620:TAX196624 TBD196620:TKT196624 TKZ196620:TUP196624 TUV196620:UEL196624 UER196620:UOH196624 UON196620:UYD196624 UYJ196620:VHZ196624 VIF196620:VRV196624 VSB196620:WBR196624 WBX196620:WLN196624 WLT196620:WVJ196624 WVP196620:XFD196624 H262156:IX262160 JD262156:ST262160 SZ262156:ACP262160 ACV262156:AML262160 AMR262156:AWH262160 AWN262156:BGD262160 BGJ262156:BPZ262160 BQF262156:BZV262160 CAB262156:CJR262160 CJX262156:CTN262160 CTT262156:DDJ262160 DDP262156:DNF262160 DNL262156:DXB262160 DXH262156:EGX262160 EHD262156:EQT262160 EQZ262156:FAP262160 FAV262156:FKL262160 FKR262156:FUH262160 FUN262156:GED262160 GEJ262156:GNZ262160 GOF262156:GXV262160 GYB262156:HHR262160 HHX262156:HRN262160 HRT262156:IBJ262160 IBP262156:ILF262160 ILL262156:IVB262160 IVH262156:JEX262160 JFD262156:JOT262160 JOZ262156:JYP262160 JYV262156:KIL262160 KIR262156:KSH262160 KSN262156:LCD262160 LCJ262156:LLZ262160 LMF262156:LVV262160 LWB262156:MFR262160 MFX262156:MPN262160 MPT262156:MZJ262160 MZP262156:NJF262160 NJL262156:NTB262160 NTH262156:OCX262160 ODD262156:OMT262160 OMZ262156:OWP262160 OWV262156:PGL262160 PGR262156:PQH262160 PQN262156:QAD262160 QAJ262156:QJZ262160 QKF262156:QTV262160 QUB262156:RDR262160 RDX262156:RNN262160 RNT262156:RXJ262160 RXP262156:SHF262160 SHL262156:SRB262160 SRH262156:TAX262160 TBD262156:TKT262160 TKZ262156:TUP262160 TUV262156:UEL262160 UER262156:UOH262160 UON262156:UYD262160 UYJ262156:VHZ262160 VIF262156:VRV262160 VSB262156:WBR262160 WBX262156:WLN262160 WLT262156:WVJ262160 WVP262156:XFD262160 H327692:IX327696 JD327692:ST327696 SZ327692:ACP327696 ACV327692:AML327696 AMR327692:AWH327696 AWN327692:BGD327696 BGJ327692:BPZ327696 BQF327692:BZV327696 CAB327692:CJR327696 CJX327692:CTN327696 CTT327692:DDJ327696 DDP327692:DNF327696 DNL327692:DXB327696 DXH327692:EGX327696 EHD327692:EQT327696 EQZ327692:FAP327696 FAV327692:FKL327696 FKR327692:FUH327696 FUN327692:GED327696 GEJ327692:GNZ327696 GOF327692:GXV327696 GYB327692:HHR327696 HHX327692:HRN327696 HRT327692:IBJ327696 IBP327692:ILF327696 ILL327692:IVB327696 IVH327692:JEX327696 JFD327692:JOT327696 JOZ327692:JYP327696 JYV327692:KIL327696 KIR327692:KSH327696 KSN327692:LCD327696 LCJ327692:LLZ327696 LMF327692:LVV327696 LWB327692:MFR327696 MFX327692:MPN327696 MPT327692:MZJ327696 MZP327692:NJF327696 NJL327692:NTB327696 NTH327692:OCX327696 ODD327692:OMT327696 OMZ327692:OWP327696 OWV327692:PGL327696 PGR327692:PQH327696 PQN327692:QAD327696 QAJ327692:QJZ327696 QKF327692:QTV327696 QUB327692:RDR327696 RDX327692:RNN327696 RNT327692:RXJ327696 RXP327692:SHF327696 SHL327692:SRB327696 SRH327692:TAX327696 TBD327692:TKT327696 TKZ327692:TUP327696 TUV327692:UEL327696 UER327692:UOH327696 UON327692:UYD327696 UYJ327692:VHZ327696 VIF327692:VRV327696 VSB327692:WBR327696 WBX327692:WLN327696 WLT327692:WVJ327696 WVP327692:XFD327696 H393228:IX393232 JD393228:ST393232 SZ393228:ACP393232 ACV393228:AML393232 AMR393228:AWH393232 AWN393228:BGD393232 BGJ393228:BPZ393232 BQF393228:BZV393232 CAB393228:CJR393232 CJX393228:CTN393232 CTT393228:DDJ393232 DDP393228:DNF393232 DNL393228:DXB393232 DXH393228:EGX393232 EHD393228:EQT393232 EQZ393228:FAP393232 FAV393228:FKL393232 FKR393228:FUH393232 FUN393228:GED393232 GEJ393228:GNZ393232 GOF393228:GXV393232 GYB393228:HHR393232 HHX393228:HRN393232 HRT393228:IBJ393232 IBP393228:ILF393232 ILL393228:IVB393232 IVH393228:JEX393232 JFD393228:JOT393232 JOZ393228:JYP393232 JYV393228:KIL393232 KIR393228:KSH393232 KSN393228:LCD393232 LCJ393228:LLZ393232 LMF393228:LVV393232 LWB393228:MFR393232 MFX393228:MPN393232 MPT393228:MZJ393232 MZP393228:NJF393232 NJL393228:NTB393232 NTH393228:OCX393232 ODD393228:OMT393232 OMZ393228:OWP393232 OWV393228:PGL393232 PGR393228:PQH393232 PQN393228:QAD393232 QAJ393228:QJZ393232 QKF393228:QTV393232 QUB393228:RDR393232 RDX393228:RNN393232 RNT393228:RXJ393232 RXP393228:SHF393232 SHL393228:SRB393232 SRH393228:TAX393232 TBD393228:TKT393232 TKZ393228:TUP393232 TUV393228:UEL393232 UER393228:UOH393232 UON393228:UYD393232 UYJ393228:VHZ393232 VIF393228:VRV393232 VSB393228:WBR393232 WBX393228:WLN393232 WLT393228:WVJ393232 WVP393228:XFD393232 H458764:IX458768 JD458764:ST458768 SZ458764:ACP458768 ACV458764:AML458768 AMR458764:AWH458768 AWN458764:BGD458768 BGJ458764:BPZ458768 BQF458764:BZV458768 CAB458764:CJR458768 CJX458764:CTN458768 CTT458764:DDJ458768 DDP458764:DNF458768 DNL458764:DXB458768 DXH458764:EGX458768 EHD458764:EQT458768 EQZ458764:FAP458768 FAV458764:FKL458768 FKR458764:FUH458768 FUN458764:GED458768 GEJ458764:GNZ458768 GOF458764:GXV458768 GYB458764:HHR458768 HHX458764:HRN458768 HRT458764:IBJ458768 IBP458764:ILF458768 ILL458764:IVB458768 IVH458764:JEX458768 JFD458764:JOT458768 JOZ458764:JYP458768 JYV458764:KIL458768 KIR458764:KSH458768 KSN458764:LCD458768 LCJ458764:LLZ458768 LMF458764:LVV458768 LWB458764:MFR458768 MFX458764:MPN458768 MPT458764:MZJ458768 MZP458764:NJF458768 NJL458764:NTB458768 NTH458764:OCX458768 ODD458764:OMT458768 OMZ458764:OWP458768 OWV458764:PGL458768 PGR458764:PQH458768 PQN458764:QAD458768 QAJ458764:QJZ458768 QKF458764:QTV458768 QUB458764:RDR458768 RDX458764:RNN458768 RNT458764:RXJ458768 RXP458764:SHF458768 SHL458764:SRB458768 SRH458764:TAX458768 TBD458764:TKT458768 TKZ458764:TUP458768 TUV458764:UEL458768 UER458764:UOH458768 UON458764:UYD458768 UYJ458764:VHZ458768 VIF458764:VRV458768 VSB458764:WBR458768 WBX458764:WLN458768 WLT458764:WVJ458768 WVP458764:XFD458768 H524300:IX524304 JD524300:ST524304 SZ524300:ACP524304 ACV524300:AML524304 AMR524300:AWH524304 AWN524300:BGD524304 BGJ524300:BPZ524304 BQF524300:BZV524304 CAB524300:CJR524304 CJX524300:CTN524304 CTT524300:DDJ524304 DDP524300:DNF524304 DNL524300:DXB524304 DXH524300:EGX524304 EHD524300:EQT524304 EQZ524300:FAP524304 FAV524300:FKL524304 FKR524300:FUH524304 FUN524300:GED524304 GEJ524300:GNZ524304 GOF524300:GXV524304 GYB524300:HHR524304 HHX524300:HRN524304 HRT524300:IBJ524304 IBP524300:ILF524304 ILL524300:IVB524304 IVH524300:JEX524304 JFD524300:JOT524304 JOZ524300:JYP524304 JYV524300:KIL524304 KIR524300:KSH524304 KSN524300:LCD524304 LCJ524300:LLZ524304 LMF524300:LVV524304 LWB524300:MFR524304 MFX524300:MPN524304 MPT524300:MZJ524304 MZP524300:NJF524304 NJL524300:NTB524304 NTH524300:OCX524304 ODD524300:OMT524304 OMZ524300:OWP524304 OWV524300:PGL524304 PGR524300:PQH524304 PQN524300:QAD524304 QAJ524300:QJZ524304 QKF524300:QTV524304 QUB524300:RDR524304 RDX524300:RNN524304 RNT524300:RXJ524304 RXP524300:SHF524304 SHL524300:SRB524304 SRH524300:TAX524304 TBD524300:TKT524304 TKZ524300:TUP524304 TUV524300:UEL524304 UER524300:UOH524304 UON524300:UYD524304 UYJ524300:VHZ524304 VIF524300:VRV524304 VSB524300:WBR524304 WBX524300:WLN524304 WLT524300:WVJ524304 WVP524300:XFD524304 H589836:IX589840 JD589836:ST589840 SZ589836:ACP589840 ACV589836:AML589840 AMR589836:AWH589840 AWN589836:BGD589840 BGJ589836:BPZ589840 BQF589836:BZV589840 CAB589836:CJR589840 CJX589836:CTN589840 CTT589836:DDJ589840 DDP589836:DNF589840 DNL589836:DXB589840 DXH589836:EGX589840 EHD589836:EQT589840 EQZ589836:FAP589840 FAV589836:FKL589840 FKR589836:FUH589840 FUN589836:GED589840 GEJ589836:GNZ589840 GOF589836:GXV589840 GYB589836:HHR589840 HHX589836:HRN589840 HRT589836:IBJ589840 IBP589836:ILF589840 ILL589836:IVB589840 IVH589836:JEX589840 JFD589836:JOT589840 JOZ589836:JYP589840 JYV589836:KIL589840 KIR589836:KSH589840 KSN589836:LCD589840 LCJ589836:LLZ589840 LMF589836:LVV589840 LWB589836:MFR589840 MFX589836:MPN589840 MPT589836:MZJ589840 MZP589836:NJF589840 NJL589836:NTB589840 NTH589836:OCX589840 ODD589836:OMT589840 OMZ589836:OWP589840 OWV589836:PGL589840 PGR589836:PQH589840 PQN589836:QAD589840 QAJ589836:QJZ589840 QKF589836:QTV589840 QUB589836:RDR589840 RDX589836:RNN589840 RNT589836:RXJ589840 RXP589836:SHF589840 SHL589836:SRB589840 SRH589836:TAX589840 TBD589836:TKT589840 TKZ589836:TUP589840 TUV589836:UEL589840 UER589836:UOH589840 UON589836:UYD589840 UYJ589836:VHZ589840 VIF589836:VRV589840 VSB589836:WBR589840 WBX589836:WLN589840 WLT589836:WVJ589840 WVP589836:XFD589840 H655372:IX655376 JD655372:ST655376 SZ655372:ACP655376 ACV655372:AML655376 AMR655372:AWH655376 AWN655372:BGD655376 BGJ655372:BPZ655376 BQF655372:BZV655376 CAB655372:CJR655376 CJX655372:CTN655376 CTT655372:DDJ655376 DDP655372:DNF655376 DNL655372:DXB655376 DXH655372:EGX655376 EHD655372:EQT655376 EQZ655372:FAP655376 FAV655372:FKL655376 FKR655372:FUH655376 FUN655372:GED655376 GEJ655372:GNZ655376 GOF655372:GXV655376 GYB655372:HHR655376 HHX655372:HRN655376 HRT655372:IBJ655376 IBP655372:ILF655376 ILL655372:IVB655376 IVH655372:JEX655376 JFD655372:JOT655376 JOZ655372:JYP655376 JYV655372:KIL655376 KIR655372:KSH655376 KSN655372:LCD655376 LCJ655372:LLZ655376 LMF655372:LVV655376 LWB655372:MFR655376 MFX655372:MPN655376 MPT655372:MZJ655376 MZP655372:NJF655376 NJL655372:NTB655376 NTH655372:OCX655376 ODD655372:OMT655376 OMZ655372:OWP655376 OWV655372:PGL655376 PGR655372:PQH655376 PQN655372:QAD655376 QAJ655372:QJZ655376 QKF655372:QTV655376 QUB655372:RDR655376 RDX655372:RNN655376 RNT655372:RXJ655376 RXP655372:SHF655376 SHL655372:SRB655376 SRH655372:TAX655376 TBD655372:TKT655376 TKZ655372:TUP655376 TUV655372:UEL655376 UER655372:UOH655376 UON655372:UYD655376 UYJ655372:VHZ655376 VIF655372:VRV655376 VSB655372:WBR655376 WBX655372:WLN655376 WLT655372:WVJ655376 WVP655372:XFD655376 H720908:IX720912 JD720908:ST720912 SZ720908:ACP720912 ACV720908:AML720912 AMR720908:AWH720912 AWN720908:BGD720912 BGJ720908:BPZ720912 BQF720908:BZV720912 CAB720908:CJR720912 CJX720908:CTN720912 CTT720908:DDJ720912 DDP720908:DNF720912 DNL720908:DXB720912 DXH720908:EGX720912 EHD720908:EQT720912 EQZ720908:FAP720912 FAV720908:FKL720912 FKR720908:FUH720912 FUN720908:GED720912 GEJ720908:GNZ720912 GOF720908:GXV720912 GYB720908:HHR720912 HHX720908:HRN720912 HRT720908:IBJ720912 IBP720908:ILF720912 ILL720908:IVB720912 IVH720908:JEX720912 JFD720908:JOT720912 JOZ720908:JYP720912 JYV720908:KIL720912 KIR720908:KSH720912 KSN720908:LCD720912 LCJ720908:LLZ720912 LMF720908:LVV720912 LWB720908:MFR720912 MFX720908:MPN720912 MPT720908:MZJ720912 MZP720908:NJF720912 NJL720908:NTB720912 NTH720908:OCX720912 ODD720908:OMT720912 OMZ720908:OWP720912 OWV720908:PGL720912 PGR720908:PQH720912 PQN720908:QAD720912 QAJ720908:QJZ720912 QKF720908:QTV720912 QUB720908:RDR720912 RDX720908:RNN720912 RNT720908:RXJ720912 RXP720908:SHF720912 SHL720908:SRB720912 SRH720908:TAX720912 TBD720908:TKT720912 TKZ720908:TUP720912 TUV720908:UEL720912 UER720908:UOH720912 UON720908:UYD720912 UYJ720908:VHZ720912 VIF720908:VRV720912 VSB720908:WBR720912 WBX720908:WLN720912 WLT720908:WVJ720912 WVP720908:XFD720912 H786444:IX786448 JD786444:ST786448 SZ786444:ACP786448 ACV786444:AML786448 AMR786444:AWH786448 AWN786444:BGD786448 BGJ786444:BPZ786448 BQF786444:BZV786448 CAB786444:CJR786448 CJX786444:CTN786448 CTT786444:DDJ786448 DDP786444:DNF786448 DNL786444:DXB786448 DXH786444:EGX786448 EHD786444:EQT786448 EQZ786444:FAP786448 FAV786444:FKL786448 FKR786444:FUH786448 FUN786444:GED786448 GEJ786444:GNZ786448 GOF786444:GXV786448 GYB786444:HHR786448 HHX786444:HRN786448 HRT786444:IBJ786448 IBP786444:ILF786448 ILL786444:IVB786448 IVH786444:JEX786448 JFD786444:JOT786448 JOZ786444:JYP786448 JYV786444:KIL786448 KIR786444:KSH786448 KSN786444:LCD786448 LCJ786444:LLZ786448 LMF786444:LVV786448 LWB786444:MFR786448 MFX786444:MPN786448 MPT786444:MZJ786448 MZP786444:NJF786448 NJL786444:NTB786448 NTH786444:OCX786448 ODD786444:OMT786448 OMZ786444:OWP786448 OWV786444:PGL786448 PGR786444:PQH786448 PQN786444:QAD786448 QAJ786444:QJZ786448 QKF786444:QTV786448 QUB786444:RDR786448 RDX786444:RNN786448 RNT786444:RXJ786448 RXP786444:SHF786448 SHL786444:SRB786448 SRH786444:TAX786448 TBD786444:TKT786448 TKZ786444:TUP786448 TUV786444:UEL786448 UER786444:UOH786448 UON786444:UYD786448 UYJ786444:VHZ786448 VIF786444:VRV786448 VSB786444:WBR786448 WBX786444:WLN786448 WLT786444:WVJ786448 WVP786444:XFD786448 H851980:IX851984 JD851980:ST851984 SZ851980:ACP851984 ACV851980:AML851984 AMR851980:AWH851984 AWN851980:BGD851984 BGJ851980:BPZ851984 BQF851980:BZV851984 CAB851980:CJR851984 CJX851980:CTN851984 CTT851980:DDJ851984 DDP851980:DNF851984 DNL851980:DXB851984 DXH851980:EGX851984 EHD851980:EQT851984 EQZ851980:FAP851984 FAV851980:FKL851984 FKR851980:FUH851984 FUN851980:GED851984 GEJ851980:GNZ851984 GOF851980:GXV851984 GYB851980:HHR851984 HHX851980:HRN851984 HRT851980:IBJ851984 IBP851980:ILF851984 ILL851980:IVB851984 IVH851980:JEX851984 JFD851980:JOT851984 JOZ851980:JYP851984 JYV851980:KIL851984 KIR851980:KSH851984 KSN851980:LCD851984 LCJ851980:LLZ851984 LMF851980:LVV851984 LWB851980:MFR851984 MFX851980:MPN851984 MPT851980:MZJ851984 MZP851980:NJF851984 NJL851980:NTB851984 NTH851980:OCX851984 ODD851980:OMT851984 OMZ851980:OWP851984 OWV851980:PGL851984 PGR851980:PQH851984 PQN851980:QAD851984 QAJ851980:QJZ851984 QKF851980:QTV851984 QUB851980:RDR851984 RDX851980:RNN851984 RNT851980:RXJ851984 RXP851980:SHF851984 SHL851980:SRB851984 SRH851980:TAX851984 TBD851980:TKT851984 TKZ851980:TUP851984 TUV851980:UEL851984 UER851980:UOH851984 UON851980:UYD851984 UYJ851980:VHZ851984 VIF851980:VRV851984 VSB851980:WBR851984 WBX851980:WLN851984 WLT851980:WVJ851984 WVP851980:XFD851984 H917516:IX917520 JD917516:ST917520 SZ917516:ACP917520 ACV917516:AML917520 AMR917516:AWH917520 AWN917516:BGD917520 BGJ917516:BPZ917520 BQF917516:BZV917520 CAB917516:CJR917520 CJX917516:CTN917520 CTT917516:DDJ917520 DDP917516:DNF917520 DNL917516:DXB917520 DXH917516:EGX917520 EHD917516:EQT917520 EQZ917516:FAP917520 FAV917516:FKL917520 FKR917516:FUH917520 FUN917516:GED917520 GEJ917516:GNZ917520 GOF917516:GXV917520 GYB917516:HHR917520 HHX917516:HRN917520 HRT917516:IBJ917520 IBP917516:ILF917520 ILL917516:IVB917520 IVH917516:JEX917520 JFD917516:JOT917520 JOZ917516:JYP917520 JYV917516:KIL917520 KIR917516:KSH917520 KSN917516:LCD917520 LCJ917516:LLZ917520 LMF917516:LVV917520 LWB917516:MFR917520 MFX917516:MPN917520 MPT917516:MZJ917520 MZP917516:NJF917520 NJL917516:NTB917520 NTH917516:OCX917520 ODD917516:OMT917520 OMZ917516:OWP917520 OWV917516:PGL917520 PGR917516:PQH917520 PQN917516:QAD917520 QAJ917516:QJZ917520 QKF917516:QTV917520 QUB917516:RDR917520 RDX917516:RNN917520 RNT917516:RXJ917520 RXP917516:SHF917520 SHL917516:SRB917520 SRH917516:TAX917520 TBD917516:TKT917520 TKZ917516:TUP917520 TUV917516:UEL917520 UER917516:UOH917520 UON917516:UYD917520 UYJ917516:VHZ917520 VIF917516:VRV917520 VSB917516:WBR917520 WBX917516:WLN917520 WLT917516:WVJ917520 WVP917516:XFD917520 H983052:IX983056 JD983052:ST983056 SZ983052:ACP983056 ACV983052:AML983056 AMR983052:AWH983056 AWN983052:BGD983056 BGJ983052:BPZ983056 BQF983052:BZV983056 CAB983052:CJR983056 CJX983052:CTN983056 CTT983052:DDJ983056 DDP983052:DNF983056 DNL983052:DXB983056 DXH983052:EGX983056 EHD983052:EQT983056 EQZ983052:FAP983056 FAV983052:FKL983056 FKR983052:FUH983056 FUN983052:GED983056 GEJ983052:GNZ983056 GOF983052:GXV983056 GYB983052:HHR983056 HHX983052:HRN983056 HRT983052:IBJ983056 IBP983052:ILF983056 ILL983052:IVB983056 IVH983052:JEX983056 JFD983052:JOT983056 JOZ983052:JYP983056 JYV983052:KIL983056 KIR983052:KSH983056 KSN983052:LCD983056 LCJ983052:LLZ983056 LMF983052:LVV983056 LWB983052:MFR983056 MFX983052:MPN983056 MPT983052:MZJ983056 MZP983052:NJF983056 NJL983052:NTB983056 NTH983052:OCX983056 ODD983052:OMT983056 OMZ983052:OWP983056 OWV983052:PGL983056 PGR983052:PQH983056 PQN983052:QAD983056 QAJ983052:QJZ983056 QKF983052:QTV983056 QUB983052:RDR983056 RDX983052:RNN983056 RNT983052:RXJ983056 RXP983052:SHF983056 SHL983052:SRB983056 SRH983052:TAX983056 TBD983052:TKT983056 TKZ983052:TUP983056 TUV983052:UEL983056 UER983052:UOH983056 UON983052:UYD983056 UYJ983052:VHZ983056 VIF983052:VRV983056 VSB983052:WBR983056 WBX983052:WLN983056 WLT983052:WVJ983056 WVP983052:XFD983056 C65552:G65552 IY65552:JC65552 SU65552:SY65552 ACQ65552:ACU65552 AMM65552:AMQ65552 AWI65552:AWM65552 BGE65552:BGI65552 BQA65552:BQE65552 BZW65552:CAA65552 CJS65552:CJW65552 CTO65552:CTS65552 DDK65552:DDO65552 DNG65552:DNK65552 DXC65552:DXG65552 EGY65552:EHC65552 EQU65552:EQY65552 FAQ65552:FAU65552 FKM65552:FKQ65552 FUI65552:FUM65552 GEE65552:GEI65552 GOA65552:GOE65552 GXW65552:GYA65552 HHS65552:HHW65552 HRO65552:HRS65552 IBK65552:IBO65552 ILG65552:ILK65552 IVC65552:IVG65552 JEY65552:JFC65552 JOU65552:JOY65552 JYQ65552:JYU65552 KIM65552:KIQ65552 KSI65552:KSM65552 LCE65552:LCI65552 LMA65552:LME65552 LVW65552:LWA65552 MFS65552:MFW65552 MPO65552:MPS65552 MZK65552:MZO65552 NJG65552:NJK65552 NTC65552:NTG65552 OCY65552:ODC65552 OMU65552:OMY65552 OWQ65552:OWU65552 PGM65552:PGQ65552 PQI65552:PQM65552 QAE65552:QAI65552 QKA65552:QKE65552 QTW65552:QUA65552 RDS65552:RDW65552 RNO65552:RNS65552 RXK65552:RXO65552 SHG65552:SHK65552 SRC65552:SRG65552 TAY65552:TBC65552 TKU65552:TKY65552 TUQ65552:TUU65552 UEM65552:UEQ65552 UOI65552:UOM65552 UYE65552:UYI65552 VIA65552:VIE65552 VRW65552:VSA65552 WBS65552:WBW65552 WLO65552:WLS65552 WVK65552:WVO65552 C131088:G131088 IY131088:JC131088 SU131088:SY131088 ACQ131088:ACU131088 AMM131088:AMQ131088 AWI131088:AWM131088 BGE131088:BGI131088 BQA131088:BQE131088 BZW131088:CAA131088 CJS131088:CJW131088 CTO131088:CTS131088 DDK131088:DDO131088 DNG131088:DNK131088 DXC131088:DXG131088 EGY131088:EHC131088 EQU131088:EQY131088 FAQ131088:FAU131088 FKM131088:FKQ131088 FUI131088:FUM131088 GEE131088:GEI131088 GOA131088:GOE131088 GXW131088:GYA131088 HHS131088:HHW131088 HRO131088:HRS131088 IBK131088:IBO131088 ILG131088:ILK131088 IVC131088:IVG131088 JEY131088:JFC131088 JOU131088:JOY131088 JYQ131088:JYU131088 KIM131088:KIQ131088 KSI131088:KSM131088 LCE131088:LCI131088 LMA131088:LME131088 LVW131088:LWA131088 MFS131088:MFW131088 MPO131088:MPS131088 MZK131088:MZO131088 NJG131088:NJK131088 NTC131088:NTG131088 OCY131088:ODC131088 OMU131088:OMY131088 OWQ131088:OWU131088 PGM131088:PGQ131088 PQI131088:PQM131088 QAE131088:QAI131088 QKA131088:QKE131088 QTW131088:QUA131088 RDS131088:RDW131088 RNO131088:RNS131088 RXK131088:RXO131088 SHG131088:SHK131088 SRC131088:SRG131088 TAY131088:TBC131088 TKU131088:TKY131088 TUQ131088:TUU131088 UEM131088:UEQ131088 UOI131088:UOM131088 UYE131088:UYI131088 VIA131088:VIE131088 VRW131088:VSA131088 WBS131088:WBW131088 WLO131088:WLS131088 WVK131088:WVO131088 C196624:G196624 IY196624:JC196624 SU196624:SY196624 ACQ196624:ACU196624 AMM196624:AMQ196624 AWI196624:AWM196624 BGE196624:BGI196624 BQA196624:BQE196624 BZW196624:CAA196624 CJS196624:CJW196624 CTO196624:CTS196624 DDK196624:DDO196624 DNG196624:DNK196624 DXC196624:DXG196624 EGY196624:EHC196624 EQU196624:EQY196624 FAQ196624:FAU196624 FKM196624:FKQ196624 FUI196624:FUM196624 GEE196624:GEI196624 GOA196624:GOE196624 GXW196624:GYA196624 HHS196624:HHW196624 HRO196624:HRS196624 IBK196624:IBO196624 ILG196624:ILK196624 IVC196624:IVG196624 JEY196624:JFC196624 JOU196624:JOY196624 JYQ196624:JYU196624 KIM196624:KIQ196624 KSI196624:KSM196624 LCE196624:LCI196624 LMA196624:LME196624 LVW196624:LWA196624 MFS196624:MFW196624 MPO196624:MPS196624 MZK196624:MZO196624 NJG196624:NJK196624 NTC196624:NTG196624 OCY196624:ODC196624 OMU196624:OMY196624 OWQ196624:OWU196624 PGM196624:PGQ196624 PQI196624:PQM196624 QAE196624:QAI196624 QKA196624:QKE196624 QTW196624:QUA196624 RDS196624:RDW196624 RNO196624:RNS196624 RXK196624:RXO196624 SHG196624:SHK196624 SRC196624:SRG196624 TAY196624:TBC196624 TKU196624:TKY196624 TUQ196624:TUU196624 UEM196624:UEQ196624 UOI196624:UOM196624 UYE196624:UYI196624 VIA196624:VIE196624 VRW196624:VSA196624 WBS196624:WBW196624 WLO196624:WLS196624 WVK196624:WVO196624 C262160:G262160 IY262160:JC262160 SU262160:SY262160 ACQ262160:ACU262160 AMM262160:AMQ262160 AWI262160:AWM262160 BGE262160:BGI262160 BQA262160:BQE262160 BZW262160:CAA262160 CJS262160:CJW262160 CTO262160:CTS262160 DDK262160:DDO262160 DNG262160:DNK262160 DXC262160:DXG262160 EGY262160:EHC262160 EQU262160:EQY262160 FAQ262160:FAU262160 FKM262160:FKQ262160 FUI262160:FUM262160 GEE262160:GEI262160 GOA262160:GOE262160 GXW262160:GYA262160 HHS262160:HHW262160 HRO262160:HRS262160 IBK262160:IBO262160 ILG262160:ILK262160 IVC262160:IVG262160 JEY262160:JFC262160 JOU262160:JOY262160 JYQ262160:JYU262160 KIM262160:KIQ262160 KSI262160:KSM262160 LCE262160:LCI262160 LMA262160:LME262160 LVW262160:LWA262160 MFS262160:MFW262160 MPO262160:MPS262160 MZK262160:MZO262160 NJG262160:NJK262160 NTC262160:NTG262160 OCY262160:ODC262160 OMU262160:OMY262160 OWQ262160:OWU262160 PGM262160:PGQ262160 PQI262160:PQM262160 QAE262160:QAI262160 QKA262160:QKE262160 QTW262160:QUA262160 RDS262160:RDW262160 RNO262160:RNS262160 RXK262160:RXO262160 SHG262160:SHK262160 SRC262160:SRG262160 TAY262160:TBC262160 TKU262160:TKY262160 TUQ262160:TUU262160 UEM262160:UEQ262160 UOI262160:UOM262160 UYE262160:UYI262160 VIA262160:VIE262160 VRW262160:VSA262160 WBS262160:WBW262160 WLO262160:WLS262160 WVK262160:WVO262160 C327696:G327696 IY327696:JC327696 SU327696:SY327696 ACQ327696:ACU327696 AMM327696:AMQ327696 AWI327696:AWM327696 BGE327696:BGI327696 BQA327696:BQE327696 BZW327696:CAA327696 CJS327696:CJW327696 CTO327696:CTS327696 DDK327696:DDO327696 DNG327696:DNK327696 DXC327696:DXG327696 EGY327696:EHC327696 EQU327696:EQY327696 FAQ327696:FAU327696 FKM327696:FKQ327696 FUI327696:FUM327696 GEE327696:GEI327696 GOA327696:GOE327696 GXW327696:GYA327696 HHS327696:HHW327696 HRO327696:HRS327696 IBK327696:IBO327696 ILG327696:ILK327696 IVC327696:IVG327696 JEY327696:JFC327696 JOU327696:JOY327696 JYQ327696:JYU327696 KIM327696:KIQ327696 KSI327696:KSM327696 LCE327696:LCI327696 LMA327696:LME327696 LVW327696:LWA327696 MFS327696:MFW327696 MPO327696:MPS327696 MZK327696:MZO327696 NJG327696:NJK327696 NTC327696:NTG327696 OCY327696:ODC327696 OMU327696:OMY327696 OWQ327696:OWU327696 PGM327696:PGQ327696 PQI327696:PQM327696 QAE327696:QAI327696 QKA327696:QKE327696 QTW327696:QUA327696 RDS327696:RDW327696 RNO327696:RNS327696 RXK327696:RXO327696 SHG327696:SHK327696 SRC327696:SRG327696 TAY327696:TBC327696 TKU327696:TKY327696 TUQ327696:TUU327696 UEM327696:UEQ327696 UOI327696:UOM327696 UYE327696:UYI327696 VIA327696:VIE327696 VRW327696:VSA327696 WBS327696:WBW327696 WLO327696:WLS327696 WVK327696:WVO327696 C393232:G393232 IY393232:JC393232 SU393232:SY393232 ACQ393232:ACU393232 AMM393232:AMQ393232 AWI393232:AWM393232 BGE393232:BGI393232 BQA393232:BQE393232 BZW393232:CAA393232 CJS393232:CJW393232 CTO393232:CTS393232 DDK393232:DDO393232 DNG393232:DNK393232 DXC393232:DXG393232 EGY393232:EHC393232 EQU393232:EQY393232 FAQ393232:FAU393232 FKM393232:FKQ393232 FUI393232:FUM393232 GEE393232:GEI393232 GOA393232:GOE393232 GXW393232:GYA393232 HHS393232:HHW393232 HRO393232:HRS393232 IBK393232:IBO393232 ILG393232:ILK393232 IVC393232:IVG393232 JEY393232:JFC393232 JOU393232:JOY393232 JYQ393232:JYU393232 KIM393232:KIQ393232 KSI393232:KSM393232 LCE393232:LCI393232 LMA393232:LME393232 LVW393232:LWA393232 MFS393232:MFW393232 MPO393232:MPS393232 MZK393232:MZO393232 NJG393232:NJK393232 NTC393232:NTG393232 OCY393232:ODC393232 OMU393232:OMY393232 OWQ393232:OWU393232 PGM393232:PGQ393232 PQI393232:PQM393232 QAE393232:QAI393232 QKA393232:QKE393232 QTW393232:QUA393232 RDS393232:RDW393232 RNO393232:RNS393232 RXK393232:RXO393232 SHG393232:SHK393232 SRC393232:SRG393232 TAY393232:TBC393232 TKU393232:TKY393232 TUQ393232:TUU393232 UEM393232:UEQ393232 UOI393232:UOM393232 UYE393232:UYI393232 VIA393232:VIE393232 VRW393232:VSA393232 WBS393232:WBW393232 WLO393232:WLS393232 WVK393232:WVO393232 C458768:G458768 IY458768:JC458768 SU458768:SY458768 ACQ458768:ACU458768 AMM458768:AMQ458768 AWI458768:AWM458768 BGE458768:BGI458768 BQA458768:BQE458768 BZW458768:CAA458768 CJS458768:CJW458768 CTO458768:CTS458768 DDK458768:DDO458768 DNG458768:DNK458768 DXC458768:DXG458768 EGY458768:EHC458768 EQU458768:EQY458768 FAQ458768:FAU458768 FKM458768:FKQ458768 FUI458768:FUM458768 GEE458768:GEI458768 GOA458768:GOE458768 GXW458768:GYA458768 HHS458768:HHW458768 HRO458768:HRS458768 IBK458768:IBO458768 ILG458768:ILK458768 IVC458768:IVG458768 JEY458768:JFC458768 JOU458768:JOY458768 JYQ458768:JYU458768 KIM458768:KIQ458768 KSI458768:KSM458768 LCE458768:LCI458768 LMA458768:LME458768 LVW458768:LWA458768 MFS458768:MFW458768 MPO458768:MPS458768 MZK458768:MZO458768 NJG458768:NJK458768 NTC458768:NTG458768 OCY458768:ODC458768 OMU458768:OMY458768 OWQ458768:OWU458768 PGM458768:PGQ458768 PQI458768:PQM458768 QAE458768:QAI458768 QKA458768:QKE458768 QTW458768:QUA458768 RDS458768:RDW458768 RNO458768:RNS458768 RXK458768:RXO458768 SHG458768:SHK458768 SRC458768:SRG458768 TAY458768:TBC458768 TKU458768:TKY458768 TUQ458768:TUU458768 UEM458768:UEQ458768 UOI458768:UOM458768 UYE458768:UYI458768 VIA458768:VIE458768 VRW458768:VSA458768 WBS458768:WBW458768 WLO458768:WLS458768 WVK458768:WVO458768 C524304:G524304 IY524304:JC524304 SU524304:SY524304 ACQ524304:ACU524304 AMM524304:AMQ524304 AWI524304:AWM524304 BGE524304:BGI524304 BQA524304:BQE524304 BZW524304:CAA524304 CJS524304:CJW524304 CTO524304:CTS524304 DDK524304:DDO524304 DNG524304:DNK524304 DXC524304:DXG524304 EGY524304:EHC524304 EQU524304:EQY524304 FAQ524304:FAU524304 FKM524304:FKQ524304 FUI524304:FUM524304 GEE524304:GEI524304 GOA524304:GOE524304 GXW524304:GYA524304 HHS524304:HHW524304 HRO524304:HRS524304 IBK524304:IBO524304 ILG524304:ILK524304 IVC524304:IVG524304 JEY524304:JFC524304 JOU524304:JOY524304 JYQ524304:JYU524304 KIM524304:KIQ524304 KSI524304:KSM524304 LCE524304:LCI524304 LMA524304:LME524304 LVW524304:LWA524304 MFS524304:MFW524304 MPO524304:MPS524304 MZK524304:MZO524304 NJG524304:NJK524304 NTC524304:NTG524304 OCY524304:ODC524304 OMU524304:OMY524304 OWQ524304:OWU524304 PGM524304:PGQ524304 PQI524304:PQM524304 QAE524304:QAI524304 QKA524304:QKE524304 QTW524304:QUA524304 RDS524304:RDW524304 RNO524304:RNS524304 RXK524304:RXO524304 SHG524304:SHK524304 SRC524304:SRG524304 TAY524304:TBC524304 TKU524304:TKY524304 TUQ524304:TUU524304 UEM524304:UEQ524304 UOI524304:UOM524304 UYE524304:UYI524304 VIA524304:VIE524304 VRW524304:VSA524304 WBS524304:WBW524304 WLO524304:WLS524304 WVK524304:WVO524304 C589840:G589840 IY589840:JC589840 SU589840:SY589840 ACQ589840:ACU589840 AMM589840:AMQ589840 AWI589840:AWM589840 BGE589840:BGI589840 BQA589840:BQE589840 BZW589840:CAA589840 CJS589840:CJW589840 CTO589840:CTS589840 DDK589840:DDO589840 DNG589840:DNK589840 DXC589840:DXG589840 EGY589840:EHC589840 EQU589840:EQY589840 FAQ589840:FAU589840 FKM589840:FKQ589840 FUI589840:FUM589840 GEE589840:GEI589840 GOA589840:GOE589840 GXW589840:GYA589840 HHS589840:HHW589840 HRO589840:HRS589840 IBK589840:IBO589840 ILG589840:ILK589840 IVC589840:IVG589840 JEY589840:JFC589840 JOU589840:JOY589840 JYQ589840:JYU589840 KIM589840:KIQ589840 KSI589840:KSM589840 LCE589840:LCI589840 LMA589840:LME589840 LVW589840:LWA589840 MFS589840:MFW589840 MPO589840:MPS589840 MZK589840:MZO589840 NJG589840:NJK589840 NTC589840:NTG589840 OCY589840:ODC589840 OMU589840:OMY589840 OWQ589840:OWU589840 PGM589840:PGQ589840 PQI589840:PQM589840 QAE589840:QAI589840 QKA589840:QKE589840 QTW589840:QUA589840 RDS589840:RDW589840 RNO589840:RNS589840 RXK589840:RXO589840 SHG589840:SHK589840 SRC589840:SRG589840 TAY589840:TBC589840 TKU589840:TKY589840 TUQ589840:TUU589840 UEM589840:UEQ589840 UOI589840:UOM589840 UYE589840:UYI589840 VIA589840:VIE589840 VRW589840:VSA589840 WBS589840:WBW589840 WLO589840:WLS589840 WVK589840:WVO589840 C655376:G655376 IY655376:JC655376 SU655376:SY655376 ACQ655376:ACU655376 AMM655376:AMQ655376 AWI655376:AWM655376 BGE655376:BGI655376 BQA655376:BQE655376 BZW655376:CAA655376 CJS655376:CJW655376 CTO655376:CTS655376 DDK655376:DDO655376 DNG655376:DNK655376 DXC655376:DXG655376 EGY655376:EHC655376 EQU655376:EQY655376 FAQ655376:FAU655376 FKM655376:FKQ655376 FUI655376:FUM655376 GEE655376:GEI655376 GOA655376:GOE655376 GXW655376:GYA655376 HHS655376:HHW655376 HRO655376:HRS655376 IBK655376:IBO655376 ILG655376:ILK655376 IVC655376:IVG655376 JEY655376:JFC655376 JOU655376:JOY655376 JYQ655376:JYU655376 KIM655376:KIQ655376 KSI655376:KSM655376 LCE655376:LCI655376 LMA655376:LME655376 LVW655376:LWA655376 MFS655376:MFW655376 MPO655376:MPS655376 MZK655376:MZO655376 NJG655376:NJK655376 NTC655376:NTG655376 OCY655376:ODC655376 OMU655376:OMY655376 OWQ655376:OWU655376 PGM655376:PGQ655376 PQI655376:PQM655376 QAE655376:QAI655376 QKA655376:QKE655376 QTW655376:QUA655376 RDS655376:RDW655376 RNO655376:RNS655376 RXK655376:RXO655376 SHG655376:SHK655376 SRC655376:SRG655376 TAY655376:TBC655376 TKU655376:TKY655376 TUQ655376:TUU655376 UEM655376:UEQ655376 UOI655376:UOM655376 UYE655376:UYI655376 VIA655376:VIE655376 VRW655376:VSA655376 WBS655376:WBW655376 WLO655376:WLS655376 WVK655376:WVO655376 C720912:G720912 IY720912:JC720912 SU720912:SY720912 ACQ720912:ACU720912 AMM720912:AMQ720912 AWI720912:AWM720912 BGE720912:BGI720912 BQA720912:BQE720912 BZW720912:CAA720912 CJS720912:CJW720912 CTO720912:CTS720912 DDK720912:DDO720912 DNG720912:DNK720912 DXC720912:DXG720912 EGY720912:EHC720912 EQU720912:EQY720912 FAQ720912:FAU720912 FKM720912:FKQ720912 FUI720912:FUM720912 GEE720912:GEI720912 GOA720912:GOE720912 GXW720912:GYA720912 HHS720912:HHW720912 HRO720912:HRS720912 IBK720912:IBO720912 ILG720912:ILK720912 IVC720912:IVG720912 JEY720912:JFC720912 JOU720912:JOY720912 JYQ720912:JYU720912 KIM720912:KIQ720912 KSI720912:KSM720912 LCE720912:LCI720912 LMA720912:LME720912 LVW720912:LWA720912 MFS720912:MFW720912 MPO720912:MPS720912 MZK720912:MZO720912 NJG720912:NJK720912 NTC720912:NTG720912 OCY720912:ODC720912 OMU720912:OMY720912 OWQ720912:OWU720912 PGM720912:PGQ720912 PQI720912:PQM720912 QAE720912:QAI720912 QKA720912:QKE720912 QTW720912:QUA720912 RDS720912:RDW720912 RNO720912:RNS720912 RXK720912:RXO720912 SHG720912:SHK720912 SRC720912:SRG720912 TAY720912:TBC720912 TKU720912:TKY720912 TUQ720912:TUU720912 UEM720912:UEQ720912 UOI720912:UOM720912 UYE720912:UYI720912 VIA720912:VIE720912 VRW720912:VSA720912 WBS720912:WBW720912 WLO720912:WLS720912 WVK720912:WVO720912 C786448:G786448 IY786448:JC786448 SU786448:SY786448 ACQ786448:ACU786448 AMM786448:AMQ786448 AWI786448:AWM786448 BGE786448:BGI786448 BQA786448:BQE786448 BZW786448:CAA786448 CJS786448:CJW786448 CTO786448:CTS786448 DDK786448:DDO786448 DNG786448:DNK786448 DXC786448:DXG786448 EGY786448:EHC786448 EQU786448:EQY786448 FAQ786448:FAU786448 FKM786448:FKQ786448 FUI786448:FUM786448 GEE786448:GEI786448 GOA786448:GOE786448 GXW786448:GYA786448 HHS786448:HHW786448 HRO786448:HRS786448 IBK786448:IBO786448 ILG786448:ILK786448 IVC786448:IVG786448 JEY786448:JFC786448 JOU786448:JOY786448 JYQ786448:JYU786448 KIM786448:KIQ786448 KSI786448:KSM786448 LCE786448:LCI786448 LMA786448:LME786448 LVW786448:LWA786448 MFS786448:MFW786448 MPO786448:MPS786448 MZK786448:MZO786448 NJG786448:NJK786448 NTC786448:NTG786448 OCY786448:ODC786448 OMU786448:OMY786448 OWQ786448:OWU786448 PGM786448:PGQ786448 PQI786448:PQM786448 QAE786448:QAI786448 QKA786448:QKE786448 QTW786448:QUA786448 RDS786448:RDW786448 RNO786448:RNS786448 RXK786448:RXO786448 SHG786448:SHK786448 SRC786448:SRG786448 TAY786448:TBC786448 TKU786448:TKY786448 TUQ786448:TUU786448 UEM786448:UEQ786448 UOI786448:UOM786448 UYE786448:UYI786448 VIA786448:VIE786448 VRW786448:VSA786448 WBS786448:WBW786448 WLO786448:WLS786448 WVK786448:WVO786448 C851984:G851984 IY851984:JC851984 SU851984:SY851984 ACQ851984:ACU851984 AMM851984:AMQ851984 AWI851984:AWM851984 BGE851984:BGI851984 BQA851984:BQE851984 BZW851984:CAA851984 CJS851984:CJW851984 CTO851984:CTS851984 DDK851984:DDO851984 DNG851984:DNK851984 DXC851984:DXG851984 EGY851984:EHC851984 EQU851984:EQY851984 FAQ851984:FAU851984 FKM851984:FKQ851984 FUI851984:FUM851984 GEE851984:GEI851984 GOA851984:GOE851984 GXW851984:GYA851984 HHS851984:HHW851984 HRO851984:HRS851984 IBK851984:IBO851984 ILG851984:ILK851984 IVC851984:IVG851984 JEY851984:JFC851984 JOU851984:JOY851984 JYQ851984:JYU851984 KIM851984:KIQ851984 KSI851984:KSM851984 LCE851984:LCI851984 LMA851984:LME851984 LVW851984:LWA851984 MFS851984:MFW851984 MPO851984:MPS851984 MZK851984:MZO851984 NJG851984:NJK851984 NTC851984:NTG851984 OCY851984:ODC851984 OMU851984:OMY851984 OWQ851984:OWU851984 PGM851984:PGQ851984 PQI851984:PQM851984 QAE851984:QAI851984 QKA851984:QKE851984 QTW851984:QUA851984 RDS851984:RDW851984 RNO851984:RNS851984 RXK851984:RXO851984 SHG851984:SHK851984 SRC851984:SRG851984 TAY851984:TBC851984 TKU851984:TKY851984 TUQ851984:TUU851984 UEM851984:UEQ851984 UOI851984:UOM851984 UYE851984:UYI851984 VIA851984:VIE851984 VRW851984:VSA851984 WBS851984:WBW851984 WLO851984:WLS851984 WVK851984:WVO851984 C917520:G917520 IY917520:JC917520 SU917520:SY917520 ACQ917520:ACU917520 AMM917520:AMQ917520 AWI917520:AWM917520 BGE917520:BGI917520 BQA917520:BQE917520 BZW917520:CAA917520 CJS917520:CJW917520 CTO917520:CTS917520 DDK917520:DDO917520 DNG917520:DNK917520 DXC917520:DXG917520 EGY917520:EHC917520 EQU917520:EQY917520 FAQ917520:FAU917520 FKM917520:FKQ917520 FUI917520:FUM917520 GEE917520:GEI917520 GOA917520:GOE917520 GXW917520:GYA917520 HHS917520:HHW917520 HRO917520:HRS917520 IBK917520:IBO917520 ILG917520:ILK917520 IVC917520:IVG917520 JEY917520:JFC917520 JOU917520:JOY917520 JYQ917520:JYU917520 KIM917520:KIQ917520 KSI917520:KSM917520 LCE917520:LCI917520 LMA917520:LME917520 LVW917520:LWA917520 MFS917520:MFW917520 MPO917520:MPS917520 MZK917520:MZO917520 NJG917520:NJK917520 NTC917520:NTG917520 OCY917520:ODC917520 OMU917520:OMY917520 OWQ917520:OWU917520 PGM917520:PGQ917520 PQI917520:PQM917520 QAE917520:QAI917520 QKA917520:QKE917520 QTW917520:QUA917520 RDS917520:RDW917520 RNO917520:RNS917520 RXK917520:RXO917520 SHG917520:SHK917520 SRC917520:SRG917520 TAY917520:TBC917520 TKU917520:TKY917520 TUQ917520:TUU917520 UEM917520:UEQ917520 UOI917520:UOM917520 UYE917520:UYI917520 VIA917520:VIE917520 VRW917520:VSA917520 WBS917520:WBW917520 WLO917520:WLS917520 WVK917520:WVO917520 C983056:G983056 IY983056:JC983056 SU983056:SY983056 ACQ983056:ACU983056 AMM983056:AMQ983056 AWI983056:AWM983056 BGE983056:BGI983056 BQA983056:BQE983056 BZW983056:CAA983056 CJS983056:CJW983056 CTO983056:CTS983056 DDK983056:DDO983056 DNG983056:DNK983056 DXC983056:DXG983056 EGY983056:EHC983056 EQU983056:EQY983056 FAQ983056:FAU983056 FKM983056:FKQ983056 FUI983056:FUM983056 GEE983056:GEI983056 GOA983056:GOE983056 GXW983056:GYA983056 HHS983056:HHW983056 HRO983056:HRS983056 IBK983056:IBO983056 ILG983056:ILK983056 IVC983056:IVG983056 JEY983056:JFC983056 JOU983056:JOY983056 JYQ983056:JYU983056 KIM983056:KIQ983056 KSI983056:KSM983056 LCE983056:LCI983056 LMA983056:LME983056 LVW983056:LWA983056 MFS983056:MFW983056 MPO983056:MPS983056 MZK983056:MZO983056 NJG983056:NJK983056 NTC983056:NTG983056 OCY983056:ODC983056 OMU983056:OMY983056 OWQ983056:OWU983056 PGM983056:PGQ983056 PQI983056:PQM983056 QAE983056:QAI983056 QKA983056:QKE983056 QTW983056:QUA983056 RDS983056:RDW983056 RNO983056:RNS983056 RXK983056:RXO983056 SHG983056:SHK983056 SRC983056:SRG983056 TAY983056:TBC983056 TKU983056:TKY983056 TUQ983056:TUU983056 UEM983056:UEQ983056 UOI983056:UOM983056 UYE983056:UYI983056 VIA983056:VIE983056 VRW983056:VSA983056 WBS983056:WBW983056 WLO983056:WLS983056 WVK983056:WVO983056 C65548:F65548 IY65548:JB65548 SU65548:SX65548 ACQ65548:ACT65548 AMM65548:AMP65548 AWI65548:AWL65548 BGE65548:BGH65548 BQA65548:BQD65548 BZW65548:BZZ65548 CJS65548:CJV65548 CTO65548:CTR65548 DDK65548:DDN65548 DNG65548:DNJ65548 DXC65548:DXF65548 EGY65548:EHB65548 EQU65548:EQX65548 FAQ65548:FAT65548 FKM65548:FKP65548 FUI65548:FUL65548 GEE65548:GEH65548 GOA65548:GOD65548 GXW65548:GXZ65548 HHS65548:HHV65548 HRO65548:HRR65548 IBK65548:IBN65548 ILG65548:ILJ65548 IVC65548:IVF65548 JEY65548:JFB65548 JOU65548:JOX65548 JYQ65548:JYT65548 KIM65548:KIP65548 KSI65548:KSL65548 LCE65548:LCH65548 LMA65548:LMD65548 LVW65548:LVZ65548 MFS65548:MFV65548 MPO65548:MPR65548 MZK65548:MZN65548 NJG65548:NJJ65548 NTC65548:NTF65548 OCY65548:ODB65548 OMU65548:OMX65548 OWQ65548:OWT65548 PGM65548:PGP65548 PQI65548:PQL65548 QAE65548:QAH65548 QKA65548:QKD65548 QTW65548:QTZ65548 RDS65548:RDV65548 RNO65548:RNR65548 RXK65548:RXN65548 SHG65548:SHJ65548 SRC65548:SRF65548 TAY65548:TBB65548 TKU65548:TKX65548 TUQ65548:TUT65548 UEM65548:UEP65548 UOI65548:UOL65548 UYE65548:UYH65548 VIA65548:VID65548 VRW65548:VRZ65548 WBS65548:WBV65548 WLO65548:WLR65548 WVK65548:WVN65548 C131084:F131084 IY131084:JB131084 SU131084:SX131084 ACQ131084:ACT131084 AMM131084:AMP131084 AWI131084:AWL131084 BGE131084:BGH131084 BQA131084:BQD131084 BZW131084:BZZ131084 CJS131084:CJV131084 CTO131084:CTR131084 DDK131084:DDN131084 DNG131084:DNJ131084 DXC131084:DXF131084 EGY131084:EHB131084 EQU131084:EQX131084 FAQ131084:FAT131084 FKM131084:FKP131084 FUI131084:FUL131084 GEE131084:GEH131084 GOA131084:GOD131084 GXW131084:GXZ131084 HHS131084:HHV131084 HRO131084:HRR131084 IBK131084:IBN131084 ILG131084:ILJ131084 IVC131084:IVF131084 JEY131084:JFB131084 JOU131084:JOX131084 JYQ131084:JYT131084 KIM131084:KIP131084 KSI131084:KSL131084 LCE131084:LCH131084 LMA131084:LMD131084 LVW131084:LVZ131084 MFS131084:MFV131084 MPO131084:MPR131084 MZK131084:MZN131084 NJG131084:NJJ131084 NTC131084:NTF131084 OCY131084:ODB131084 OMU131084:OMX131084 OWQ131084:OWT131084 PGM131084:PGP131084 PQI131084:PQL131084 QAE131084:QAH131084 QKA131084:QKD131084 QTW131084:QTZ131084 RDS131084:RDV131084 RNO131084:RNR131084 RXK131084:RXN131084 SHG131084:SHJ131084 SRC131084:SRF131084 TAY131084:TBB131084 TKU131084:TKX131084 TUQ131084:TUT131084 UEM131084:UEP131084 UOI131084:UOL131084 UYE131084:UYH131084 VIA131084:VID131084 VRW131084:VRZ131084 WBS131084:WBV131084 WLO131084:WLR131084 WVK131084:WVN131084 C196620:F196620 IY196620:JB196620 SU196620:SX196620 ACQ196620:ACT196620 AMM196620:AMP196620 AWI196620:AWL196620 BGE196620:BGH196620 BQA196620:BQD196620 BZW196620:BZZ196620 CJS196620:CJV196620 CTO196620:CTR196620 DDK196620:DDN196620 DNG196620:DNJ196620 DXC196620:DXF196620 EGY196620:EHB196620 EQU196620:EQX196620 FAQ196620:FAT196620 FKM196620:FKP196620 FUI196620:FUL196620 GEE196620:GEH196620 GOA196620:GOD196620 GXW196620:GXZ196620 HHS196620:HHV196620 HRO196620:HRR196620 IBK196620:IBN196620 ILG196620:ILJ196620 IVC196620:IVF196620 JEY196620:JFB196620 JOU196620:JOX196620 JYQ196620:JYT196620 KIM196620:KIP196620 KSI196620:KSL196620 LCE196620:LCH196620 LMA196620:LMD196620 LVW196620:LVZ196620 MFS196620:MFV196620 MPO196620:MPR196620 MZK196620:MZN196620 NJG196620:NJJ196620 NTC196620:NTF196620 OCY196620:ODB196620 OMU196620:OMX196620 OWQ196620:OWT196620 PGM196620:PGP196620 PQI196620:PQL196620 QAE196620:QAH196620 QKA196620:QKD196620 QTW196620:QTZ196620 RDS196620:RDV196620 RNO196620:RNR196620 RXK196620:RXN196620 SHG196620:SHJ196620 SRC196620:SRF196620 TAY196620:TBB196620 TKU196620:TKX196620 TUQ196620:TUT196620 UEM196620:UEP196620 UOI196620:UOL196620 UYE196620:UYH196620 VIA196620:VID196620 VRW196620:VRZ196620 WBS196620:WBV196620 WLO196620:WLR196620 WVK196620:WVN196620 C262156:F262156 IY262156:JB262156 SU262156:SX262156 ACQ262156:ACT262156 AMM262156:AMP262156 AWI262156:AWL262156 BGE262156:BGH262156 BQA262156:BQD262156 BZW262156:BZZ262156 CJS262156:CJV262156 CTO262156:CTR262156 DDK262156:DDN262156 DNG262156:DNJ262156 DXC262156:DXF262156 EGY262156:EHB262156 EQU262156:EQX262156 FAQ262156:FAT262156 FKM262156:FKP262156 FUI262156:FUL262156 GEE262156:GEH262156 GOA262156:GOD262156 GXW262156:GXZ262156 HHS262156:HHV262156 HRO262156:HRR262156 IBK262156:IBN262156 ILG262156:ILJ262156 IVC262156:IVF262156 JEY262156:JFB262156 JOU262156:JOX262156 JYQ262156:JYT262156 KIM262156:KIP262156 KSI262156:KSL262156 LCE262156:LCH262156 LMA262156:LMD262156 LVW262156:LVZ262156 MFS262156:MFV262156 MPO262156:MPR262156 MZK262156:MZN262156 NJG262156:NJJ262156 NTC262156:NTF262156 OCY262156:ODB262156 OMU262156:OMX262156 OWQ262156:OWT262156 PGM262156:PGP262156 PQI262156:PQL262156 QAE262156:QAH262156 QKA262156:QKD262156 QTW262156:QTZ262156 RDS262156:RDV262156 RNO262156:RNR262156 RXK262156:RXN262156 SHG262156:SHJ262156 SRC262156:SRF262156 TAY262156:TBB262156 TKU262156:TKX262156 TUQ262156:TUT262156 UEM262156:UEP262156 UOI262156:UOL262156 UYE262156:UYH262156 VIA262156:VID262156 VRW262156:VRZ262156 WBS262156:WBV262156 WLO262156:WLR262156 WVK262156:WVN262156 C327692:F327692 IY327692:JB327692 SU327692:SX327692 ACQ327692:ACT327692 AMM327692:AMP327692 AWI327692:AWL327692 BGE327692:BGH327692 BQA327692:BQD327692 BZW327692:BZZ327692 CJS327692:CJV327692 CTO327692:CTR327692 DDK327692:DDN327692 DNG327692:DNJ327692 DXC327692:DXF327692 EGY327692:EHB327692 EQU327692:EQX327692 FAQ327692:FAT327692 FKM327692:FKP327692 FUI327692:FUL327692 GEE327692:GEH327692 GOA327692:GOD327692 GXW327692:GXZ327692 HHS327692:HHV327692 HRO327692:HRR327692 IBK327692:IBN327692 ILG327692:ILJ327692 IVC327692:IVF327692 JEY327692:JFB327692 JOU327692:JOX327692 JYQ327692:JYT327692 KIM327692:KIP327692 KSI327692:KSL327692 LCE327692:LCH327692 LMA327692:LMD327692 LVW327692:LVZ327692 MFS327692:MFV327692 MPO327692:MPR327692 MZK327692:MZN327692 NJG327692:NJJ327692 NTC327692:NTF327692 OCY327692:ODB327692 OMU327692:OMX327692 OWQ327692:OWT327692 PGM327692:PGP327692 PQI327692:PQL327692 QAE327692:QAH327692 QKA327692:QKD327692 QTW327692:QTZ327692 RDS327692:RDV327692 RNO327692:RNR327692 RXK327692:RXN327692 SHG327692:SHJ327692 SRC327692:SRF327692 TAY327692:TBB327692 TKU327692:TKX327692 TUQ327692:TUT327692 UEM327692:UEP327692 UOI327692:UOL327692 UYE327692:UYH327692 VIA327692:VID327692 VRW327692:VRZ327692 WBS327692:WBV327692 WLO327692:WLR327692 WVK327692:WVN327692 C393228:F393228 IY393228:JB393228 SU393228:SX393228 ACQ393228:ACT393228 AMM393228:AMP393228 AWI393228:AWL393228 BGE393228:BGH393228 BQA393228:BQD393228 BZW393228:BZZ393228 CJS393228:CJV393228 CTO393228:CTR393228 DDK393228:DDN393228 DNG393228:DNJ393228 DXC393228:DXF393228 EGY393228:EHB393228 EQU393228:EQX393228 FAQ393228:FAT393228 FKM393228:FKP393228 FUI393228:FUL393228 GEE393228:GEH393228 GOA393228:GOD393228 GXW393228:GXZ393228 HHS393228:HHV393228 HRO393228:HRR393228 IBK393228:IBN393228 ILG393228:ILJ393228 IVC393228:IVF393228 JEY393228:JFB393228 JOU393228:JOX393228 JYQ393228:JYT393228 KIM393228:KIP393228 KSI393228:KSL393228 LCE393228:LCH393228 LMA393228:LMD393228 LVW393228:LVZ393228 MFS393228:MFV393228 MPO393228:MPR393228 MZK393228:MZN393228 NJG393228:NJJ393228 NTC393228:NTF393228 OCY393228:ODB393228 OMU393228:OMX393228 OWQ393228:OWT393228 PGM393228:PGP393228 PQI393228:PQL393228 QAE393228:QAH393228 QKA393228:QKD393228 QTW393228:QTZ393228 RDS393228:RDV393228 RNO393228:RNR393228 RXK393228:RXN393228 SHG393228:SHJ393228 SRC393228:SRF393228 TAY393228:TBB393228 TKU393228:TKX393228 TUQ393228:TUT393228 UEM393228:UEP393228 UOI393228:UOL393228 UYE393228:UYH393228 VIA393228:VID393228 VRW393228:VRZ393228 WBS393228:WBV393228 WLO393228:WLR393228 WVK393228:WVN393228 C458764:F458764 IY458764:JB458764 SU458764:SX458764 ACQ458764:ACT458764 AMM458764:AMP458764 AWI458764:AWL458764 BGE458764:BGH458764 BQA458764:BQD458764 BZW458764:BZZ458764 CJS458764:CJV458764 CTO458764:CTR458764 DDK458764:DDN458764 DNG458764:DNJ458764 DXC458764:DXF458764 EGY458764:EHB458764 EQU458764:EQX458764 FAQ458764:FAT458764 FKM458764:FKP458764 FUI458764:FUL458764 GEE458764:GEH458764 GOA458764:GOD458764 GXW458764:GXZ458764 HHS458764:HHV458764 HRO458764:HRR458764 IBK458764:IBN458764 ILG458764:ILJ458764 IVC458764:IVF458764 JEY458764:JFB458764 JOU458764:JOX458764 JYQ458764:JYT458764 KIM458764:KIP458764 KSI458764:KSL458764 LCE458764:LCH458764 LMA458764:LMD458764 LVW458764:LVZ458764 MFS458764:MFV458764 MPO458764:MPR458764 MZK458764:MZN458764 NJG458764:NJJ458764 NTC458764:NTF458764 OCY458764:ODB458764 OMU458764:OMX458764 OWQ458764:OWT458764 PGM458764:PGP458764 PQI458764:PQL458764 QAE458764:QAH458764 QKA458764:QKD458764 QTW458764:QTZ458764 RDS458764:RDV458764 RNO458764:RNR458764 RXK458764:RXN458764 SHG458764:SHJ458764 SRC458764:SRF458764 TAY458764:TBB458764 TKU458764:TKX458764 TUQ458764:TUT458764 UEM458764:UEP458764 UOI458764:UOL458764 UYE458764:UYH458764 VIA458764:VID458764 VRW458764:VRZ458764 WBS458764:WBV458764 WLO458764:WLR458764 WVK458764:WVN458764 C524300:F524300 IY524300:JB524300 SU524300:SX524300 ACQ524300:ACT524300 AMM524300:AMP524300 AWI524300:AWL524300 BGE524300:BGH524300 BQA524300:BQD524300 BZW524300:BZZ524300 CJS524300:CJV524300 CTO524300:CTR524300 DDK524300:DDN524300 DNG524300:DNJ524300 DXC524300:DXF524300 EGY524300:EHB524300 EQU524300:EQX524300 FAQ524300:FAT524300 FKM524300:FKP524300 FUI524300:FUL524300 GEE524300:GEH524300 GOA524300:GOD524300 GXW524300:GXZ524300 HHS524300:HHV524300 HRO524300:HRR524300 IBK524300:IBN524300 ILG524300:ILJ524300 IVC524300:IVF524300 JEY524300:JFB524300 JOU524300:JOX524300 JYQ524300:JYT524300 KIM524300:KIP524300 KSI524300:KSL524300 LCE524300:LCH524300 LMA524300:LMD524300 LVW524300:LVZ524300 MFS524300:MFV524300 MPO524300:MPR524300 MZK524300:MZN524300 NJG524300:NJJ524300 NTC524300:NTF524300 OCY524300:ODB524300 OMU524300:OMX524300 OWQ524300:OWT524300 PGM524300:PGP524300 PQI524300:PQL524300 QAE524300:QAH524300 QKA524300:QKD524300 QTW524300:QTZ524300 RDS524300:RDV524300 RNO524300:RNR524300 RXK524300:RXN524300 SHG524300:SHJ524300 SRC524300:SRF524300 TAY524300:TBB524300 TKU524300:TKX524300 TUQ524300:TUT524300 UEM524300:UEP524300 UOI524300:UOL524300 UYE524300:UYH524300 VIA524300:VID524300 VRW524300:VRZ524300 WBS524300:WBV524300 WLO524300:WLR524300 WVK524300:WVN524300 C589836:F589836 IY589836:JB589836 SU589836:SX589836 ACQ589836:ACT589836 AMM589836:AMP589836 AWI589836:AWL589836 BGE589836:BGH589836 BQA589836:BQD589836 BZW589836:BZZ589836 CJS589836:CJV589836 CTO589836:CTR589836 DDK589836:DDN589836 DNG589836:DNJ589836 DXC589836:DXF589836 EGY589836:EHB589836 EQU589836:EQX589836 FAQ589836:FAT589836 FKM589836:FKP589836 FUI589836:FUL589836 GEE589836:GEH589836 GOA589836:GOD589836 GXW589836:GXZ589836 HHS589836:HHV589836 HRO589836:HRR589836 IBK589836:IBN589836 ILG589836:ILJ589836 IVC589836:IVF589836 JEY589836:JFB589836 JOU589836:JOX589836 JYQ589836:JYT589836 KIM589836:KIP589836 KSI589836:KSL589836 LCE589836:LCH589836 LMA589836:LMD589836 LVW589836:LVZ589836 MFS589836:MFV589836 MPO589836:MPR589836 MZK589836:MZN589836 NJG589836:NJJ589836 NTC589836:NTF589836 OCY589836:ODB589836 OMU589836:OMX589836 OWQ589836:OWT589836 PGM589836:PGP589836 PQI589836:PQL589836 QAE589836:QAH589836 QKA589836:QKD589836 QTW589836:QTZ589836 RDS589836:RDV589836 RNO589836:RNR589836 RXK589836:RXN589836 SHG589836:SHJ589836 SRC589836:SRF589836 TAY589836:TBB589836 TKU589836:TKX589836 TUQ589836:TUT589836 UEM589836:UEP589836 UOI589836:UOL589836 UYE589836:UYH589836 VIA589836:VID589836 VRW589836:VRZ589836 WBS589836:WBV589836 WLO589836:WLR589836 WVK589836:WVN589836 C655372:F655372 IY655372:JB655372 SU655372:SX655372 ACQ655372:ACT655372 AMM655372:AMP655372 AWI655372:AWL655372 BGE655372:BGH655372 BQA655372:BQD655372 BZW655372:BZZ655372 CJS655372:CJV655372 CTO655372:CTR655372 DDK655372:DDN655372 DNG655372:DNJ655372 DXC655372:DXF655372 EGY655372:EHB655372 EQU655372:EQX655372 FAQ655372:FAT655372 FKM655372:FKP655372 FUI655372:FUL655372 GEE655372:GEH655372 GOA655372:GOD655372 GXW655372:GXZ655372 HHS655372:HHV655372 HRO655372:HRR655372 IBK655372:IBN655372 ILG655372:ILJ655372 IVC655372:IVF655372 JEY655372:JFB655372 JOU655372:JOX655372 JYQ655372:JYT655372 KIM655372:KIP655372 KSI655372:KSL655372 LCE655372:LCH655372 LMA655372:LMD655372 LVW655372:LVZ655372 MFS655372:MFV655372 MPO655372:MPR655372 MZK655372:MZN655372 NJG655372:NJJ655372 NTC655372:NTF655372 OCY655372:ODB655372 OMU655372:OMX655372 OWQ655372:OWT655372 PGM655372:PGP655372 PQI655372:PQL655372 QAE655372:QAH655372 QKA655372:QKD655372 QTW655372:QTZ655372 RDS655372:RDV655372 RNO655372:RNR655372 RXK655372:RXN655372 SHG655372:SHJ655372 SRC655372:SRF655372 TAY655372:TBB655372 TKU655372:TKX655372 TUQ655372:TUT655372 UEM655372:UEP655372 UOI655372:UOL655372 UYE655372:UYH655372 VIA655372:VID655372 VRW655372:VRZ655372 WBS655372:WBV655372 WLO655372:WLR655372 WVK655372:WVN655372 C720908:F720908 IY720908:JB720908 SU720908:SX720908 ACQ720908:ACT720908 AMM720908:AMP720908 AWI720908:AWL720908 BGE720908:BGH720908 BQA720908:BQD720908 BZW720908:BZZ720908 CJS720908:CJV720908 CTO720908:CTR720908 DDK720908:DDN720908 DNG720908:DNJ720908 DXC720908:DXF720908 EGY720908:EHB720908 EQU720908:EQX720908 FAQ720908:FAT720908 FKM720908:FKP720908 FUI720908:FUL720908 GEE720908:GEH720908 GOA720908:GOD720908 GXW720908:GXZ720908 HHS720908:HHV720908 HRO720908:HRR720908 IBK720908:IBN720908 ILG720908:ILJ720908 IVC720908:IVF720908 JEY720908:JFB720908 JOU720908:JOX720908 JYQ720908:JYT720908 KIM720908:KIP720908 KSI720908:KSL720908 LCE720908:LCH720908 LMA720908:LMD720908 LVW720908:LVZ720908 MFS720908:MFV720908 MPO720908:MPR720908 MZK720908:MZN720908 NJG720908:NJJ720908 NTC720908:NTF720908 OCY720908:ODB720908 OMU720908:OMX720908 OWQ720908:OWT720908 PGM720908:PGP720908 PQI720908:PQL720908 QAE720908:QAH720908 QKA720908:QKD720908 QTW720908:QTZ720908 RDS720908:RDV720908 RNO720908:RNR720908 RXK720908:RXN720908 SHG720908:SHJ720908 SRC720908:SRF720908 TAY720908:TBB720908 TKU720908:TKX720908 TUQ720908:TUT720908 UEM720908:UEP720908 UOI720908:UOL720908 UYE720908:UYH720908 VIA720908:VID720908 VRW720908:VRZ720908 WBS720908:WBV720908 WLO720908:WLR720908 WVK720908:WVN720908 C786444:F786444 IY786444:JB786444 SU786444:SX786444 ACQ786444:ACT786444 AMM786444:AMP786444 AWI786444:AWL786444 BGE786444:BGH786444 BQA786444:BQD786444 BZW786444:BZZ786444 CJS786444:CJV786444 CTO786444:CTR786444 DDK786444:DDN786444 DNG786444:DNJ786444 DXC786444:DXF786444 EGY786444:EHB786444 EQU786444:EQX786444 FAQ786444:FAT786444 FKM786444:FKP786444 FUI786444:FUL786444 GEE786444:GEH786444 GOA786444:GOD786444 GXW786444:GXZ786444 HHS786444:HHV786444 HRO786444:HRR786444 IBK786444:IBN786444 ILG786444:ILJ786444 IVC786444:IVF786444 JEY786444:JFB786444 JOU786444:JOX786444 JYQ786444:JYT786444 KIM786444:KIP786444 KSI786444:KSL786444 LCE786444:LCH786444 LMA786444:LMD786444 LVW786444:LVZ786444 MFS786444:MFV786444 MPO786444:MPR786444 MZK786444:MZN786444 NJG786444:NJJ786444 NTC786444:NTF786444 OCY786444:ODB786444 OMU786444:OMX786444 OWQ786444:OWT786444 PGM786444:PGP786444 PQI786444:PQL786444 QAE786444:QAH786444 QKA786444:QKD786444 QTW786444:QTZ786444 RDS786444:RDV786444 RNO786444:RNR786444 RXK786444:RXN786444 SHG786444:SHJ786444 SRC786444:SRF786444 TAY786444:TBB786444 TKU786444:TKX786444 TUQ786444:TUT786444 UEM786444:UEP786444 UOI786444:UOL786444 UYE786444:UYH786444 VIA786444:VID786444 VRW786444:VRZ786444 WBS786444:WBV786444 WLO786444:WLR786444 WVK786444:WVN786444 C851980:F851980 IY851980:JB851980 SU851980:SX851980 ACQ851980:ACT851980 AMM851980:AMP851980 AWI851980:AWL851980 BGE851980:BGH851980 BQA851980:BQD851980 BZW851980:BZZ851980 CJS851980:CJV851980 CTO851980:CTR851980 DDK851980:DDN851980 DNG851980:DNJ851980 DXC851980:DXF851980 EGY851980:EHB851980 EQU851980:EQX851980 FAQ851980:FAT851980 FKM851980:FKP851980 FUI851980:FUL851980 GEE851980:GEH851980 GOA851980:GOD851980 GXW851980:GXZ851980 HHS851980:HHV851980 HRO851980:HRR851980 IBK851980:IBN851980 ILG851980:ILJ851980 IVC851980:IVF851980 JEY851980:JFB851980 JOU851980:JOX851980 JYQ851980:JYT851980 KIM851980:KIP851980 KSI851980:KSL851980 LCE851980:LCH851980 LMA851980:LMD851980 LVW851980:LVZ851980 MFS851980:MFV851980 MPO851980:MPR851980 MZK851980:MZN851980 NJG851980:NJJ851980 NTC851980:NTF851980 OCY851980:ODB851980 OMU851980:OMX851980 OWQ851980:OWT851980 PGM851980:PGP851980 PQI851980:PQL851980 QAE851980:QAH851980 QKA851980:QKD851980 QTW851980:QTZ851980 RDS851980:RDV851980 RNO851980:RNR851980 RXK851980:RXN851980 SHG851980:SHJ851980 SRC851980:SRF851980 TAY851980:TBB851980 TKU851980:TKX851980 TUQ851980:TUT851980 UEM851980:UEP851980 UOI851980:UOL851980 UYE851980:UYH851980 VIA851980:VID851980 VRW851980:VRZ851980 WBS851980:WBV851980 WLO851980:WLR851980 WVK851980:WVN851980 C917516:F917516 IY917516:JB917516 SU917516:SX917516 ACQ917516:ACT917516 AMM917516:AMP917516 AWI917516:AWL917516 BGE917516:BGH917516 BQA917516:BQD917516 BZW917516:BZZ917516 CJS917516:CJV917516 CTO917516:CTR917516 DDK917516:DDN917516 DNG917516:DNJ917516 DXC917516:DXF917516 EGY917516:EHB917516 EQU917516:EQX917516 FAQ917516:FAT917516 FKM917516:FKP917516 FUI917516:FUL917516 GEE917516:GEH917516 GOA917516:GOD917516 GXW917516:GXZ917516 HHS917516:HHV917516 HRO917516:HRR917516 IBK917516:IBN917516 ILG917516:ILJ917516 IVC917516:IVF917516 JEY917516:JFB917516 JOU917516:JOX917516 JYQ917516:JYT917516 KIM917516:KIP917516 KSI917516:KSL917516 LCE917516:LCH917516 LMA917516:LMD917516 LVW917516:LVZ917516 MFS917516:MFV917516 MPO917516:MPR917516 MZK917516:MZN917516 NJG917516:NJJ917516 NTC917516:NTF917516 OCY917516:ODB917516 OMU917516:OMX917516 OWQ917516:OWT917516 PGM917516:PGP917516 PQI917516:PQL917516 QAE917516:QAH917516 QKA917516:QKD917516 QTW917516:QTZ917516 RDS917516:RDV917516 RNO917516:RNR917516 RXK917516:RXN917516 SHG917516:SHJ917516 SRC917516:SRF917516 TAY917516:TBB917516 TKU917516:TKX917516 TUQ917516:TUT917516 UEM917516:UEP917516 UOI917516:UOL917516 UYE917516:UYH917516 VIA917516:VID917516 VRW917516:VRZ917516 WBS917516:WBV917516 WLO917516:WLR917516 WVK917516:WVN917516 C983052:F983052 IY983052:JB983052 SU983052:SX983052 ACQ983052:ACT983052 AMM983052:AMP983052 AWI983052:AWL983052 BGE983052:BGH983052 BQA983052:BQD983052 BZW983052:BZZ983052 CJS983052:CJV983052 CTO983052:CTR983052 DDK983052:DDN983052 DNG983052:DNJ983052 DXC983052:DXF983052 EGY983052:EHB983052 EQU983052:EQX983052 FAQ983052:FAT983052 FKM983052:FKP983052 FUI983052:FUL983052 GEE983052:GEH983052 GOA983052:GOD983052 GXW983052:GXZ983052 HHS983052:HHV983052 HRO983052:HRR983052 IBK983052:IBN983052 ILG983052:ILJ983052 IVC983052:IVF983052 JEY983052:JFB983052 JOU983052:JOX983052 JYQ983052:JYT983052 KIM983052:KIP983052 KSI983052:KSL983052 LCE983052:LCH983052 LMA983052:LMD983052 LVW983052:LVZ983052 MFS983052:MFV983052 MPO983052:MPR983052 MZK983052:MZN983052 NJG983052:NJJ983052 NTC983052:NTF983052 OCY983052:ODB983052 OMU983052:OMX983052 OWQ983052:OWT983052 PGM983052:PGP983052 PQI983052:PQL983052 QAE983052:QAH983052 QKA983052:QKD983052 QTW983052:QTZ983052 RDS983052:RDV983052 RNO983052:RNR983052 RXK983052:RXN983052 SHG983052:SHJ983052 SRC983052:SRF983052 TAY983052:TBB983052 TKU983052:TKX983052 TUQ983052:TUT983052 UEM983052:UEP983052 UOI983052:UOL983052 UYE983052:UYH983052 VIA983052:VID983052 VRW983052:VRZ983052 WBS983052:WBV983052 WLO983052:WLR983052 WVK983052:WVN983052 A65548:B65552 A131084:B131088 A196620:B196624 A262156:B262160 A327692:B327696 A393228:B393232 A458764:B458768 A524300:B524304 A589836:B589840 A655372:B655376 A720908:B720912 A786444:B786448 A851980:B851984 A917516:B917520 A983052:B983056 C65550:F65550 IY65550:JB65550 SU65550:SX65550 ACQ65550:ACT65550 AMM65550:AMP65550 AWI65550:AWL65550 BGE65550:BGH65550 BQA65550:BQD65550 BZW65550:BZZ65550 CJS65550:CJV65550 CTO65550:CTR65550 DDK65550:DDN65550 DNG65550:DNJ65550 DXC65550:DXF65550 EGY65550:EHB65550 EQU65550:EQX65550 FAQ65550:FAT65550 FKM65550:FKP65550 FUI65550:FUL65550 GEE65550:GEH65550 GOA65550:GOD65550 GXW65550:GXZ65550 HHS65550:HHV65550 HRO65550:HRR65550 IBK65550:IBN65550 ILG65550:ILJ65550 IVC65550:IVF65550 JEY65550:JFB65550 JOU65550:JOX65550 JYQ65550:JYT65550 KIM65550:KIP65550 KSI65550:KSL65550 LCE65550:LCH65550 LMA65550:LMD65550 LVW65550:LVZ65550 MFS65550:MFV65550 MPO65550:MPR65550 MZK65550:MZN65550 NJG65550:NJJ65550 NTC65550:NTF65550 OCY65550:ODB65550 OMU65550:OMX65550 OWQ65550:OWT65550 PGM65550:PGP65550 PQI65550:PQL65550 QAE65550:QAH65550 QKA65550:QKD65550 QTW65550:QTZ65550 RDS65550:RDV65550 RNO65550:RNR65550 RXK65550:RXN65550 SHG65550:SHJ65550 SRC65550:SRF65550 TAY65550:TBB65550 TKU65550:TKX65550 TUQ65550:TUT65550 UEM65550:UEP65550 UOI65550:UOL65550 UYE65550:UYH65550 VIA65550:VID65550 VRW65550:VRZ65550 WBS65550:WBV65550 WLO65550:WLR65550 WVK65550:WVN65550 C131086:F131086 IY131086:JB131086 SU131086:SX131086 ACQ131086:ACT131086 AMM131086:AMP131086 AWI131086:AWL131086 BGE131086:BGH131086 BQA131086:BQD131086 BZW131086:BZZ131086 CJS131086:CJV131086 CTO131086:CTR131086 DDK131086:DDN131086 DNG131086:DNJ131086 DXC131086:DXF131086 EGY131086:EHB131086 EQU131086:EQX131086 FAQ131086:FAT131086 FKM131086:FKP131086 FUI131086:FUL131086 GEE131086:GEH131086 GOA131086:GOD131086 GXW131086:GXZ131086 HHS131086:HHV131086 HRO131086:HRR131086 IBK131086:IBN131086 ILG131086:ILJ131086 IVC131086:IVF131086 JEY131086:JFB131086 JOU131086:JOX131086 JYQ131086:JYT131086 KIM131086:KIP131086 KSI131086:KSL131086 LCE131086:LCH131086 LMA131086:LMD131086 LVW131086:LVZ131086 MFS131086:MFV131086 MPO131086:MPR131086 MZK131086:MZN131086 NJG131086:NJJ131086 NTC131086:NTF131086 OCY131086:ODB131086 OMU131086:OMX131086 OWQ131086:OWT131086 PGM131086:PGP131086 PQI131086:PQL131086 QAE131086:QAH131086 QKA131086:QKD131086 QTW131086:QTZ131086 RDS131086:RDV131086 RNO131086:RNR131086 RXK131086:RXN131086 SHG131086:SHJ131086 SRC131086:SRF131086 TAY131086:TBB131086 TKU131086:TKX131086 TUQ131086:TUT131086 UEM131086:UEP131086 UOI131086:UOL131086 UYE131086:UYH131086 VIA131086:VID131086 VRW131086:VRZ131086 WBS131086:WBV131086 WLO131086:WLR131086 WVK131086:WVN131086 C196622:F196622 IY196622:JB196622 SU196622:SX196622 ACQ196622:ACT196622 AMM196622:AMP196622 AWI196622:AWL196622 BGE196622:BGH196622 BQA196622:BQD196622 BZW196622:BZZ196622 CJS196622:CJV196622 CTO196622:CTR196622 DDK196622:DDN196622 DNG196622:DNJ196622 DXC196622:DXF196622 EGY196622:EHB196622 EQU196622:EQX196622 FAQ196622:FAT196622 FKM196622:FKP196622 FUI196622:FUL196622 GEE196622:GEH196622 GOA196622:GOD196622 GXW196622:GXZ196622 HHS196622:HHV196622 HRO196622:HRR196622 IBK196622:IBN196622 ILG196622:ILJ196622 IVC196622:IVF196622 JEY196622:JFB196622 JOU196622:JOX196622 JYQ196622:JYT196622 KIM196622:KIP196622 KSI196622:KSL196622 LCE196622:LCH196622 LMA196622:LMD196622 LVW196622:LVZ196622 MFS196622:MFV196622 MPO196622:MPR196622 MZK196622:MZN196622 NJG196622:NJJ196622 NTC196622:NTF196622 OCY196622:ODB196622 OMU196622:OMX196622 OWQ196622:OWT196622 PGM196622:PGP196622 PQI196622:PQL196622 QAE196622:QAH196622 QKA196622:QKD196622 QTW196622:QTZ196622 RDS196622:RDV196622 RNO196622:RNR196622 RXK196622:RXN196622 SHG196622:SHJ196622 SRC196622:SRF196622 TAY196622:TBB196622 TKU196622:TKX196622 TUQ196622:TUT196622 UEM196622:UEP196622 UOI196622:UOL196622 UYE196622:UYH196622 VIA196622:VID196622 VRW196622:VRZ196622 WBS196622:WBV196622 WLO196622:WLR196622 WVK196622:WVN196622 C262158:F262158 IY262158:JB262158 SU262158:SX262158 ACQ262158:ACT262158 AMM262158:AMP262158 AWI262158:AWL262158 BGE262158:BGH262158 BQA262158:BQD262158 BZW262158:BZZ262158 CJS262158:CJV262158 CTO262158:CTR262158 DDK262158:DDN262158 DNG262158:DNJ262158 DXC262158:DXF262158 EGY262158:EHB262158 EQU262158:EQX262158 FAQ262158:FAT262158 FKM262158:FKP262158 FUI262158:FUL262158 GEE262158:GEH262158 GOA262158:GOD262158 GXW262158:GXZ262158 HHS262158:HHV262158 HRO262158:HRR262158 IBK262158:IBN262158 ILG262158:ILJ262158 IVC262158:IVF262158 JEY262158:JFB262158 JOU262158:JOX262158 JYQ262158:JYT262158 KIM262158:KIP262158 KSI262158:KSL262158 LCE262158:LCH262158 LMA262158:LMD262158 LVW262158:LVZ262158 MFS262158:MFV262158 MPO262158:MPR262158 MZK262158:MZN262158 NJG262158:NJJ262158 NTC262158:NTF262158 OCY262158:ODB262158 OMU262158:OMX262158 OWQ262158:OWT262158 PGM262158:PGP262158 PQI262158:PQL262158 QAE262158:QAH262158 QKA262158:QKD262158 QTW262158:QTZ262158 RDS262158:RDV262158 RNO262158:RNR262158 RXK262158:RXN262158 SHG262158:SHJ262158 SRC262158:SRF262158 TAY262158:TBB262158 TKU262158:TKX262158 TUQ262158:TUT262158 UEM262158:UEP262158 UOI262158:UOL262158 UYE262158:UYH262158 VIA262158:VID262158 VRW262158:VRZ262158 WBS262158:WBV262158 WLO262158:WLR262158 WVK262158:WVN262158 C327694:F327694 IY327694:JB327694 SU327694:SX327694 ACQ327694:ACT327694 AMM327694:AMP327694 AWI327694:AWL327694 BGE327694:BGH327694 BQA327694:BQD327694 BZW327694:BZZ327694 CJS327694:CJV327694 CTO327694:CTR327694 DDK327694:DDN327694 DNG327694:DNJ327694 DXC327694:DXF327694 EGY327694:EHB327694 EQU327694:EQX327694 FAQ327694:FAT327694 FKM327694:FKP327694 FUI327694:FUL327694 GEE327694:GEH327694 GOA327694:GOD327694 GXW327694:GXZ327694 HHS327694:HHV327694 HRO327694:HRR327694 IBK327694:IBN327694 ILG327694:ILJ327694 IVC327694:IVF327694 JEY327694:JFB327694 JOU327694:JOX327694 JYQ327694:JYT327694 KIM327694:KIP327694 KSI327694:KSL327694 LCE327694:LCH327694 LMA327694:LMD327694 LVW327694:LVZ327694 MFS327694:MFV327694 MPO327694:MPR327694 MZK327694:MZN327694 NJG327694:NJJ327694 NTC327694:NTF327694 OCY327694:ODB327694 OMU327694:OMX327694 OWQ327694:OWT327694 PGM327694:PGP327694 PQI327694:PQL327694 QAE327694:QAH327694 QKA327694:QKD327694 QTW327694:QTZ327694 RDS327694:RDV327694 RNO327694:RNR327694 RXK327694:RXN327694 SHG327694:SHJ327694 SRC327694:SRF327694 TAY327694:TBB327694 TKU327694:TKX327694 TUQ327694:TUT327694 UEM327694:UEP327694 UOI327694:UOL327694 UYE327694:UYH327694 VIA327694:VID327694 VRW327694:VRZ327694 WBS327694:WBV327694 WLO327694:WLR327694 WVK327694:WVN327694 C393230:F393230 IY393230:JB393230 SU393230:SX393230 ACQ393230:ACT393230 AMM393230:AMP393230 AWI393230:AWL393230 BGE393230:BGH393230 BQA393230:BQD393230 BZW393230:BZZ393230 CJS393230:CJV393230 CTO393230:CTR393230 DDK393230:DDN393230 DNG393230:DNJ393230 DXC393230:DXF393230 EGY393230:EHB393230 EQU393230:EQX393230 FAQ393230:FAT393230 FKM393230:FKP393230 FUI393230:FUL393230 GEE393230:GEH393230 GOA393230:GOD393230 GXW393230:GXZ393230 HHS393230:HHV393230 HRO393230:HRR393230 IBK393230:IBN393230 ILG393230:ILJ393230 IVC393230:IVF393230 JEY393230:JFB393230 JOU393230:JOX393230 JYQ393230:JYT393230 KIM393230:KIP393230 KSI393230:KSL393230 LCE393230:LCH393230 LMA393230:LMD393230 LVW393230:LVZ393230 MFS393230:MFV393230 MPO393230:MPR393230 MZK393230:MZN393230 NJG393230:NJJ393230 NTC393230:NTF393230 OCY393230:ODB393230 OMU393230:OMX393230 OWQ393230:OWT393230 PGM393230:PGP393230 PQI393230:PQL393230 QAE393230:QAH393230 QKA393230:QKD393230 QTW393230:QTZ393230 RDS393230:RDV393230 RNO393230:RNR393230 RXK393230:RXN393230 SHG393230:SHJ393230 SRC393230:SRF393230 TAY393230:TBB393230 TKU393230:TKX393230 TUQ393230:TUT393230 UEM393230:UEP393230 UOI393230:UOL393230 UYE393230:UYH393230 VIA393230:VID393230 VRW393230:VRZ393230 WBS393230:WBV393230 WLO393230:WLR393230 WVK393230:WVN393230 C458766:F458766 IY458766:JB458766 SU458766:SX458766 ACQ458766:ACT458766 AMM458766:AMP458766 AWI458766:AWL458766 BGE458766:BGH458766 BQA458766:BQD458766 BZW458766:BZZ458766 CJS458766:CJV458766 CTO458766:CTR458766 DDK458766:DDN458766 DNG458766:DNJ458766 DXC458766:DXF458766 EGY458766:EHB458766 EQU458766:EQX458766 FAQ458766:FAT458766 FKM458766:FKP458766 FUI458766:FUL458766 GEE458766:GEH458766 GOA458766:GOD458766 GXW458766:GXZ458766 HHS458766:HHV458766 HRO458766:HRR458766 IBK458766:IBN458766 ILG458766:ILJ458766 IVC458766:IVF458766 JEY458766:JFB458766 JOU458766:JOX458766 JYQ458766:JYT458766 KIM458766:KIP458766 KSI458766:KSL458766 LCE458766:LCH458766 LMA458766:LMD458766 LVW458766:LVZ458766 MFS458766:MFV458766 MPO458766:MPR458766 MZK458766:MZN458766 NJG458766:NJJ458766 NTC458766:NTF458766 OCY458766:ODB458766 OMU458766:OMX458766 OWQ458766:OWT458766 PGM458766:PGP458766 PQI458766:PQL458766 QAE458766:QAH458766 QKA458766:QKD458766 QTW458766:QTZ458766 RDS458766:RDV458766 RNO458766:RNR458766 RXK458766:RXN458766 SHG458766:SHJ458766 SRC458766:SRF458766 TAY458766:TBB458766 TKU458766:TKX458766 TUQ458766:TUT458766 UEM458766:UEP458766 UOI458766:UOL458766 UYE458766:UYH458766 VIA458766:VID458766 VRW458766:VRZ458766 WBS458766:WBV458766 WLO458766:WLR458766 WVK458766:WVN458766 C524302:F524302 IY524302:JB524302 SU524302:SX524302 ACQ524302:ACT524302 AMM524302:AMP524302 AWI524302:AWL524302 BGE524302:BGH524302 BQA524302:BQD524302 BZW524302:BZZ524302 CJS524302:CJV524302 CTO524302:CTR524302 DDK524302:DDN524302 DNG524302:DNJ524302 DXC524302:DXF524302 EGY524302:EHB524302 EQU524302:EQX524302 FAQ524302:FAT524302 FKM524302:FKP524302 FUI524302:FUL524302 GEE524302:GEH524302 GOA524302:GOD524302 GXW524302:GXZ524302 HHS524302:HHV524302 HRO524302:HRR524302 IBK524302:IBN524302 ILG524302:ILJ524302 IVC524302:IVF524302 JEY524302:JFB524302 JOU524302:JOX524302 JYQ524302:JYT524302 KIM524302:KIP524302 KSI524302:KSL524302 LCE524302:LCH524302 LMA524302:LMD524302 LVW524302:LVZ524302 MFS524302:MFV524302 MPO524302:MPR524302 MZK524302:MZN524302 NJG524302:NJJ524302 NTC524302:NTF524302 OCY524302:ODB524302 OMU524302:OMX524302 OWQ524302:OWT524302 PGM524302:PGP524302 PQI524302:PQL524302 QAE524302:QAH524302 QKA524302:QKD524302 QTW524302:QTZ524302 RDS524302:RDV524302 RNO524302:RNR524302 RXK524302:RXN524302 SHG524302:SHJ524302 SRC524302:SRF524302 TAY524302:TBB524302 TKU524302:TKX524302 TUQ524302:TUT524302 UEM524302:UEP524302 UOI524302:UOL524302 UYE524302:UYH524302 VIA524302:VID524302 VRW524302:VRZ524302 WBS524302:WBV524302 WLO524302:WLR524302 WVK524302:WVN524302 C589838:F589838 IY589838:JB589838 SU589838:SX589838 ACQ589838:ACT589838 AMM589838:AMP589838 AWI589838:AWL589838 BGE589838:BGH589838 BQA589838:BQD589838 BZW589838:BZZ589838 CJS589838:CJV589838 CTO589838:CTR589838 DDK589838:DDN589838 DNG589838:DNJ589838 DXC589838:DXF589838 EGY589838:EHB589838 EQU589838:EQX589838 FAQ589838:FAT589838 FKM589838:FKP589838 FUI589838:FUL589838 GEE589838:GEH589838 GOA589838:GOD589838 GXW589838:GXZ589838 HHS589838:HHV589838 HRO589838:HRR589838 IBK589838:IBN589838 ILG589838:ILJ589838 IVC589838:IVF589838 JEY589838:JFB589838 JOU589838:JOX589838 JYQ589838:JYT589838 KIM589838:KIP589838 KSI589838:KSL589838 LCE589838:LCH589838 LMA589838:LMD589838 LVW589838:LVZ589838 MFS589838:MFV589838 MPO589838:MPR589838 MZK589838:MZN589838 NJG589838:NJJ589838 NTC589838:NTF589838 OCY589838:ODB589838 OMU589838:OMX589838 OWQ589838:OWT589838 PGM589838:PGP589838 PQI589838:PQL589838 QAE589838:QAH589838 QKA589838:QKD589838 QTW589838:QTZ589838 RDS589838:RDV589838 RNO589838:RNR589838 RXK589838:RXN589838 SHG589838:SHJ589838 SRC589838:SRF589838 TAY589838:TBB589838 TKU589838:TKX589838 TUQ589838:TUT589838 UEM589838:UEP589838 UOI589838:UOL589838 UYE589838:UYH589838 VIA589838:VID589838 VRW589838:VRZ589838 WBS589838:WBV589838 WLO589838:WLR589838 WVK589838:WVN589838 C655374:F655374 IY655374:JB655374 SU655374:SX655374 ACQ655374:ACT655374 AMM655374:AMP655374 AWI655374:AWL655374 BGE655374:BGH655374 BQA655374:BQD655374 BZW655374:BZZ655374 CJS655374:CJV655374 CTO655374:CTR655374 DDK655374:DDN655374 DNG655374:DNJ655374 DXC655374:DXF655374 EGY655374:EHB655374 EQU655374:EQX655374 FAQ655374:FAT655374 FKM655374:FKP655374 FUI655374:FUL655374 GEE655374:GEH655374 GOA655374:GOD655374 GXW655374:GXZ655374 HHS655374:HHV655374 HRO655374:HRR655374 IBK655374:IBN655374 ILG655374:ILJ655374 IVC655374:IVF655374 JEY655374:JFB655374 JOU655374:JOX655374 JYQ655374:JYT655374 KIM655374:KIP655374 KSI655374:KSL655374 LCE655374:LCH655374 LMA655374:LMD655374 LVW655374:LVZ655374 MFS655374:MFV655374 MPO655374:MPR655374 MZK655374:MZN655374 NJG655374:NJJ655374 NTC655374:NTF655374 OCY655374:ODB655374 OMU655374:OMX655374 OWQ655374:OWT655374 PGM655374:PGP655374 PQI655374:PQL655374 QAE655374:QAH655374 QKA655374:QKD655374 QTW655374:QTZ655374 RDS655374:RDV655374 RNO655374:RNR655374 RXK655374:RXN655374 SHG655374:SHJ655374 SRC655374:SRF655374 TAY655374:TBB655374 TKU655374:TKX655374 TUQ655374:TUT655374 UEM655374:UEP655374 UOI655374:UOL655374 UYE655374:UYH655374 VIA655374:VID655374 VRW655374:VRZ655374 WBS655374:WBV655374 WLO655374:WLR655374 WVK655374:WVN655374 C720910:F720910 IY720910:JB720910 SU720910:SX720910 ACQ720910:ACT720910 AMM720910:AMP720910 AWI720910:AWL720910 BGE720910:BGH720910 BQA720910:BQD720910 BZW720910:BZZ720910 CJS720910:CJV720910 CTO720910:CTR720910 DDK720910:DDN720910 DNG720910:DNJ720910 DXC720910:DXF720910 EGY720910:EHB720910 EQU720910:EQX720910 FAQ720910:FAT720910 FKM720910:FKP720910 FUI720910:FUL720910 GEE720910:GEH720910 GOA720910:GOD720910 GXW720910:GXZ720910 HHS720910:HHV720910 HRO720910:HRR720910 IBK720910:IBN720910 ILG720910:ILJ720910 IVC720910:IVF720910 JEY720910:JFB720910 JOU720910:JOX720910 JYQ720910:JYT720910 KIM720910:KIP720910 KSI720910:KSL720910 LCE720910:LCH720910 LMA720910:LMD720910 LVW720910:LVZ720910 MFS720910:MFV720910 MPO720910:MPR720910 MZK720910:MZN720910 NJG720910:NJJ720910 NTC720910:NTF720910 OCY720910:ODB720910 OMU720910:OMX720910 OWQ720910:OWT720910 PGM720910:PGP720910 PQI720910:PQL720910 QAE720910:QAH720910 QKA720910:QKD720910 QTW720910:QTZ720910 RDS720910:RDV720910 RNO720910:RNR720910 RXK720910:RXN720910 SHG720910:SHJ720910 SRC720910:SRF720910 TAY720910:TBB720910 TKU720910:TKX720910 TUQ720910:TUT720910 UEM720910:UEP720910 UOI720910:UOL720910 UYE720910:UYH720910 VIA720910:VID720910 VRW720910:VRZ720910 WBS720910:WBV720910 WLO720910:WLR720910 WVK720910:WVN720910 C786446:F786446 IY786446:JB786446 SU786446:SX786446 ACQ786446:ACT786446 AMM786446:AMP786446 AWI786446:AWL786446 BGE786446:BGH786446 BQA786446:BQD786446 BZW786446:BZZ786446 CJS786446:CJV786446 CTO786446:CTR786446 DDK786446:DDN786446 DNG786446:DNJ786446 DXC786446:DXF786446 EGY786446:EHB786446 EQU786446:EQX786446 FAQ786446:FAT786446 FKM786446:FKP786446 FUI786446:FUL786446 GEE786446:GEH786446 GOA786446:GOD786446 GXW786446:GXZ786446 HHS786446:HHV786446 HRO786446:HRR786446 IBK786446:IBN786446 ILG786446:ILJ786446 IVC786446:IVF786446 JEY786446:JFB786446 JOU786446:JOX786446 JYQ786446:JYT786446 KIM786446:KIP786446 KSI786446:KSL786446 LCE786446:LCH786446 LMA786446:LMD786446 LVW786446:LVZ786446 MFS786446:MFV786446 MPO786446:MPR786446 MZK786446:MZN786446 NJG786446:NJJ786446 NTC786446:NTF786446 OCY786446:ODB786446 OMU786446:OMX786446 OWQ786446:OWT786446 PGM786446:PGP786446 PQI786446:PQL786446 QAE786446:QAH786446 QKA786446:QKD786446 QTW786446:QTZ786446 RDS786446:RDV786446 RNO786446:RNR786446 RXK786446:RXN786446 SHG786446:SHJ786446 SRC786446:SRF786446 TAY786446:TBB786446 TKU786446:TKX786446 TUQ786446:TUT786446 UEM786446:UEP786446 UOI786446:UOL786446 UYE786446:UYH786446 VIA786446:VID786446 VRW786446:VRZ786446 WBS786446:WBV786446 WLO786446:WLR786446 WVK786446:WVN786446 C851982:F851982 IY851982:JB851982 SU851982:SX851982 ACQ851982:ACT851982 AMM851982:AMP851982 AWI851982:AWL851982 BGE851982:BGH851982 BQA851982:BQD851982 BZW851982:BZZ851982 CJS851982:CJV851982 CTO851982:CTR851982 DDK851982:DDN851982 DNG851982:DNJ851982 DXC851982:DXF851982 EGY851982:EHB851982 EQU851982:EQX851982 FAQ851982:FAT851982 FKM851982:FKP851982 FUI851982:FUL851982 GEE851982:GEH851982 GOA851982:GOD851982 GXW851982:GXZ851982 HHS851982:HHV851982 HRO851982:HRR851982 IBK851982:IBN851982 ILG851982:ILJ851982 IVC851982:IVF851982 JEY851982:JFB851982 JOU851982:JOX851982 JYQ851982:JYT851982 KIM851982:KIP851982 KSI851982:KSL851982 LCE851982:LCH851982 LMA851982:LMD851982 LVW851982:LVZ851982 MFS851982:MFV851982 MPO851982:MPR851982 MZK851982:MZN851982 NJG851982:NJJ851982 NTC851982:NTF851982 OCY851982:ODB851982 OMU851982:OMX851982 OWQ851982:OWT851982 PGM851982:PGP851982 PQI851982:PQL851982 QAE851982:QAH851982 QKA851982:QKD851982 QTW851982:QTZ851982 RDS851982:RDV851982 RNO851982:RNR851982 RXK851982:RXN851982 SHG851982:SHJ851982 SRC851982:SRF851982 TAY851982:TBB851982 TKU851982:TKX851982 TUQ851982:TUT851982 UEM851982:UEP851982 UOI851982:UOL851982 UYE851982:UYH851982 VIA851982:VID851982 VRW851982:VRZ851982 WBS851982:WBV851982 WLO851982:WLR851982 WVK851982:WVN851982 C917518:F917518 IY917518:JB917518 SU917518:SX917518 ACQ917518:ACT917518 AMM917518:AMP917518 AWI917518:AWL917518 BGE917518:BGH917518 BQA917518:BQD917518 BZW917518:BZZ917518 CJS917518:CJV917518 CTO917518:CTR917518 DDK917518:DDN917518 DNG917518:DNJ917518 DXC917518:DXF917518 EGY917518:EHB917518 EQU917518:EQX917518 FAQ917518:FAT917518 FKM917518:FKP917518 FUI917518:FUL917518 GEE917518:GEH917518 GOA917518:GOD917518 GXW917518:GXZ917518 HHS917518:HHV917518 HRO917518:HRR917518 IBK917518:IBN917518 ILG917518:ILJ917518 IVC917518:IVF917518 JEY917518:JFB917518 JOU917518:JOX917518 JYQ917518:JYT917518 KIM917518:KIP917518 KSI917518:KSL917518 LCE917518:LCH917518 LMA917518:LMD917518 LVW917518:LVZ917518 MFS917518:MFV917518 MPO917518:MPR917518 MZK917518:MZN917518 NJG917518:NJJ917518 NTC917518:NTF917518 OCY917518:ODB917518 OMU917518:OMX917518 OWQ917518:OWT917518 PGM917518:PGP917518 PQI917518:PQL917518 QAE917518:QAH917518 QKA917518:QKD917518 QTW917518:QTZ917518 RDS917518:RDV917518 RNO917518:RNR917518 RXK917518:RXN917518 SHG917518:SHJ917518 SRC917518:SRF917518 TAY917518:TBB917518 TKU917518:TKX917518 TUQ917518:TUT917518 UEM917518:UEP917518 UOI917518:UOL917518 UYE917518:UYH917518 VIA917518:VID917518 VRW917518:VRZ917518 WBS917518:WBV917518 WLO917518:WLR917518 WVK917518:WVN917518 C983054:F983054 IY983054:JB983054 SU983054:SX983054 ACQ983054:ACT983054 AMM983054:AMP983054 AWI983054:AWL983054 BGE983054:BGH983054 BQA983054:BQD983054 BZW983054:BZZ983054 CJS983054:CJV983054 CTO983054:CTR983054 DDK983054:DDN983054 DNG983054:DNJ983054 DXC983054:DXF983054 EGY983054:EHB983054 EQU983054:EQX983054 FAQ983054:FAT983054 FKM983054:FKP983054 FUI983054:FUL983054 GEE983054:GEH983054 GOA983054:GOD983054 GXW983054:GXZ983054 HHS983054:HHV983054 HRO983054:HRR983054 IBK983054:IBN983054 ILG983054:ILJ983054 IVC983054:IVF983054 JEY983054:JFB983054 JOU983054:JOX983054 JYQ983054:JYT983054 KIM983054:KIP983054 KSI983054:KSL983054 LCE983054:LCH983054 LMA983054:LMD983054 LVW983054:LVZ983054 MFS983054:MFV983054 MPO983054:MPR983054 MZK983054:MZN983054 NJG983054:NJJ983054 NTC983054:NTF983054 OCY983054:ODB983054 OMU983054:OMX983054 OWQ983054:OWT983054 PGM983054:PGP983054 PQI983054:PQL983054 QAE983054:QAH983054 QKA983054:QKD983054 QTW983054:QTZ983054 RDS983054:RDV983054 RNO983054:RNR983054 RXK983054:RXN983054 SHG983054:SHJ983054 SRC983054:SRF983054 TAY983054:TBB983054 TKU983054:TKX983054 TUQ983054:TUT983054 UEM983054:UEP983054 UOI983054:UOL983054 UYE983054:UYH983054 VIA983054:VID983054 VRW983054:VRZ983054 WBS983054:WBV983054 WLO983054:WLR983054 WVK983054:WVN983054 A19:F19 WVP19:XFD19 WLT19:WVN19 WBX19:WLR19 VSB19:WBV19 VIF19:VRZ19 UYJ19:VID19 UON19:UYH19 UER19:UOL19 TUV19:UEP19 TKZ19:TUT19 TBD19:TKX19 SRH19:TBB19 SHL19:SRF19 RXP19:SHJ19 RNT19:RXN19 RDX19:RNR19 QUB19:RDV19 QKF19:QTZ19 QAJ19:QKD19 PQN19:QAH19 PGR19:PQL19 OWV19:PGP19 OMZ19:OWT19 ODD19:OMX19 NTH19:ODB19 NJL19:NTF19 MZP19:NJJ19 MPT19:MZN19 MFX19:MPR19 LWB19:MFV19 LMF19:LVZ19 LCJ19:LMD19 KSN19:LCH19 KIR19:KSL19 JYV19:KIP19 JOZ19:JYT19 JFD19:JOX19 IVH19:JFB19 ILL19:IVF19 IBP19:ILJ19 HRT19:IBN19 HHX19:HRR19 GYB19:HHV19 GOF19:GXZ19 GEJ19:GOD19 FUN19:GEH19 FKR19:FUL19 FAV19:FKP19 EQZ19:FAT19 EHD19:EQX19 DXH19:EHB19 DNL19:DXF19 DDP19:DNJ19 CTT19:DDN19 CJX19:CTR19 CAB19:CJV19 BQF19:BZZ19 BGJ19:BQD19 AWN19:BGH19 AMR19:AWL19 ACV19:AMP19 SZ19:ACT19 JD19:SX19 H19:JB19" xr:uid="{2C161743-E181-4739-91A7-36BEE9347132}"/>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WVJ983094:WVL983101 IX54:IZ61 ST54:SV61 ACP54:ACR61 AML54:AMN61 AWH54:AWJ61 BGD54:BGF61 BPZ54:BQB61 BZV54:BZX61 CJR54:CJT61 CTN54:CTP61 DDJ54:DDL61 DNF54:DNH61 DXB54:DXD61 EGX54:EGZ61 EQT54:EQV61 FAP54:FAR61 FKL54:FKN61 FUH54:FUJ61 GED54:GEF61 GNZ54:GOB61 GXV54:GXX61 HHR54:HHT61 HRN54:HRP61 IBJ54:IBL61 ILF54:ILH61 IVB54:IVD61 JEX54:JEZ61 JOT54:JOV61 JYP54:JYR61 KIL54:KIN61 KSH54:KSJ61 LCD54:LCF61 LLZ54:LMB61 LVV54:LVX61 MFR54:MFT61 MPN54:MPP61 MZJ54:MZL61 NJF54:NJH61 NTB54:NTD61 OCX54:OCZ61 OMT54:OMV61 OWP54:OWR61 PGL54:PGN61 PQH54:PQJ61 QAD54:QAF61 QJZ54:QKB61 QTV54:QTX61 RDR54:RDT61 RNN54:RNP61 RXJ54:RXL61 SHF54:SHH61 SRB54:SRD61 TAX54:TAZ61 TKT54:TKV61 TUP54:TUR61 UEL54:UEN61 UOH54:UOJ61 UYD54:UYF61 VHZ54:VIB61 VRV54:VRX61 WBR54:WBT61 WLN54:WLP61 WVJ54:WVL61 B65590:D65597 IX65590:IZ65597 ST65590:SV65597 ACP65590:ACR65597 AML65590:AMN65597 AWH65590:AWJ65597 BGD65590:BGF65597 BPZ65590:BQB65597 BZV65590:BZX65597 CJR65590:CJT65597 CTN65590:CTP65597 DDJ65590:DDL65597 DNF65590:DNH65597 DXB65590:DXD65597 EGX65590:EGZ65597 EQT65590:EQV65597 FAP65590:FAR65597 FKL65590:FKN65597 FUH65590:FUJ65597 GED65590:GEF65597 GNZ65590:GOB65597 GXV65590:GXX65597 HHR65590:HHT65597 HRN65590:HRP65597 IBJ65590:IBL65597 ILF65590:ILH65597 IVB65590:IVD65597 JEX65590:JEZ65597 JOT65590:JOV65597 JYP65590:JYR65597 KIL65590:KIN65597 KSH65590:KSJ65597 LCD65590:LCF65597 LLZ65590:LMB65597 LVV65590:LVX65597 MFR65590:MFT65597 MPN65590:MPP65597 MZJ65590:MZL65597 NJF65590:NJH65597 NTB65590:NTD65597 OCX65590:OCZ65597 OMT65590:OMV65597 OWP65590:OWR65597 PGL65590:PGN65597 PQH65590:PQJ65597 QAD65590:QAF65597 QJZ65590:QKB65597 QTV65590:QTX65597 RDR65590:RDT65597 RNN65590:RNP65597 RXJ65590:RXL65597 SHF65590:SHH65597 SRB65590:SRD65597 TAX65590:TAZ65597 TKT65590:TKV65597 TUP65590:TUR65597 UEL65590:UEN65597 UOH65590:UOJ65597 UYD65590:UYF65597 VHZ65590:VIB65597 VRV65590:VRX65597 WBR65590:WBT65597 WLN65590:WLP65597 WVJ65590:WVL65597 B131126:D131133 IX131126:IZ131133 ST131126:SV131133 ACP131126:ACR131133 AML131126:AMN131133 AWH131126:AWJ131133 BGD131126:BGF131133 BPZ131126:BQB131133 BZV131126:BZX131133 CJR131126:CJT131133 CTN131126:CTP131133 DDJ131126:DDL131133 DNF131126:DNH131133 DXB131126:DXD131133 EGX131126:EGZ131133 EQT131126:EQV131133 FAP131126:FAR131133 FKL131126:FKN131133 FUH131126:FUJ131133 GED131126:GEF131133 GNZ131126:GOB131133 GXV131126:GXX131133 HHR131126:HHT131133 HRN131126:HRP131133 IBJ131126:IBL131133 ILF131126:ILH131133 IVB131126:IVD131133 JEX131126:JEZ131133 JOT131126:JOV131133 JYP131126:JYR131133 KIL131126:KIN131133 KSH131126:KSJ131133 LCD131126:LCF131133 LLZ131126:LMB131133 LVV131126:LVX131133 MFR131126:MFT131133 MPN131126:MPP131133 MZJ131126:MZL131133 NJF131126:NJH131133 NTB131126:NTD131133 OCX131126:OCZ131133 OMT131126:OMV131133 OWP131126:OWR131133 PGL131126:PGN131133 PQH131126:PQJ131133 QAD131126:QAF131133 QJZ131126:QKB131133 QTV131126:QTX131133 RDR131126:RDT131133 RNN131126:RNP131133 RXJ131126:RXL131133 SHF131126:SHH131133 SRB131126:SRD131133 TAX131126:TAZ131133 TKT131126:TKV131133 TUP131126:TUR131133 UEL131126:UEN131133 UOH131126:UOJ131133 UYD131126:UYF131133 VHZ131126:VIB131133 VRV131126:VRX131133 WBR131126:WBT131133 WLN131126:WLP131133 WVJ131126:WVL131133 B196662:D196669 IX196662:IZ196669 ST196662:SV196669 ACP196662:ACR196669 AML196662:AMN196669 AWH196662:AWJ196669 BGD196662:BGF196669 BPZ196662:BQB196669 BZV196662:BZX196669 CJR196662:CJT196669 CTN196662:CTP196669 DDJ196662:DDL196669 DNF196662:DNH196669 DXB196662:DXD196669 EGX196662:EGZ196669 EQT196662:EQV196669 FAP196662:FAR196669 FKL196662:FKN196669 FUH196662:FUJ196669 GED196662:GEF196669 GNZ196662:GOB196669 GXV196662:GXX196669 HHR196662:HHT196669 HRN196662:HRP196669 IBJ196662:IBL196669 ILF196662:ILH196669 IVB196662:IVD196669 JEX196662:JEZ196669 JOT196662:JOV196669 JYP196662:JYR196669 KIL196662:KIN196669 KSH196662:KSJ196669 LCD196662:LCF196669 LLZ196662:LMB196669 LVV196662:LVX196669 MFR196662:MFT196669 MPN196662:MPP196669 MZJ196662:MZL196669 NJF196662:NJH196669 NTB196662:NTD196669 OCX196662:OCZ196669 OMT196662:OMV196669 OWP196662:OWR196669 PGL196662:PGN196669 PQH196662:PQJ196669 QAD196662:QAF196669 QJZ196662:QKB196669 QTV196662:QTX196669 RDR196662:RDT196669 RNN196662:RNP196669 RXJ196662:RXL196669 SHF196662:SHH196669 SRB196662:SRD196669 TAX196662:TAZ196669 TKT196662:TKV196669 TUP196662:TUR196669 UEL196662:UEN196669 UOH196662:UOJ196669 UYD196662:UYF196669 VHZ196662:VIB196669 VRV196662:VRX196669 WBR196662:WBT196669 WLN196662:WLP196669 WVJ196662:WVL196669 B262198:D262205 IX262198:IZ262205 ST262198:SV262205 ACP262198:ACR262205 AML262198:AMN262205 AWH262198:AWJ262205 BGD262198:BGF262205 BPZ262198:BQB262205 BZV262198:BZX262205 CJR262198:CJT262205 CTN262198:CTP262205 DDJ262198:DDL262205 DNF262198:DNH262205 DXB262198:DXD262205 EGX262198:EGZ262205 EQT262198:EQV262205 FAP262198:FAR262205 FKL262198:FKN262205 FUH262198:FUJ262205 GED262198:GEF262205 GNZ262198:GOB262205 GXV262198:GXX262205 HHR262198:HHT262205 HRN262198:HRP262205 IBJ262198:IBL262205 ILF262198:ILH262205 IVB262198:IVD262205 JEX262198:JEZ262205 JOT262198:JOV262205 JYP262198:JYR262205 KIL262198:KIN262205 KSH262198:KSJ262205 LCD262198:LCF262205 LLZ262198:LMB262205 LVV262198:LVX262205 MFR262198:MFT262205 MPN262198:MPP262205 MZJ262198:MZL262205 NJF262198:NJH262205 NTB262198:NTD262205 OCX262198:OCZ262205 OMT262198:OMV262205 OWP262198:OWR262205 PGL262198:PGN262205 PQH262198:PQJ262205 QAD262198:QAF262205 QJZ262198:QKB262205 QTV262198:QTX262205 RDR262198:RDT262205 RNN262198:RNP262205 RXJ262198:RXL262205 SHF262198:SHH262205 SRB262198:SRD262205 TAX262198:TAZ262205 TKT262198:TKV262205 TUP262198:TUR262205 UEL262198:UEN262205 UOH262198:UOJ262205 UYD262198:UYF262205 VHZ262198:VIB262205 VRV262198:VRX262205 WBR262198:WBT262205 WLN262198:WLP262205 WVJ262198:WVL262205 B327734:D327741 IX327734:IZ327741 ST327734:SV327741 ACP327734:ACR327741 AML327734:AMN327741 AWH327734:AWJ327741 BGD327734:BGF327741 BPZ327734:BQB327741 BZV327734:BZX327741 CJR327734:CJT327741 CTN327734:CTP327741 DDJ327734:DDL327741 DNF327734:DNH327741 DXB327734:DXD327741 EGX327734:EGZ327741 EQT327734:EQV327741 FAP327734:FAR327741 FKL327734:FKN327741 FUH327734:FUJ327741 GED327734:GEF327741 GNZ327734:GOB327741 GXV327734:GXX327741 HHR327734:HHT327741 HRN327734:HRP327741 IBJ327734:IBL327741 ILF327734:ILH327741 IVB327734:IVD327741 JEX327734:JEZ327741 JOT327734:JOV327741 JYP327734:JYR327741 KIL327734:KIN327741 KSH327734:KSJ327741 LCD327734:LCF327741 LLZ327734:LMB327741 LVV327734:LVX327741 MFR327734:MFT327741 MPN327734:MPP327741 MZJ327734:MZL327741 NJF327734:NJH327741 NTB327734:NTD327741 OCX327734:OCZ327741 OMT327734:OMV327741 OWP327734:OWR327741 PGL327734:PGN327741 PQH327734:PQJ327741 QAD327734:QAF327741 QJZ327734:QKB327741 QTV327734:QTX327741 RDR327734:RDT327741 RNN327734:RNP327741 RXJ327734:RXL327741 SHF327734:SHH327741 SRB327734:SRD327741 TAX327734:TAZ327741 TKT327734:TKV327741 TUP327734:TUR327741 UEL327734:UEN327741 UOH327734:UOJ327741 UYD327734:UYF327741 VHZ327734:VIB327741 VRV327734:VRX327741 WBR327734:WBT327741 WLN327734:WLP327741 WVJ327734:WVL327741 B393270:D393277 IX393270:IZ393277 ST393270:SV393277 ACP393270:ACR393277 AML393270:AMN393277 AWH393270:AWJ393277 BGD393270:BGF393277 BPZ393270:BQB393277 BZV393270:BZX393277 CJR393270:CJT393277 CTN393270:CTP393277 DDJ393270:DDL393277 DNF393270:DNH393277 DXB393270:DXD393277 EGX393270:EGZ393277 EQT393270:EQV393277 FAP393270:FAR393277 FKL393270:FKN393277 FUH393270:FUJ393277 GED393270:GEF393277 GNZ393270:GOB393277 GXV393270:GXX393277 HHR393270:HHT393277 HRN393270:HRP393277 IBJ393270:IBL393277 ILF393270:ILH393277 IVB393270:IVD393277 JEX393270:JEZ393277 JOT393270:JOV393277 JYP393270:JYR393277 KIL393270:KIN393277 KSH393270:KSJ393277 LCD393270:LCF393277 LLZ393270:LMB393277 LVV393270:LVX393277 MFR393270:MFT393277 MPN393270:MPP393277 MZJ393270:MZL393277 NJF393270:NJH393277 NTB393270:NTD393277 OCX393270:OCZ393277 OMT393270:OMV393277 OWP393270:OWR393277 PGL393270:PGN393277 PQH393270:PQJ393277 QAD393270:QAF393277 QJZ393270:QKB393277 QTV393270:QTX393277 RDR393270:RDT393277 RNN393270:RNP393277 RXJ393270:RXL393277 SHF393270:SHH393277 SRB393270:SRD393277 TAX393270:TAZ393277 TKT393270:TKV393277 TUP393270:TUR393277 UEL393270:UEN393277 UOH393270:UOJ393277 UYD393270:UYF393277 VHZ393270:VIB393277 VRV393270:VRX393277 WBR393270:WBT393277 WLN393270:WLP393277 WVJ393270:WVL393277 B458806:D458813 IX458806:IZ458813 ST458806:SV458813 ACP458806:ACR458813 AML458806:AMN458813 AWH458806:AWJ458813 BGD458806:BGF458813 BPZ458806:BQB458813 BZV458806:BZX458813 CJR458806:CJT458813 CTN458806:CTP458813 DDJ458806:DDL458813 DNF458806:DNH458813 DXB458806:DXD458813 EGX458806:EGZ458813 EQT458806:EQV458813 FAP458806:FAR458813 FKL458806:FKN458813 FUH458806:FUJ458813 GED458806:GEF458813 GNZ458806:GOB458813 GXV458806:GXX458813 HHR458806:HHT458813 HRN458806:HRP458813 IBJ458806:IBL458813 ILF458806:ILH458813 IVB458806:IVD458813 JEX458806:JEZ458813 JOT458806:JOV458813 JYP458806:JYR458813 KIL458806:KIN458813 KSH458806:KSJ458813 LCD458806:LCF458813 LLZ458806:LMB458813 LVV458806:LVX458813 MFR458806:MFT458813 MPN458806:MPP458813 MZJ458806:MZL458813 NJF458806:NJH458813 NTB458806:NTD458813 OCX458806:OCZ458813 OMT458806:OMV458813 OWP458806:OWR458813 PGL458806:PGN458813 PQH458806:PQJ458813 QAD458806:QAF458813 QJZ458806:QKB458813 QTV458806:QTX458813 RDR458806:RDT458813 RNN458806:RNP458813 RXJ458806:RXL458813 SHF458806:SHH458813 SRB458806:SRD458813 TAX458806:TAZ458813 TKT458806:TKV458813 TUP458806:TUR458813 UEL458806:UEN458813 UOH458806:UOJ458813 UYD458806:UYF458813 VHZ458806:VIB458813 VRV458806:VRX458813 WBR458806:WBT458813 WLN458806:WLP458813 WVJ458806:WVL458813 B524342:D524349 IX524342:IZ524349 ST524342:SV524349 ACP524342:ACR524349 AML524342:AMN524349 AWH524342:AWJ524349 BGD524342:BGF524349 BPZ524342:BQB524349 BZV524342:BZX524349 CJR524342:CJT524349 CTN524342:CTP524349 DDJ524342:DDL524349 DNF524342:DNH524349 DXB524342:DXD524349 EGX524342:EGZ524349 EQT524342:EQV524349 FAP524342:FAR524349 FKL524342:FKN524349 FUH524342:FUJ524349 GED524342:GEF524349 GNZ524342:GOB524349 GXV524342:GXX524349 HHR524342:HHT524349 HRN524342:HRP524349 IBJ524342:IBL524349 ILF524342:ILH524349 IVB524342:IVD524349 JEX524342:JEZ524349 JOT524342:JOV524349 JYP524342:JYR524349 KIL524342:KIN524349 KSH524342:KSJ524349 LCD524342:LCF524349 LLZ524342:LMB524349 LVV524342:LVX524349 MFR524342:MFT524349 MPN524342:MPP524349 MZJ524342:MZL524349 NJF524342:NJH524349 NTB524342:NTD524349 OCX524342:OCZ524349 OMT524342:OMV524349 OWP524342:OWR524349 PGL524342:PGN524349 PQH524342:PQJ524349 QAD524342:QAF524349 QJZ524342:QKB524349 QTV524342:QTX524349 RDR524342:RDT524349 RNN524342:RNP524349 RXJ524342:RXL524349 SHF524342:SHH524349 SRB524342:SRD524349 TAX524342:TAZ524349 TKT524342:TKV524349 TUP524342:TUR524349 UEL524342:UEN524349 UOH524342:UOJ524349 UYD524342:UYF524349 VHZ524342:VIB524349 VRV524342:VRX524349 WBR524342:WBT524349 WLN524342:WLP524349 WVJ524342:WVL524349 B589878:D589885 IX589878:IZ589885 ST589878:SV589885 ACP589878:ACR589885 AML589878:AMN589885 AWH589878:AWJ589885 BGD589878:BGF589885 BPZ589878:BQB589885 BZV589878:BZX589885 CJR589878:CJT589885 CTN589878:CTP589885 DDJ589878:DDL589885 DNF589878:DNH589885 DXB589878:DXD589885 EGX589878:EGZ589885 EQT589878:EQV589885 FAP589878:FAR589885 FKL589878:FKN589885 FUH589878:FUJ589885 GED589878:GEF589885 GNZ589878:GOB589885 GXV589878:GXX589885 HHR589878:HHT589885 HRN589878:HRP589885 IBJ589878:IBL589885 ILF589878:ILH589885 IVB589878:IVD589885 JEX589878:JEZ589885 JOT589878:JOV589885 JYP589878:JYR589885 KIL589878:KIN589885 KSH589878:KSJ589885 LCD589878:LCF589885 LLZ589878:LMB589885 LVV589878:LVX589885 MFR589878:MFT589885 MPN589878:MPP589885 MZJ589878:MZL589885 NJF589878:NJH589885 NTB589878:NTD589885 OCX589878:OCZ589885 OMT589878:OMV589885 OWP589878:OWR589885 PGL589878:PGN589885 PQH589878:PQJ589885 QAD589878:QAF589885 QJZ589878:QKB589885 QTV589878:QTX589885 RDR589878:RDT589885 RNN589878:RNP589885 RXJ589878:RXL589885 SHF589878:SHH589885 SRB589878:SRD589885 TAX589878:TAZ589885 TKT589878:TKV589885 TUP589878:TUR589885 UEL589878:UEN589885 UOH589878:UOJ589885 UYD589878:UYF589885 VHZ589878:VIB589885 VRV589878:VRX589885 WBR589878:WBT589885 WLN589878:WLP589885 WVJ589878:WVL589885 B655414:D655421 IX655414:IZ655421 ST655414:SV655421 ACP655414:ACR655421 AML655414:AMN655421 AWH655414:AWJ655421 BGD655414:BGF655421 BPZ655414:BQB655421 BZV655414:BZX655421 CJR655414:CJT655421 CTN655414:CTP655421 DDJ655414:DDL655421 DNF655414:DNH655421 DXB655414:DXD655421 EGX655414:EGZ655421 EQT655414:EQV655421 FAP655414:FAR655421 FKL655414:FKN655421 FUH655414:FUJ655421 GED655414:GEF655421 GNZ655414:GOB655421 GXV655414:GXX655421 HHR655414:HHT655421 HRN655414:HRP655421 IBJ655414:IBL655421 ILF655414:ILH655421 IVB655414:IVD655421 JEX655414:JEZ655421 JOT655414:JOV655421 JYP655414:JYR655421 KIL655414:KIN655421 KSH655414:KSJ655421 LCD655414:LCF655421 LLZ655414:LMB655421 LVV655414:LVX655421 MFR655414:MFT655421 MPN655414:MPP655421 MZJ655414:MZL655421 NJF655414:NJH655421 NTB655414:NTD655421 OCX655414:OCZ655421 OMT655414:OMV655421 OWP655414:OWR655421 PGL655414:PGN655421 PQH655414:PQJ655421 QAD655414:QAF655421 QJZ655414:QKB655421 QTV655414:QTX655421 RDR655414:RDT655421 RNN655414:RNP655421 RXJ655414:RXL655421 SHF655414:SHH655421 SRB655414:SRD655421 TAX655414:TAZ655421 TKT655414:TKV655421 TUP655414:TUR655421 UEL655414:UEN655421 UOH655414:UOJ655421 UYD655414:UYF655421 VHZ655414:VIB655421 VRV655414:VRX655421 WBR655414:WBT655421 WLN655414:WLP655421 WVJ655414:WVL655421 B720950:D720957 IX720950:IZ720957 ST720950:SV720957 ACP720950:ACR720957 AML720950:AMN720957 AWH720950:AWJ720957 BGD720950:BGF720957 BPZ720950:BQB720957 BZV720950:BZX720957 CJR720950:CJT720957 CTN720950:CTP720957 DDJ720950:DDL720957 DNF720950:DNH720957 DXB720950:DXD720957 EGX720950:EGZ720957 EQT720950:EQV720957 FAP720950:FAR720957 FKL720950:FKN720957 FUH720950:FUJ720957 GED720950:GEF720957 GNZ720950:GOB720957 GXV720950:GXX720957 HHR720950:HHT720957 HRN720950:HRP720957 IBJ720950:IBL720957 ILF720950:ILH720957 IVB720950:IVD720957 JEX720950:JEZ720957 JOT720950:JOV720957 JYP720950:JYR720957 KIL720950:KIN720957 KSH720950:KSJ720957 LCD720950:LCF720957 LLZ720950:LMB720957 LVV720950:LVX720957 MFR720950:MFT720957 MPN720950:MPP720957 MZJ720950:MZL720957 NJF720950:NJH720957 NTB720950:NTD720957 OCX720950:OCZ720957 OMT720950:OMV720957 OWP720950:OWR720957 PGL720950:PGN720957 PQH720950:PQJ720957 QAD720950:QAF720957 QJZ720950:QKB720957 QTV720950:QTX720957 RDR720950:RDT720957 RNN720950:RNP720957 RXJ720950:RXL720957 SHF720950:SHH720957 SRB720950:SRD720957 TAX720950:TAZ720957 TKT720950:TKV720957 TUP720950:TUR720957 UEL720950:UEN720957 UOH720950:UOJ720957 UYD720950:UYF720957 VHZ720950:VIB720957 VRV720950:VRX720957 WBR720950:WBT720957 WLN720950:WLP720957 WVJ720950:WVL720957 B786486:D786493 IX786486:IZ786493 ST786486:SV786493 ACP786486:ACR786493 AML786486:AMN786493 AWH786486:AWJ786493 BGD786486:BGF786493 BPZ786486:BQB786493 BZV786486:BZX786493 CJR786486:CJT786493 CTN786486:CTP786493 DDJ786486:DDL786493 DNF786486:DNH786493 DXB786486:DXD786493 EGX786486:EGZ786493 EQT786486:EQV786493 FAP786486:FAR786493 FKL786486:FKN786493 FUH786486:FUJ786493 GED786486:GEF786493 GNZ786486:GOB786493 GXV786486:GXX786493 HHR786486:HHT786493 HRN786486:HRP786493 IBJ786486:IBL786493 ILF786486:ILH786493 IVB786486:IVD786493 JEX786486:JEZ786493 JOT786486:JOV786493 JYP786486:JYR786493 KIL786486:KIN786493 KSH786486:KSJ786493 LCD786486:LCF786493 LLZ786486:LMB786493 LVV786486:LVX786493 MFR786486:MFT786493 MPN786486:MPP786493 MZJ786486:MZL786493 NJF786486:NJH786493 NTB786486:NTD786493 OCX786486:OCZ786493 OMT786486:OMV786493 OWP786486:OWR786493 PGL786486:PGN786493 PQH786486:PQJ786493 QAD786486:QAF786493 QJZ786486:QKB786493 QTV786486:QTX786493 RDR786486:RDT786493 RNN786486:RNP786493 RXJ786486:RXL786493 SHF786486:SHH786493 SRB786486:SRD786493 TAX786486:TAZ786493 TKT786486:TKV786493 TUP786486:TUR786493 UEL786486:UEN786493 UOH786486:UOJ786493 UYD786486:UYF786493 VHZ786486:VIB786493 VRV786486:VRX786493 WBR786486:WBT786493 WLN786486:WLP786493 WVJ786486:WVL786493 B852022:D852029 IX852022:IZ852029 ST852022:SV852029 ACP852022:ACR852029 AML852022:AMN852029 AWH852022:AWJ852029 BGD852022:BGF852029 BPZ852022:BQB852029 BZV852022:BZX852029 CJR852022:CJT852029 CTN852022:CTP852029 DDJ852022:DDL852029 DNF852022:DNH852029 DXB852022:DXD852029 EGX852022:EGZ852029 EQT852022:EQV852029 FAP852022:FAR852029 FKL852022:FKN852029 FUH852022:FUJ852029 GED852022:GEF852029 GNZ852022:GOB852029 GXV852022:GXX852029 HHR852022:HHT852029 HRN852022:HRP852029 IBJ852022:IBL852029 ILF852022:ILH852029 IVB852022:IVD852029 JEX852022:JEZ852029 JOT852022:JOV852029 JYP852022:JYR852029 KIL852022:KIN852029 KSH852022:KSJ852029 LCD852022:LCF852029 LLZ852022:LMB852029 LVV852022:LVX852029 MFR852022:MFT852029 MPN852022:MPP852029 MZJ852022:MZL852029 NJF852022:NJH852029 NTB852022:NTD852029 OCX852022:OCZ852029 OMT852022:OMV852029 OWP852022:OWR852029 PGL852022:PGN852029 PQH852022:PQJ852029 QAD852022:QAF852029 QJZ852022:QKB852029 QTV852022:QTX852029 RDR852022:RDT852029 RNN852022:RNP852029 RXJ852022:RXL852029 SHF852022:SHH852029 SRB852022:SRD852029 TAX852022:TAZ852029 TKT852022:TKV852029 TUP852022:TUR852029 UEL852022:UEN852029 UOH852022:UOJ852029 UYD852022:UYF852029 VHZ852022:VIB852029 VRV852022:VRX852029 WBR852022:WBT852029 WLN852022:WLP852029 WVJ852022:WVL852029 B917558:D917565 IX917558:IZ917565 ST917558:SV917565 ACP917558:ACR917565 AML917558:AMN917565 AWH917558:AWJ917565 BGD917558:BGF917565 BPZ917558:BQB917565 BZV917558:BZX917565 CJR917558:CJT917565 CTN917558:CTP917565 DDJ917558:DDL917565 DNF917558:DNH917565 DXB917558:DXD917565 EGX917558:EGZ917565 EQT917558:EQV917565 FAP917558:FAR917565 FKL917558:FKN917565 FUH917558:FUJ917565 GED917558:GEF917565 GNZ917558:GOB917565 GXV917558:GXX917565 HHR917558:HHT917565 HRN917558:HRP917565 IBJ917558:IBL917565 ILF917558:ILH917565 IVB917558:IVD917565 JEX917558:JEZ917565 JOT917558:JOV917565 JYP917558:JYR917565 KIL917558:KIN917565 KSH917558:KSJ917565 LCD917558:LCF917565 LLZ917558:LMB917565 LVV917558:LVX917565 MFR917558:MFT917565 MPN917558:MPP917565 MZJ917558:MZL917565 NJF917558:NJH917565 NTB917558:NTD917565 OCX917558:OCZ917565 OMT917558:OMV917565 OWP917558:OWR917565 PGL917558:PGN917565 PQH917558:PQJ917565 QAD917558:QAF917565 QJZ917558:QKB917565 QTV917558:QTX917565 RDR917558:RDT917565 RNN917558:RNP917565 RXJ917558:RXL917565 SHF917558:SHH917565 SRB917558:SRD917565 TAX917558:TAZ917565 TKT917558:TKV917565 TUP917558:TUR917565 UEL917558:UEN917565 UOH917558:UOJ917565 UYD917558:UYF917565 VHZ917558:VIB917565 VRV917558:VRX917565 WBR917558:WBT917565 WLN917558:WLP917565 WVJ917558:WVL917565 B983094:D983101 IX983094:IZ983101 ST983094:SV983101 ACP983094:ACR983101 AML983094:AMN983101 AWH983094:AWJ983101 BGD983094:BGF983101 BPZ983094:BQB983101 BZV983094:BZX983101 CJR983094:CJT983101 CTN983094:CTP983101 DDJ983094:DDL983101 DNF983094:DNH983101 DXB983094:DXD983101 EGX983094:EGZ983101 EQT983094:EQV983101 FAP983094:FAR983101 FKL983094:FKN983101 FUH983094:FUJ983101 GED983094:GEF983101 GNZ983094:GOB983101 GXV983094:GXX983101 HHR983094:HHT983101 HRN983094:HRP983101 IBJ983094:IBL983101 ILF983094:ILH983101 IVB983094:IVD983101 JEX983094:JEZ983101 JOT983094:JOV983101 JYP983094:JYR983101 KIL983094:KIN983101 KSH983094:KSJ983101 LCD983094:LCF983101 LLZ983094:LMB983101 LVV983094:LVX983101 MFR983094:MFT983101 MPN983094:MPP983101 MZJ983094:MZL983101 NJF983094:NJH983101 NTB983094:NTD983101 OCX983094:OCZ983101 OMT983094:OMV983101 OWP983094:OWR983101 PGL983094:PGN983101 PQH983094:PQJ983101 QAD983094:QAF983101 QJZ983094:QKB983101 QTV983094:QTX983101 RDR983094:RDT983101 RNN983094:RNP983101 RXJ983094:RXL983101 SHF983094:SHH983101 SRB983094:SRD983101 TAX983094:TAZ983101 TKT983094:TKV983101 TUP983094:TUR983101 UEL983094:UEN983101 UOH983094:UOJ983101 UYD983094:UYF983101 VHZ983094:VIB983101 VRV983094:VRX983101 WBR983094:WBT983101 WLN983094:WLP983101 B54:D61" xr:uid="{EAF0DF3F-5138-40C7-A83B-87636AAFD247}"/>
    <dataValidation type="list" allowBlank="1" showErrorMessage="1" errorTitle="Onjuiste invoer" error="Maak een keuze tussen MKB, onderzoeksorganisatie of overig." sqref="G65545 JC65545 SY65545 ACU65545 AMQ65545 AWM65545 BGI65545 BQE65545 CAA65545 CJW65545 CTS65545 DDO65545 DNK65545 DXG65545 EHC65545 EQY65545 FAU65545 FKQ65545 FUM65545 GEI65545 GOE65545 GYA65545 HHW65545 HRS65545 IBO65545 ILK65545 IVG65545 JFC65545 JOY65545 JYU65545 KIQ65545 KSM65545 LCI65545 LME65545 LWA65545 MFW65545 MPS65545 MZO65545 NJK65545 NTG65545 ODC65545 OMY65545 OWU65545 PGQ65545 PQM65545 QAI65545 QKE65545 QUA65545 RDW65545 RNS65545 RXO65545 SHK65545 SRG65545 TBC65545 TKY65545 TUU65545 UEQ65545 UOM65545 UYI65545 VIE65545 VSA65545 WBW65545 WLS65545 WVO65545 G131081 JC131081 SY131081 ACU131081 AMQ131081 AWM131081 BGI131081 BQE131081 CAA131081 CJW131081 CTS131081 DDO131081 DNK131081 DXG131081 EHC131081 EQY131081 FAU131081 FKQ131081 FUM131081 GEI131081 GOE131081 GYA131081 HHW131081 HRS131081 IBO131081 ILK131081 IVG131081 JFC131081 JOY131081 JYU131081 KIQ131081 KSM131081 LCI131081 LME131081 LWA131081 MFW131081 MPS131081 MZO131081 NJK131081 NTG131081 ODC131081 OMY131081 OWU131081 PGQ131081 PQM131081 QAI131081 QKE131081 QUA131081 RDW131081 RNS131081 RXO131081 SHK131081 SRG131081 TBC131081 TKY131081 TUU131081 UEQ131081 UOM131081 UYI131081 VIE131081 VSA131081 WBW131081 WLS131081 WVO131081 G196617 JC196617 SY196617 ACU196617 AMQ196617 AWM196617 BGI196617 BQE196617 CAA196617 CJW196617 CTS196617 DDO196617 DNK196617 DXG196617 EHC196617 EQY196617 FAU196617 FKQ196617 FUM196617 GEI196617 GOE196617 GYA196617 HHW196617 HRS196617 IBO196617 ILK196617 IVG196617 JFC196617 JOY196617 JYU196617 KIQ196617 KSM196617 LCI196617 LME196617 LWA196617 MFW196617 MPS196617 MZO196617 NJK196617 NTG196617 ODC196617 OMY196617 OWU196617 PGQ196617 PQM196617 QAI196617 QKE196617 QUA196617 RDW196617 RNS196617 RXO196617 SHK196617 SRG196617 TBC196617 TKY196617 TUU196617 UEQ196617 UOM196617 UYI196617 VIE196617 VSA196617 WBW196617 WLS196617 WVO196617 G262153 JC262153 SY262153 ACU262153 AMQ262153 AWM262153 BGI262153 BQE262153 CAA262153 CJW262153 CTS262153 DDO262153 DNK262153 DXG262153 EHC262153 EQY262153 FAU262153 FKQ262153 FUM262153 GEI262153 GOE262153 GYA262153 HHW262153 HRS262153 IBO262153 ILK262153 IVG262153 JFC262153 JOY262153 JYU262153 KIQ262153 KSM262153 LCI262153 LME262153 LWA262153 MFW262153 MPS262153 MZO262153 NJK262153 NTG262153 ODC262153 OMY262153 OWU262153 PGQ262153 PQM262153 QAI262153 QKE262153 QUA262153 RDW262153 RNS262153 RXO262153 SHK262153 SRG262153 TBC262153 TKY262153 TUU262153 UEQ262153 UOM262153 UYI262153 VIE262153 VSA262153 WBW262153 WLS262153 WVO262153 G327689 JC327689 SY327689 ACU327689 AMQ327689 AWM327689 BGI327689 BQE327689 CAA327689 CJW327689 CTS327689 DDO327689 DNK327689 DXG327689 EHC327689 EQY327689 FAU327689 FKQ327689 FUM327689 GEI327689 GOE327689 GYA327689 HHW327689 HRS327689 IBO327689 ILK327689 IVG327689 JFC327689 JOY327689 JYU327689 KIQ327689 KSM327689 LCI327689 LME327689 LWA327689 MFW327689 MPS327689 MZO327689 NJK327689 NTG327689 ODC327689 OMY327689 OWU327689 PGQ327689 PQM327689 QAI327689 QKE327689 QUA327689 RDW327689 RNS327689 RXO327689 SHK327689 SRG327689 TBC327689 TKY327689 TUU327689 UEQ327689 UOM327689 UYI327689 VIE327689 VSA327689 WBW327689 WLS327689 WVO327689 G393225 JC393225 SY393225 ACU393225 AMQ393225 AWM393225 BGI393225 BQE393225 CAA393225 CJW393225 CTS393225 DDO393225 DNK393225 DXG393225 EHC393225 EQY393225 FAU393225 FKQ393225 FUM393225 GEI393225 GOE393225 GYA393225 HHW393225 HRS393225 IBO393225 ILK393225 IVG393225 JFC393225 JOY393225 JYU393225 KIQ393225 KSM393225 LCI393225 LME393225 LWA393225 MFW393225 MPS393225 MZO393225 NJK393225 NTG393225 ODC393225 OMY393225 OWU393225 PGQ393225 PQM393225 QAI393225 QKE393225 QUA393225 RDW393225 RNS393225 RXO393225 SHK393225 SRG393225 TBC393225 TKY393225 TUU393225 UEQ393225 UOM393225 UYI393225 VIE393225 VSA393225 WBW393225 WLS393225 WVO393225 G458761 JC458761 SY458761 ACU458761 AMQ458761 AWM458761 BGI458761 BQE458761 CAA458761 CJW458761 CTS458761 DDO458761 DNK458761 DXG458761 EHC458761 EQY458761 FAU458761 FKQ458761 FUM458761 GEI458761 GOE458761 GYA458761 HHW458761 HRS458761 IBO458761 ILK458761 IVG458761 JFC458761 JOY458761 JYU458761 KIQ458761 KSM458761 LCI458761 LME458761 LWA458761 MFW458761 MPS458761 MZO458761 NJK458761 NTG458761 ODC458761 OMY458761 OWU458761 PGQ458761 PQM458761 QAI458761 QKE458761 QUA458761 RDW458761 RNS458761 RXO458761 SHK458761 SRG458761 TBC458761 TKY458761 TUU458761 UEQ458761 UOM458761 UYI458761 VIE458761 VSA458761 WBW458761 WLS458761 WVO458761 G524297 JC524297 SY524297 ACU524297 AMQ524297 AWM524297 BGI524297 BQE524297 CAA524297 CJW524297 CTS524297 DDO524297 DNK524297 DXG524297 EHC524297 EQY524297 FAU524297 FKQ524297 FUM524297 GEI524297 GOE524297 GYA524297 HHW524297 HRS524297 IBO524297 ILK524297 IVG524297 JFC524297 JOY524297 JYU524297 KIQ524297 KSM524297 LCI524297 LME524297 LWA524297 MFW524297 MPS524297 MZO524297 NJK524297 NTG524297 ODC524297 OMY524297 OWU524297 PGQ524297 PQM524297 QAI524297 QKE524297 QUA524297 RDW524297 RNS524297 RXO524297 SHK524297 SRG524297 TBC524297 TKY524297 TUU524297 UEQ524297 UOM524297 UYI524297 VIE524297 VSA524297 WBW524297 WLS524297 WVO524297 G589833 JC589833 SY589833 ACU589833 AMQ589833 AWM589833 BGI589833 BQE589833 CAA589833 CJW589833 CTS589833 DDO589833 DNK589833 DXG589833 EHC589833 EQY589833 FAU589833 FKQ589833 FUM589833 GEI589833 GOE589833 GYA589833 HHW589833 HRS589833 IBO589833 ILK589833 IVG589833 JFC589833 JOY589833 JYU589833 KIQ589833 KSM589833 LCI589833 LME589833 LWA589833 MFW589833 MPS589833 MZO589833 NJK589833 NTG589833 ODC589833 OMY589833 OWU589833 PGQ589833 PQM589833 QAI589833 QKE589833 QUA589833 RDW589833 RNS589833 RXO589833 SHK589833 SRG589833 TBC589833 TKY589833 TUU589833 UEQ589833 UOM589833 UYI589833 VIE589833 VSA589833 WBW589833 WLS589833 WVO589833 G655369 JC655369 SY655369 ACU655369 AMQ655369 AWM655369 BGI655369 BQE655369 CAA655369 CJW655369 CTS655369 DDO655369 DNK655369 DXG655369 EHC655369 EQY655369 FAU655369 FKQ655369 FUM655369 GEI655369 GOE655369 GYA655369 HHW655369 HRS655369 IBO655369 ILK655369 IVG655369 JFC655369 JOY655369 JYU655369 KIQ655369 KSM655369 LCI655369 LME655369 LWA655369 MFW655369 MPS655369 MZO655369 NJK655369 NTG655369 ODC655369 OMY655369 OWU655369 PGQ655369 PQM655369 QAI655369 QKE655369 QUA655369 RDW655369 RNS655369 RXO655369 SHK655369 SRG655369 TBC655369 TKY655369 TUU655369 UEQ655369 UOM655369 UYI655369 VIE655369 VSA655369 WBW655369 WLS655369 WVO655369 G720905 JC720905 SY720905 ACU720905 AMQ720905 AWM720905 BGI720905 BQE720905 CAA720905 CJW720905 CTS720905 DDO720905 DNK720905 DXG720905 EHC720905 EQY720905 FAU720905 FKQ720905 FUM720905 GEI720905 GOE720905 GYA720905 HHW720905 HRS720905 IBO720905 ILK720905 IVG720905 JFC720905 JOY720905 JYU720905 KIQ720905 KSM720905 LCI720905 LME720905 LWA720905 MFW720905 MPS720905 MZO720905 NJK720905 NTG720905 ODC720905 OMY720905 OWU720905 PGQ720905 PQM720905 QAI720905 QKE720905 QUA720905 RDW720905 RNS720905 RXO720905 SHK720905 SRG720905 TBC720905 TKY720905 TUU720905 UEQ720905 UOM720905 UYI720905 VIE720905 VSA720905 WBW720905 WLS720905 WVO720905 G786441 JC786441 SY786441 ACU786441 AMQ786441 AWM786441 BGI786441 BQE786441 CAA786441 CJW786441 CTS786441 DDO786441 DNK786441 DXG786441 EHC786441 EQY786441 FAU786441 FKQ786441 FUM786441 GEI786441 GOE786441 GYA786441 HHW786441 HRS786441 IBO786441 ILK786441 IVG786441 JFC786441 JOY786441 JYU786441 KIQ786441 KSM786441 LCI786441 LME786441 LWA786441 MFW786441 MPS786441 MZO786441 NJK786441 NTG786441 ODC786441 OMY786441 OWU786441 PGQ786441 PQM786441 QAI786441 QKE786441 QUA786441 RDW786441 RNS786441 RXO786441 SHK786441 SRG786441 TBC786441 TKY786441 TUU786441 UEQ786441 UOM786441 UYI786441 VIE786441 VSA786441 WBW786441 WLS786441 WVO786441 G851977 JC851977 SY851977 ACU851977 AMQ851977 AWM851977 BGI851977 BQE851977 CAA851977 CJW851977 CTS851977 DDO851977 DNK851977 DXG851977 EHC851977 EQY851977 FAU851977 FKQ851977 FUM851977 GEI851977 GOE851977 GYA851977 HHW851977 HRS851977 IBO851977 ILK851977 IVG851977 JFC851977 JOY851977 JYU851977 KIQ851977 KSM851977 LCI851977 LME851977 LWA851977 MFW851977 MPS851977 MZO851977 NJK851977 NTG851977 ODC851977 OMY851977 OWU851977 PGQ851977 PQM851977 QAI851977 QKE851977 QUA851977 RDW851977 RNS851977 RXO851977 SHK851977 SRG851977 TBC851977 TKY851977 TUU851977 UEQ851977 UOM851977 UYI851977 VIE851977 VSA851977 WBW851977 WLS851977 WVO851977 G917513 JC917513 SY917513 ACU917513 AMQ917513 AWM917513 BGI917513 BQE917513 CAA917513 CJW917513 CTS917513 DDO917513 DNK917513 DXG917513 EHC917513 EQY917513 FAU917513 FKQ917513 FUM917513 GEI917513 GOE917513 GYA917513 HHW917513 HRS917513 IBO917513 ILK917513 IVG917513 JFC917513 JOY917513 JYU917513 KIQ917513 KSM917513 LCI917513 LME917513 LWA917513 MFW917513 MPS917513 MZO917513 NJK917513 NTG917513 ODC917513 OMY917513 OWU917513 PGQ917513 PQM917513 QAI917513 QKE917513 QUA917513 RDW917513 RNS917513 RXO917513 SHK917513 SRG917513 TBC917513 TKY917513 TUU917513 UEQ917513 UOM917513 UYI917513 VIE917513 VSA917513 WBW917513 WLS917513 WVO917513 G983049 JC983049 SY983049 ACU983049 AMQ983049 AWM983049 BGI983049 BQE983049 CAA983049 CJW983049 CTS983049 DDO983049 DNK983049 DXG983049 EHC983049 EQY983049 FAU983049 FKQ983049 FUM983049 GEI983049 GOE983049 GYA983049 HHW983049 HRS983049 IBO983049 ILK983049 IVG983049 JFC983049 JOY983049 JYU983049 KIQ983049 KSM983049 LCI983049 LME983049 LWA983049 MFW983049 MPS983049 MZO983049 NJK983049 NTG983049 ODC983049 OMY983049 OWU983049 PGQ983049 PQM983049 QAI983049 QKE983049 QUA983049 RDW983049 RNS983049 RXO983049 SHK983049 SRG983049 TBC983049 TKY983049 TUU983049 UEQ983049 UOM983049 UYI983049 VIE983049 VSA983049 WBW983049 WLS983049 WVO983049" xr:uid="{78DE2240-831B-4EEB-AECC-64ED9B8E7F5D}">
      <formula1>"[Maak een keuze],MKB,Onderzoeksorganisatie,Overig"</formula1>
    </dataValidation>
    <dataValidation type="list" allowBlank="1" showErrorMessage="1" errorTitle="Onjuiste invoer" error="Maak een keuze tussen de integrale kostensystematiek, de loonkosten plus vaste opslag-systematiek of de vaste uurtarief-systematiek." sqref="WVO983051 JC18 SY18 ACU18 AMQ18 AWM18 BGI18 BQE18 CAA18 CJW18 CTS18 DDO18 DNK18 DXG18 EHC18 EQY18 FAU18 FKQ18 FUM18 GEI18 GOE18 GYA18 HHW18 HRS18 IBO18 ILK18 IVG18 JFC18 JOY18 JYU18 KIQ18 KSM18 LCI18 LME18 LWA18 MFW18 MPS18 MZO18 NJK18 NTG18 ODC18 OMY18 OWU18 PGQ18 PQM18 QAI18 QKE18 QUA18 RDW18 RNS18 RXO18 SHK18 SRG18 TBC18 TKY18 TUU18 UEQ18 UOM18 UYI18 VIE18 VSA18 WBW18 WLS18 WVO18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xr:uid="{5618E33C-7B92-4A46-A816-47C95CBD001A}">
      <formula1>"[Maak een keuze],Integrale kostensystematiek,loonkosten plus vaste opslag-systematiek,vaste uurtarief-systematiek (vast uurtarief van 60 euro)"</formula1>
    </dataValidation>
    <dataValidation type="list" allowBlank="1" showErrorMessage="1" errorTitle="Onjuiste invoer" error="Maak een keuze tussen de integrale kostensystematiek, de loonkosten plus vaste opslag-systematiek of de vaste uurtarief-systematiek." sqref="G18" xr:uid="{CF1E9E54-E6F0-4D09-BD1D-63284FAD7470}">
      <formula1>"[Maak een keuze],Integrale kostensystematiek,Loonkosten plus vaste opslag-systematiek,Vaste uurtarief-systematiek (vast uurtarief van 60 euro)"</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90353-83BC-4E7E-9C64-DBB95030460F}">
  <dimension ref="A1:WVX106"/>
  <sheetViews>
    <sheetView zoomScale="90" zoomScaleNormal="90" workbookViewId="0">
      <selection activeCell="H82" sqref="H82"/>
    </sheetView>
  </sheetViews>
  <sheetFormatPr defaultColWidth="0" defaultRowHeight="12.75" zeroHeight="1" x14ac:dyDescent="0.25"/>
  <cols>
    <col min="1" max="1" width="3.42578125" style="48" customWidth="1"/>
    <col min="2" max="2" width="32.7109375" style="53" customWidth="1"/>
    <col min="3" max="3" width="23.42578125" style="53" customWidth="1"/>
    <col min="4" max="4" width="23.42578125" style="54" customWidth="1"/>
    <col min="5" max="5" width="23.42578125" style="53" customWidth="1"/>
    <col min="6" max="6" width="35" style="54" customWidth="1"/>
    <col min="7" max="7" width="32.28515625" style="54" customWidth="1"/>
    <col min="8" max="8" width="8.7109375" style="49" customWidth="1"/>
    <col min="9" max="9" width="49.140625" style="52" hidden="1"/>
    <col min="10" max="16" width="49.140625" style="49" hidden="1"/>
    <col min="17" max="256" width="12.42578125" style="53" hidden="1"/>
    <col min="257" max="257" width="3.42578125" style="53" hidden="1"/>
    <col min="258" max="258" width="32.7109375" style="53" hidden="1"/>
    <col min="259" max="261" width="23.42578125" style="53" hidden="1"/>
    <col min="262" max="262" width="35" style="53" hidden="1"/>
    <col min="263" max="263" width="27.42578125" style="53" hidden="1"/>
    <col min="264" max="272" width="49.140625" style="53" hidden="1"/>
    <col min="273" max="512" width="12.42578125" style="53" hidden="1"/>
    <col min="513" max="513" width="3.42578125" style="53" hidden="1"/>
    <col min="514" max="514" width="32.7109375" style="53" hidden="1"/>
    <col min="515" max="517" width="23.42578125" style="53" hidden="1"/>
    <col min="518" max="518" width="35" style="53" hidden="1"/>
    <col min="519" max="519" width="27.42578125" style="53" hidden="1"/>
    <col min="520" max="528" width="49.140625" style="53" hidden="1"/>
    <col min="529" max="768" width="12.42578125" style="53" hidden="1"/>
    <col min="769" max="769" width="3.42578125" style="53" hidden="1"/>
    <col min="770" max="770" width="32.7109375" style="53" hidden="1"/>
    <col min="771" max="773" width="23.42578125" style="53" hidden="1"/>
    <col min="774" max="774" width="35" style="53" hidden="1"/>
    <col min="775" max="775" width="27.42578125" style="53" hidden="1"/>
    <col min="776" max="784" width="49.140625" style="53" hidden="1"/>
    <col min="785" max="1024" width="12.42578125" style="53" hidden="1"/>
    <col min="1025" max="1025" width="3.42578125" style="53" hidden="1"/>
    <col min="1026" max="1026" width="32.7109375" style="53" hidden="1"/>
    <col min="1027" max="1029" width="23.42578125" style="53" hidden="1"/>
    <col min="1030" max="1030" width="35" style="53" hidden="1"/>
    <col min="1031" max="1031" width="27.42578125" style="53" hidden="1"/>
    <col min="1032" max="1040" width="49.140625" style="53" hidden="1"/>
    <col min="1041" max="1280" width="12.42578125" style="53" hidden="1"/>
    <col min="1281" max="1281" width="3.42578125" style="53" hidden="1"/>
    <col min="1282" max="1282" width="32.7109375" style="53" hidden="1"/>
    <col min="1283" max="1285" width="23.42578125" style="53" hidden="1"/>
    <col min="1286" max="1286" width="35" style="53" hidden="1"/>
    <col min="1287" max="1287" width="27.42578125" style="53" hidden="1"/>
    <col min="1288" max="1296" width="49.140625" style="53" hidden="1"/>
    <col min="1297" max="1536" width="12.42578125" style="53" hidden="1"/>
    <col min="1537" max="1537" width="3.42578125" style="53" hidden="1"/>
    <col min="1538" max="1538" width="32.7109375" style="53" hidden="1"/>
    <col min="1539" max="1541" width="23.42578125" style="53" hidden="1"/>
    <col min="1542" max="1542" width="35" style="53" hidden="1"/>
    <col min="1543" max="1543" width="27.42578125" style="53" hidden="1"/>
    <col min="1544" max="1552" width="49.140625" style="53" hidden="1"/>
    <col min="1553" max="1792" width="12.42578125" style="53" hidden="1"/>
    <col min="1793" max="1793" width="3.42578125" style="53" hidden="1"/>
    <col min="1794" max="1794" width="32.7109375" style="53" hidden="1"/>
    <col min="1795" max="1797" width="23.42578125" style="53" hidden="1"/>
    <col min="1798" max="1798" width="35" style="53" hidden="1"/>
    <col min="1799" max="1799" width="27.42578125" style="53" hidden="1"/>
    <col min="1800" max="1808" width="49.140625" style="53" hidden="1"/>
    <col min="1809" max="2048" width="12.42578125" style="53" hidden="1"/>
    <col min="2049" max="2049" width="3.42578125" style="53" hidden="1"/>
    <col min="2050" max="2050" width="32.7109375" style="53" hidden="1"/>
    <col min="2051" max="2053" width="23.42578125" style="53" hidden="1"/>
    <col min="2054" max="2054" width="35" style="53" hidden="1"/>
    <col min="2055" max="2055" width="27.42578125" style="53" hidden="1"/>
    <col min="2056" max="2064" width="49.140625" style="53" hidden="1"/>
    <col min="2065" max="2304" width="12.42578125" style="53" hidden="1"/>
    <col min="2305" max="2305" width="3.42578125" style="53" hidden="1"/>
    <col min="2306" max="2306" width="32.7109375" style="53" hidden="1"/>
    <col min="2307" max="2309" width="23.42578125" style="53" hidden="1"/>
    <col min="2310" max="2310" width="35" style="53" hidden="1"/>
    <col min="2311" max="2311" width="27.42578125" style="53" hidden="1"/>
    <col min="2312" max="2320" width="49.140625" style="53" hidden="1"/>
    <col min="2321" max="2560" width="12.42578125" style="53" hidden="1"/>
    <col min="2561" max="2561" width="3.42578125" style="53" hidden="1"/>
    <col min="2562" max="2562" width="32.7109375" style="53" hidden="1"/>
    <col min="2563" max="2565" width="23.42578125" style="53" hidden="1"/>
    <col min="2566" max="2566" width="35" style="53" hidden="1"/>
    <col min="2567" max="2567" width="27.42578125" style="53" hidden="1"/>
    <col min="2568" max="2576" width="49.140625" style="53" hidden="1"/>
    <col min="2577" max="2816" width="12.42578125" style="53" hidden="1"/>
    <col min="2817" max="2817" width="3.42578125" style="53" hidden="1"/>
    <col min="2818" max="2818" width="32.7109375" style="53" hidden="1"/>
    <col min="2819" max="2821" width="23.42578125" style="53" hidden="1"/>
    <col min="2822" max="2822" width="35" style="53" hidden="1"/>
    <col min="2823" max="2823" width="27.42578125" style="53" hidden="1"/>
    <col min="2824" max="2832" width="49.140625" style="53" hidden="1"/>
    <col min="2833" max="3072" width="12.42578125" style="53" hidden="1"/>
    <col min="3073" max="3073" width="3.42578125" style="53" hidden="1"/>
    <col min="3074" max="3074" width="32.7109375" style="53" hidden="1"/>
    <col min="3075" max="3077" width="23.42578125" style="53" hidden="1"/>
    <col min="3078" max="3078" width="35" style="53" hidden="1"/>
    <col min="3079" max="3079" width="27.42578125" style="53" hidden="1"/>
    <col min="3080" max="3088" width="49.140625" style="53" hidden="1"/>
    <col min="3089" max="3328" width="12.42578125" style="53" hidden="1"/>
    <col min="3329" max="3329" width="3.42578125" style="53" hidden="1"/>
    <col min="3330" max="3330" width="32.7109375" style="53" hidden="1"/>
    <col min="3331" max="3333" width="23.42578125" style="53" hidden="1"/>
    <col min="3334" max="3334" width="35" style="53" hidden="1"/>
    <col min="3335" max="3335" width="27.42578125" style="53" hidden="1"/>
    <col min="3336" max="3344" width="49.140625" style="53" hidden="1"/>
    <col min="3345" max="3584" width="12.42578125" style="53" hidden="1"/>
    <col min="3585" max="3585" width="3.42578125" style="53" hidden="1"/>
    <col min="3586" max="3586" width="32.7109375" style="53" hidden="1"/>
    <col min="3587" max="3589" width="23.42578125" style="53" hidden="1"/>
    <col min="3590" max="3590" width="35" style="53" hidden="1"/>
    <col min="3591" max="3591" width="27.42578125" style="53" hidden="1"/>
    <col min="3592" max="3600" width="49.140625" style="53" hidden="1"/>
    <col min="3601" max="3840" width="12.42578125" style="53" hidden="1"/>
    <col min="3841" max="3841" width="3.42578125" style="53" hidden="1"/>
    <col min="3842" max="3842" width="32.7109375" style="53" hidden="1"/>
    <col min="3843" max="3845" width="23.42578125" style="53" hidden="1"/>
    <col min="3846" max="3846" width="35" style="53" hidden="1"/>
    <col min="3847" max="3847" width="27.42578125" style="53" hidden="1"/>
    <col min="3848" max="3856" width="49.140625" style="53" hidden="1"/>
    <col min="3857" max="4096" width="12.42578125" style="53" hidden="1"/>
    <col min="4097" max="4097" width="3.42578125" style="53" hidden="1"/>
    <col min="4098" max="4098" width="32.7109375" style="53" hidden="1"/>
    <col min="4099" max="4101" width="23.42578125" style="53" hidden="1"/>
    <col min="4102" max="4102" width="35" style="53" hidden="1"/>
    <col min="4103" max="4103" width="27.42578125" style="53" hidden="1"/>
    <col min="4104" max="4112" width="49.140625" style="53" hidden="1"/>
    <col min="4113" max="4352" width="12.42578125" style="53" hidden="1"/>
    <col min="4353" max="4353" width="3.42578125" style="53" hidden="1"/>
    <col min="4354" max="4354" width="32.7109375" style="53" hidden="1"/>
    <col min="4355" max="4357" width="23.42578125" style="53" hidden="1"/>
    <col min="4358" max="4358" width="35" style="53" hidden="1"/>
    <col min="4359" max="4359" width="27.42578125" style="53" hidden="1"/>
    <col min="4360" max="4368" width="49.140625" style="53" hidden="1"/>
    <col min="4369" max="4608" width="12.42578125" style="53" hidden="1"/>
    <col min="4609" max="4609" width="3.42578125" style="53" hidden="1"/>
    <col min="4610" max="4610" width="32.7109375" style="53" hidden="1"/>
    <col min="4611" max="4613" width="23.42578125" style="53" hidden="1"/>
    <col min="4614" max="4614" width="35" style="53" hidden="1"/>
    <col min="4615" max="4615" width="27.42578125" style="53" hidden="1"/>
    <col min="4616" max="4624" width="49.140625" style="53" hidden="1"/>
    <col min="4625" max="4864" width="12.42578125" style="53" hidden="1"/>
    <col min="4865" max="4865" width="3.42578125" style="53" hidden="1"/>
    <col min="4866" max="4866" width="32.7109375" style="53" hidden="1"/>
    <col min="4867" max="4869" width="23.42578125" style="53" hidden="1"/>
    <col min="4870" max="4870" width="35" style="53" hidden="1"/>
    <col min="4871" max="4871" width="27.42578125" style="53" hidden="1"/>
    <col min="4872" max="4880" width="49.140625" style="53" hidden="1"/>
    <col min="4881" max="5120" width="12.42578125" style="53" hidden="1"/>
    <col min="5121" max="5121" width="3.42578125" style="53" hidden="1"/>
    <col min="5122" max="5122" width="32.7109375" style="53" hidden="1"/>
    <col min="5123" max="5125" width="23.42578125" style="53" hidden="1"/>
    <col min="5126" max="5126" width="35" style="53" hidden="1"/>
    <col min="5127" max="5127" width="27.42578125" style="53" hidden="1"/>
    <col min="5128" max="5136" width="49.140625" style="53" hidden="1"/>
    <col min="5137" max="5376" width="12.42578125" style="53" hidden="1"/>
    <col min="5377" max="5377" width="3.42578125" style="53" hidden="1"/>
    <col min="5378" max="5378" width="32.7109375" style="53" hidden="1"/>
    <col min="5379" max="5381" width="23.42578125" style="53" hidden="1"/>
    <col min="5382" max="5382" width="35" style="53" hidden="1"/>
    <col min="5383" max="5383" width="27.42578125" style="53" hidden="1"/>
    <col min="5384" max="5392" width="49.140625" style="53" hidden="1"/>
    <col min="5393" max="5632" width="12.42578125" style="53" hidden="1"/>
    <col min="5633" max="5633" width="3.42578125" style="53" hidden="1"/>
    <col min="5634" max="5634" width="32.7109375" style="53" hidden="1"/>
    <col min="5635" max="5637" width="23.42578125" style="53" hidden="1"/>
    <col min="5638" max="5638" width="35" style="53" hidden="1"/>
    <col min="5639" max="5639" width="27.42578125" style="53" hidden="1"/>
    <col min="5640" max="5648" width="49.140625" style="53" hidden="1"/>
    <col min="5649" max="5888" width="12.42578125" style="53" hidden="1"/>
    <col min="5889" max="5889" width="3.42578125" style="53" hidden="1"/>
    <col min="5890" max="5890" width="32.7109375" style="53" hidden="1"/>
    <col min="5891" max="5893" width="23.42578125" style="53" hidden="1"/>
    <col min="5894" max="5894" width="35" style="53" hidden="1"/>
    <col min="5895" max="5895" width="27.42578125" style="53" hidden="1"/>
    <col min="5896" max="5904" width="49.140625" style="53" hidden="1"/>
    <col min="5905" max="6144" width="12.42578125" style="53" hidden="1"/>
    <col min="6145" max="6145" width="3.42578125" style="53" hidden="1"/>
    <col min="6146" max="6146" width="32.7109375" style="53" hidden="1"/>
    <col min="6147" max="6149" width="23.42578125" style="53" hidden="1"/>
    <col min="6150" max="6150" width="35" style="53" hidden="1"/>
    <col min="6151" max="6151" width="27.42578125" style="53" hidden="1"/>
    <col min="6152" max="6160" width="49.140625" style="53" hidden="1"/>
    <col min="6161" max="6400" width="12.42578125" style="53" hidden="1"/>
    <col min="6401" max="6401" width="3.42578125" style="53" hidden="1"/>
    <col min="6402" max="6402" width="32.7109375" style="53" hidden="1"/>
    <col min="6403" max="6405" width="23.42578125" style="53" hidden="1"/>
    <col min="6406" max="6406" width="35" style="53" hidden="1"/>
    <col min="6407" max="6407" width="27.42578125" style="53" hidden="1"/>
    <col min="6408" max="6416" width="49.140625" style="53" hidden="1"/>
    <col min="6417" max="6656" width="12.42578125" style="53" hidden="1"/>
    <col min="6657" max="6657" width="3.42578125" style="53" hidden="1"/>
    <col min="6658" max="6658" width="32.7109375" style="53" hidden="1"/>
    <col min="6659" max="6661" width="23.42578125" style="53" hidden="1"/>
    <col min="6662" max="6662" width="35" style="53" hidden="1"/>
    <col min="6663" max="6663" width="27.42578125" style="53" hidden="1"/>
    <col min="6664" max="6672" width="49.140625" style="53" hidden="1"/>
    <col min="6673" max="6912" width="12.42578125" style="53" hidden="1"/>
    <col min="6913" max="6913" width="3.42578125" style="53" hidden="1"/>
    <col min="6914" max="6914" width="32.7109375" style="53" hidden="1"/>
    <col min="6915" max="6917" width="23.42578125" style="53" hidden="1"/>
    <col min="6918" max="6918" width="35" style="53" hidden="1"/>
    <col min="6919" max="6919" width="27.42578125" style="53" hidden="1"/>
    <col min="6920" max="6928" width="49.140625" style="53" hidden="1"/>
    <col min="6929" max="7168" width="12.42578125" style="53" hidden="1"/>
    <col min="7169" max="7169" width="3.42578125" style="53" hidden="1"/>
    <col min="7170" max="7170" width="32.7109375" style="53" hidden="1"/>
    <col min="7171" max="7173" width="23.42578125" style="53" hidden="1"/>
    <col min="7174" max="7174" width="35" style="53" hidden="1"/>
    <col min="7175" max="7175" width="27.42578125" style="53" hidden="1"/>
    <col min="7176" max="7184" width="49.140625" style="53" hidden="1"/>
    <col min="7185" max="7424" width="12.42578125" style="53" hidden="1"/>
    <col min="7425" max="7425" width="3.42578125" style="53" hidden="1"/>
    <col min="7426" max="7426" width="32.7109375" style="53" hidden="1"/>
    <col min="7427" max="7429" width="23.42578125" style="53" hidden="1"/>
    <col min="7430" max="7430" width="35" style="53" hidden="1"/>
    <col min="7431" max="7431" width="27.42578125" style="53" hidden="1"/>
    <col min="7432" max="7440" width="49.140625" style="53" hidden="1"/>
    <col min="7441" max="7680" width="12.42578125" style="53" hidden="1"/>
    <col min="7681" max="7681" width="3.42578125" style="53" hidden="1"/>
    <col min="7682" max="7682" width="32.7109375" style="53" hidden="1"/>
    <col min="7683" max="7685" width="23.42578125" style="53" hidden="1"/>
    <col min="7686" max="7686" width="35" style="53" hidden="1"/>
    <col min="7687" max="7687" width="27.42578125" style="53" hidden="1"/>
    <col min="7688" max="7696" width="49.140625" style="53" hidden="1"/>
    <col min="7697" max="7936" width="12.42578125" style="53" hidden="1"/>
    <col min="7937" max="7937" width="3.42578125" style="53" hidden="1"/>
    <col min="7938" max="7938" width="32.7109375" style="53" hidden="1"/>
    <col min="7939" max="7941" width="23.42578125" style="53" hidden="1"/>
    <col min="7942" max="7942" width="35" style="53" hidden="1"/>
    <col min="7943" max="7943" width="27.42578125" style="53" hidden="1"/>
    <col min="7944" max="7952" width="49.140625" style="53" hidden="1"/>
    <col min="7953" max="8192" width="12.42578125" style="53" hidden="1"/>
    <col min="8193" max="8193" width="3.42578125" style="53" hidden="1"/>
    <col min="8194" max="8194" width="32.7109375" style="53" hidden="1"/>
    <col min="8195" max="8197" width="23.42578125" style="53" hidden="1"/>
    <col min="8198" max="8198" width="35" style="53" hidden="1"/>
    <col min="8199" max="8199" width="27.42578125" style="53" hidden="1"/>
    <col min="8200" max="8208" width="49.140625" style="53" hidden="1"/>
    <col min="8209" max="8448" width="12.42578125" style="53" hidden="1"/>
    <col min="8449" max="8449" width="3.42578125" style="53" hidden="1"/>
    <col min="8450" max="8450" width="32.7109375" style="53" hidden="1"/>
    <col min="8451" max="8453" width="23.42578125" style="53" hidden="1"/>
    <col min="8454" max="8454" width="35" style="53" hidden="1"/>
    <col min="8455" max="8455" width="27.42578125" style="53" hidden="1"/>
    <col min="8456" max="8464" width="49.140625" style="53" hidden="1"/>
    <col min="8465" max="8704" width="12.42578125" style="53" hidden="1"/>
    <col min="8705" max="8705" width="3.42578125" style="53" hidden="1"/>
    <col min="8706" max="8706" width="32.7109375" style="53" hidden="1"/>
    <col min="8707" max="8709" width="23.42578125" style="53" hidden="1"/>
    <col min="8710" max="8710" width="35" style="53" hidden="1"/>
    <col min="8711" max="8711" width="27.42578125" style="53" hidden="1"/>
    <col min="8712" max="8720" width="49.140625" style="53" hidden="1"/>
    <col min="8721" max="8960" width="12.42578125" style="53" hidden="1"/>
    <col min="8961" max="8961" width="3.42578125" style="53" hidden="1"/>
    <col min="8962" max="8962" width="32.7109375" style="53" hidden="1"/>
    <col min="8963" max="8965" width="23.42578125" style="53" hidden="1"/>
    <col min="8966" max="8966" width="35" style="53" hidden="1"/>
    <col min="8967" max="8967" width="27.42578125" style="53" hidden="1"/>
    <col min="8968" max="8976" width="49.140625" style="53" hidden="1"/>
    <col min="8977" max="9216" width="12.42578125" style="53" hidden="1"/>
    <col min="9217" max="9217" width="3.42578125" style="53" hidden="1"/>
    <col min="9218" max="9218" width="32.7109375" style="53" hidden="1"/>
    <col min="9219" max="9221" width="23.42578125" style="53" hidden="1"/>
    <col min="9222" max="9222" width="35" style="53" hidden="1"/>
    <col min="9223" max="9223" width="27.42578125" style="53" hidden="1"/>
    <col min="9224" max="9232" width="49.140625" style="53" hidden="1"/>
    <col min="9233" max="9472" width="12.42578125" style="53" hidden="1"/>
    <col min="9473" max="9473" width="3.42578125" style="53" hidden="1"/>
    <col min="9474" max="9474" width="32.7109375" style="53" hidden="1"/>
    <col min="9475" max="9477" width="23.42578125" style="53" hidden="1"/>
    <col min="9478" max="9478" width="35" style="53" hidden="1"/>
    <col min="9479" max="9479" width="27.42578125" style="53" hidden="1"/>
    <col min="9480" max="9488" width="49.140625" style="53" hidden="1"/>
    <col min="9489" max="9728" width="12.42578125" style="53" hidden="1"/>
    <col min="9729" max="9729" width="3.42578125" style="53" hidden="1"/>
    <col min="9730" max="9730" width="32.7109375" style="53" hidden="1"/>
    <col min="9731" max="9733" width="23.42578125" style="53" hidden="1"/>
    <col min="9734" max="9734" width="35" style="53" hidden="1"/>
    <col min="9735" max="9735" width="27.42578125" style="53" hidden="1"/>
    <col min="9736" max="9744" width="49.140625" style="53" hidden="1"/>
    <col min="9745" max="9984" width="12.42578125" style="53" hidden="1"/>
    <col min="9985" max="9985" width="3.42578125" style="53" hidden="1"/>
    <col min="9986" max="9986" width="32.7109375" style="53" hidden="1"/>
    <col min="9987" max="9989" width="23.42578125" style="53" hidden="1"/>
    <col min="9990" max="9990" width="35" style="53" hidden="1"/>
    <col min="9991" max="9991" width="27.42578125" style="53" hidden="1"/>
    <col min="9992" max="10000" width="49.140625" style="53" hidden="1"/>
    <col min="10001" max="10240" width="12.42578125" style="53" hidden="1"/>
    <col min="10241" max="10241" width="3.42578125" style="53" hidden="1"/>
    <col min="10242" max="10242" width="32.7109375" style="53" hidden="1"/>
    <col min="10243" max="10245" width="23.42578125" style="53" hidden="1"/>
    <col min="10246" max="10246" width="35" style="53" hidden="1"/>
    <col min="10247" max="10247" width="27.42578125" style="53" hidden="1"/>
    <col min="10248" max="10256" width="49.140625" style="53" hidden="1"/>
    <col min="10257" max="10496" width="12.42578125" style="53" hidden="1"/>
    <col min="10497" max="10497" width="3.42578125" style="53" hidden="1"/>
    <col min="10498" max="10498" width="32.7109375" style="53" hidden="1"/>
    <col min="10499" max="10501" width="23.42578125" style="53" hidden="1"/>
    <col min="10502" max="10502" width="35" style="53" hidden="1"/>
    <col min="10503" max="10503" width="27.42578125" style="53" hidden="1"/>
    <col min="10504" max="10512" width="49.140625" style="53" hidden="1"/>
    <col min="10513" max="10752" width="12.42578125" style="53" hidden="1"/>
    <col min="10753" max="10753" width="3.42578125" style="53" hidden="1"/>
    <col min="10754" max="10754" width="32.7109375" style="53" hidden="1"/>
    <col min="10755" max="10757" width="23.42578125" style="53" hidden="1"/>
    <col min="10758" max="10758" width="35" style="53" hidden="1"/>
    <col min="10759" max="10759" width="27.42578125" style="53" hidden="1"/>
    <col min="10760" max="10768" width="49.140625" style="53" hidden="1"/>
    <col min="10769" max="11008" width="12.42578125" style="53" hidden="1"/>
    <col min="11009" max="11009" width="3.42578125" style="53" hidden="1"/>
    <col min="11010" max="11010" width="32.7109375" style="53" hidden="1"/>
    <col min="11011" max="11013" width="23.42578125" style="53" hidden="1"/>
    <col min="11014" max="11014" width="35" style="53" hidden="1"/>
    <col min="11015" max="11015" width="27.42578125" style="53" hidden="1"/>
    <col min="11016" max="11024" width="49.140625" style="53" hidden="1"/>
    <col min="11025" max="11264" width="12.42578125" style="53" hidden="1"/>
    <col min="11265" max="11265" width="3.42578125" style="53" hidden="1"/>
    <col min="11266" max="11266" width="32.7109375" style="53" hidden="1"/>
    <col min="11267" max="11269" width="23.42578125" style="53" hidden="1"/>
    <col min="11270" max="11270" width="35" style="53" hidden="1"/>
    <col min="11271" max="11271" width="27.42578125" style="53" hidden="1"/>
    <col min="11272" max="11280" width="49.140625" style="53" hidden="1"/>
    <col min="11281" max="11520" width="12.42578125" style="53" hidden="1"/>
    <col min="11521" max="11521" width="3.42578125" style="53" hidden="1"/>
    <col min="11522" max="11522" width="32.7109375" style="53" hidden="1"/>
    <col min="11523" max="11525" width="23.42578125" style="53" hidden="1"/>
    <col min="11526" max="11526" width="35" style="53" hidden="1"/>
    <col min="11527" max="11527" width="27.42578125" style="53" hidden="1"/>
    <col min="11528" max="11536" width="49.140625" style="53" hidden="1"/>
    <col min="11537" max="11776" width="12.42578125" style="53" hidden="1"/>
    <col min="11777" max="11777" width="3.42578125" style="53" hidden="1"/>
    <col min="11778" max="11778" width="32.7109375" style="53" hidden="1"/>
    <col min="11779" max="11781" width="23.42578125" style="53" hidden="1"/>
    <col min="11782" max="11782" width="35" style="53" hidden="1"/>
    <col min="11783" max="11783" width="27.42578125" style="53" hidden="1"/>
    <col min="11784" max="11792" width="49.140625" style="53" hidden="1"/>
    <col min="11793" max="12032" width="12.42578125" style="53" hidden="1"/>
    <col min="12033" max="12033" width="3.42578125" style="53" hidden="1"/>
    <col min="12034" max="12034" width="32.7109375" style="53" hidden="1"/>
    <col min="12035" max="12037" width="23.42578125" style="53" hidden="1"/>
    <col min="12038" max="12038" width="35" style="53" hidden="1"/>
    <col min="12039" max="12039" width="27.42578125" style="53" hidden="1"/>
    <col min="12040" max="12048" width="49.140625" style="53" hidden="1"/>
    <col min="12049" max="12288" width="12.42578125" style="53" hidden="1"/>
    <col min="12289" max="12289" width="3.42578125" style="53" hidden="1"/>
    <col min="12290" max="12290" width="32.7109375" style="53" hidden="1"/>
    <col min="12291" max="12293" width="23.42578125" style="53" hidden="1"/>
    <col min="12294" max="12294" width="35" style="53" hidden="1"/>
    <col min="12295" max="12295" width="27.42578125" style="53" hidden="1"/>
    <col min="12296" max="12304" width="49.140625" style="53" hidden="1"/>
    <col min="12305" max="12544" width="12.42578125" style="53" hidden="1"/>
    <col min="12545" max="12545" width="3.42578125" style="53" hidden="1"/>
    <col min="12546" max="12546" width="32.7109375" style="53" hidden="1"/>
    <col min="12547" max="12549" width="23.42578125" style="53" hidden="1"/>
    <col min="12550" max="12550" width="35" style="53" hidden="1"/>
    <col min="12551" max="12551" width="27.42578125" style="53" hidden="1"/>
    <col min="12552" max="12560" width="49.140625" style="53" hidden="1"/>
    <col min="12561" max="12800" width="12.42578125" style="53" hidden="1"/>
    <col min="12801" max="12801" width="3.42578125" style="53" hidden="1"/>
    <col min="12802" max="12802" width="32.7109375" style="53" hidden="1"/>
    <col min="12803" max="12805" width="23.42578125" style="53" hidden="1"/>
    <col min="12806" max="12806" width="35" style="53" hidden="1"/>
    <col min="12807" max="12807" width="27.42578125" style="53" hidden="1"/>
    <col min="12808" max="12816" width="49.140625" style="53" hidden="1"/>
    <col min="12817" max="13056" width="12.42578125" style="53" hidden="1"/>
    <col min="13057" max="13057" width="3.42578125" style="53" hidden="1"/>
    <col min="13058" max="13058" width="32.7109375" style="53" hidden="1"/>
    <col min="13059" max="13061" width="23.42578125" style="53" hidden="1"/>
    <col min="13062" max="13062" width="35" style="53" hidden="1"/>
    <col min="13063" max="13063" width="27.42578125" style="53" hidden="1"/>
    <col min="13064" max="13072" width="49.140625" style="53" hidden="1"/>
    <col min="13073" max="13312" width="12.42578125" style="53" hidden="1"/>
    <col min="13313" max="13313" width="3.42578125" style="53" hidden="1"/>
    <col min="13314" max="13314" width="32.7109375" style="53" hidden="1"/>
    <col min="13315" max="13317" width="23.42578125" style="53" hidden="1"/>
    <col min="13318" max="13318" width="35" style="53" hidden="1"/>
    <col min="13319" max="13319" width="27.42578125" style="53" hidden="1"/>
    <col min="13320" max="13328" width="49.140625" style="53" hidden="1"/>
    <col min="13329" max="13568" width="12.42578125" style="53" hidden="1"/>
    <col min="13569" max="13569" width="3.42578125" style="53" hidden="1"/>
    <col min="13570" max="13570" width="32.7109375" style="53" hidden="1"/>
    <col min="13571" max="13573" width="23.42578125" style="53" hidden="1"/>
    <col min="13574" max="13574" width="35" style="53" hidden="1"/>
    <col min="13575" max="13575" width="27.42578125" style="53" hidden="1"/>
    <col min="13576" max="13584" width="49.140625" style="53" hidden="1"/>
    <col min="13585" max="13824" width="12.42578125" style="53" hidden="1"/>
    <col min="13825" max="13825" width="3.42578125" style="53" hidden="1"/>
    <col min="13826" max="13826" width="32.7109375" style="53" hidden="1"/>
    <col min="13827" max="13829" width="23.42578125" style="53" hidden="1"/>
    <col min="13830" max="13830" width="35" style="53" hidden="1"/>
    <col min="13831" max="13831" width="27.42578125" style="53" hidden="1"/>
    <col min="13832" max="13840" width="49.140625" style="53" hidden="1"/>
    <col min="13841" max="14080" width="12.42578125" style="53" hidden="1"/>
    <col min="14081" max="14081" width="3.42578125" style="53" hidden="1"/>
    <col min="14082" max="14082" width="32.7109375" style="53" hidden="1"/>
    <col min="14083" max="14085" width="23.42578125" style="53" hidden="1"/>
    <col min="14086" max="14086" width="35" style="53" hidden="1"/>
    <col min="14087" max="14087" width="27.42578125" style="53" hidden="1"/>
    <col min="14088" max="14096" width="49.140625" style="53" hidden="1"/>
    <col min="14097" max="14336" width="12.42578125" style="53" hidden="1"/>
    <col min="14337" max="14337" width="3.42578125" style="53" hidden="1"/>
    <col min="14338" max="14338" width="32.7109375" style="53" hidden="1"/>
    <col min="14339" max="14341" width="23.42578125" style="53" hidden="1"/>
    <col min="14342" max="14342" width="35" style="53" hidden="1"/>
    <col min="14343" max="14343" width="27.42578125" style="53" hidden="1"/>
    <col min="14344" max="14352" width="49.140625" style="53" hidden="1"/>
    <col min="14353" max="14592" width="12.42578125" style="53" hidden="1"/>
    <col min="14593" max="14593" width="3.42578125" style="53" hidden="1"/>
    <col min="14594" max="14594" width="32.7109375" style="53" hidden="1"/>
    <col min="14595" max="14597" width="23.42578125" style="53" hidden="1"/>
    <col min="14598" max="14598" width="35" style="53" hidden="1"/>
    <col min="14599" max="14599" width="27.42578125" style="53" hidden="1"/>
    <col min="14600" max="14608" width="49.140625" style="53" hidden="1"/>
    <col min="14609" max="14848" width="12.42578125" style="53" hidden="1"/>
    <col min="14849" max="14849" width="3.42578125" style="53" hidden="1"/>
    <col min="14850" max="14850" width="32.7109375" style="53" hidden="1"/>
    <col min="14851" max="14853" width="23.42578125" style="53" hidden="1"/>
    <col min="14854" max="14854" width="35" style="53" hidden="1"/>
    <col min="14855" max="14855" width="27.42578125" style="53" hidden="1"/>
    <col min="14856" max="14864" width="49.140625" style="53" hidden="1"/>
    <col min="14865" max="15104" width="12.42578125" style="53" hidden="1"/>
    <col min="15105" max="15105" width="3.42578125" style="53" hidden="1"/>
    <col min="15106" max="15106" width="32.7109375" style="53" hidden="1"/>
    <col min="15107" max="15109" width="23.42578125" style="53" hidden="1"/>
    <col min="15110" max="15110" width="35" style="53" hidden="1"/>
    <col min="15111" max="15111" width="27.42578125" style="53" hidden="1"/>
    <col min="15112" max="15120" width="49.140625" style="53" hidden="1"/>
    <col min="15121" max="15360" width="12.42578125" style="53" hidden="1"/>
    <col min="15361" max="15361" width="3.42578125" style="53" hidden="1"/>
    <col min="15362" max="15362" width="32.7109375" style="53" hidden="1"/>
    <col min="15363" max="15365" width="23.42578125" style="53" hidden="1"/>
    <col min="15366" max="15366" width="35" style="53" hidden="1"/>
    <col min="15367" max="15367" width="27.42578125" style="53" hidden="1"/>
    <col min="15368" max="15376" width="49.140625" style="53" hidden="1"/>
    <col min="15377" max="15616" width="12.42578125" style="53" hidden="1"/>
    <col min="15617" max="15617" width="3.42578125" style="53" hidden="1"/>
    <col min="15618" max="15618" width="32.7109375" style="53" hidden="1"/>
    <col min="15619" max="15621" width="23.42578125" style="53" hidden="1"/>
    <col min="15622" max="15622" width="35" style="53" hidden="1"/>
    <col min="15623" max="15623" width="27.42578125" style="53" hidden="1"/>
    <col min="15624" max="15632" width="49.140625" style="53" hidden="1"/>
    <col min="15633" max="15872" width="12.42578125" style="53" hidden="1"/>
    <col min="15873" max="15873" width="3.42578125" style="53" hidden="1"/>
    <col min="15874" max="15874" width="32.7109375" style="53" hidden="1"/>
    <col min="15875" max="15877" width="23.42578125" style="53" hidden="1"/>
    <col min="15878" max="15878" width="35" style="53" hidden="1"/>
    <col min="15879" max="15879" width="27.42578125" style="53" hidden="1"/>
    <col min="15880" max="15888" width="49.140625" style="53" hidden="1"/>
    <col min="15889" max="16128" width="12.42578125" style="53" hidden="1"/>
    <col min="16129" max="16129" width="3.42578125" style="53" hidden="1"/>
    <col min="16130" max="16130" width="32.7109375" style="53" hidden="1"/>
    <col min="16131" max="16133" width="23.42578125" style="53" hidden="1"/>
    <col min="16134" max="16134" width="35" style="53" hidden="1"/>
    <col min="16135" max="16135" width="27.42578125" style="53" hidden="1"/>
    <col min="16136" max="16144" width="49.140625" style="53" hidden="1"/>
    <col min="16145" max="16384" width="12.42578125" style="53" hidden="1"/>
  </cols>
  <sheetData>
    <row r="1" spans="1:16" x14ac:dyDescent="0.2">
      <c r="A1" s="257"/>
      <c r="B1" s="258"/>
      <c r="C1" s="258"/>
      <c r="D1" s="259"/>
      <c r="E1" s="258"/>
      <c r="F1" s="259"/>
      <c r="G1" s="259"/>
      <c r="H1" s="258"/>
    </row>
    <row r="2" spans="1:16" ht="18" x14ac:dyDescent="0.2">
      <c r="A2" s="165"/>
      <c r="B2" s="60" t="s">
        <v>91</v>
      </c>
      <c r="C2" s="60"/>
      <c r="D2" s="60"/>
      <c r="E2" s="60"/>
      <c r="F2" s="60"/>
      <c r="G2" s="60"/>
      <c r="H2" s="258"/>
    </row>
    <row r="3" spans="1:16" ht="15" customHeight="1" x14ac:dyDescent="0.15">
      <c r="A3" s="166"/>
      <c r="B3" s="104"/>
      <c r="C3" s="104"/>
      <c r="D3" s="104"/>
      <c r="E3" s="104"/>
      <c r="F3" s="104"/>
      <c r="G3" s="104"/>
      <c r="H3" s="258"/>
    </row>
    <row r="4" spans="1:16" ht="15" customHeight="1" x14ac:dyDescent="0.15">
      <c r="A4" s="166"/>
      <c r="B4" s="64" t="s">
        <v>92</v>
      </c>
      <c r="C4" s="71"/>
      <c r="D4" s="71"/>
      <c r="E4" s="71"/>
      <c r="F4" s="71"/>
      <c r="G4" s="76"/>
      <c r="H4" s="258"/>
    </row>
    <row r="5" spans="1:16" ht="15" customHeight="1" x14ac:dyDescent="0.15">
      <c r="A5" s="166"/>
      <c r="B5" s="77"/>
      <c r="C5" s="72"/>
      <c r="D5" s="72"/>
      <c r="E5" s="72"/>
      <c r="F5" s="72"/>
      <c r="G5" s="78"/>
      <c r="H5" s="258"/>
    </row>
    <row r="6" spans="1:16" ht="15" customHeight="1" x14ac:dyDescent="0.15">
      <c r="A6" s="166"/>
      <c r="B6" s="101" t="s">
        <v>33</v>
      </c>
      <c r="C6" s="72"/>
      <c r="D6" s="72"/>
      <c r="E6" s="72"/>
      <c r="F6" s="72"/>
      <c r="G6" s="78"/>
      <c r="H6" s="258"/>
    </row>
    <row r="7" spans="1:16" ht="15" customHeight="1" x14ac:dyDescent="0.15">
      <c r="A7" s="166"/>
      <c r="B7" s="77" t="s">
        <v>99</v>
      </c>
      <c r="C7" s="72"/>
      <c r="D7" s="72"/>
      <c r="E7" s="72"/>
      <c r="F7" s="72"/>
      <c r="G7" s="78"/>
      <c r="H7" s="258"/>
    </row>
    <row r="8" spans="1:16" ht="15" customHeight="1" x14ac:dyDescent="0.15">
      <c r="A8" s="166"/>
      <c r="B8" s="77" t="s">
        <v>100</v>
      </c>
      <c r="C8" s="72"/>
      <c r="D8" s="72"/>
      <c r="E8" s="72"/>
      <c r="F8" s="72"/>
      <c r="G8" s="78"/>
      <c r="H8" s="258"/>
    </row>
    <row r="9" spans="1:16" ht="15" customHeight="1" x14ac:dyDescent="0.15">
      <c r="A9" s="166"/>
      <c r="B9" s="77" t="s">
        <v>68</v>
      </c>
      <c r="C9" s="72"/>
      <c r="D9" s="72"/>
      <c r="E9" s="72"/>
      <c r="F9" s="72"/>
      <c r="G9" s="78"/>
      <c r="H9" s="258"/>
    </row>
    <row r="10" spans="1:16" ht="15" customHeight="1" x14ac:dyDescent="0.15">
      <c r="A10" s="166"/>
      <c r="B10" s="77" t="s">
        <v>69</v>
      </c>
      <c r="C10" s="72"/>
      <c r="D10" s="72"/>
      <c r="E10" s="72"/>
      <c r="F10" s="72"/>
      <c r="G10" s="78"/>
      <c r="H10" s="258"/>
    </row>
    <row r="11" spans="1:16" ht="15" customHeight="1" x14ac:dyDescent="0.15">
      <c r="A11" s="166"/>
      <c r="B11" s="77" t="s">
        <v>70</v>
      </c>
      <c r="C11" s="72"/>
      <c r="D11" s="72"/>
      <c r="E11" s="72"/>
      <c r="F11" s="72"/>
      <c r="G11" s="78"/>
      <c r="H11" s="258"/>
    </row>
    <row r="12" spans="1:16" ht="15" customHeight="1" x14ac:dyDescent="0.15">
      <c r="A12" s="166"/>
      <c r="B12" s="77" t="s">
        <v>71</v>
      </c>
      <c r="C12" s="72"/>
      <c r="D12" s="72"/>
      <c r="E12" s="72"/>
      <c r="F12" s="72"/>
      <c r="G12" s="78"/>
      <c r="H12" s="258"/>
    </row>
    <row r="13" spans="1:16" ht="15" customHeight="1" x14ac:dyDescent="0.15">
      <c r="A13" s="166"/>
      <c r="B13" s="79"/>
      <c r="C13" s="80"/>
      <c r="D13" s="80"/>
      <c r="E13" s="80"/>
      <c r="F13" s="80"/>
      <c r="G13" s="81"/>
      <c r="H13" s="258"/>
    </row>
    <row r="14" spans="1:16" s="4" customFormat="1" ht="15" customHeight="1" x14ac:dyDescent="0.15">
      <c r="A14" s="166"/>
      <c r="B14" s="104"/>
      <c r="C14" s="104"/>
      <c r="D14" s="104"/>
      <c r="E14" s="104"/>
      <c r="F14" s="104"/>
      <c r="G14" s="104"/>
      <c r="H14" s="261"/>
      <c r="I14" s="3"/>
      <c r="J14" s="2"/>
      <c r="K14" s="2"/>
      <c r="L14" s="2"/>
      <c r="M14" s="2"/>
      <c r="N14" s="2"/>
      <c r="O14" s="2"/>
      <c r="P14" s="2"/>
    </row>
    <row r="15" spans="1:16" s="8" customFormat="1" ht="15" customHeight="1" x14ac:dyDescent="0.15">
      <c r="A15" s="166"/>
      <c r="B15" s="159" t="s">
        <v>20</v>
      </c>
      <c r="C15" s="268"/>
      <c r="D15" s="266"/>
      <c r="E15" s="105"/>
      <c r="F15" s="106"/>
      <c r="G15" s="106"/>
      <c r="H15" s="262"/>
      <c r="I15" s="7"/>
      <c r="J15" s="6"/>
      <c r="K15" s="6"/>
      <c r="L15" s="6"/>
      <c r="M15" s="6"/>
      <c r="N15" s="6"/>
      <c r="O15" s="6"/>
      <c r="P15" s="6"/>
    </row>
    <row r="16" spans="1:16" s="8" customFormat="1" ht="15" customHeight="1" x14ac:dyDescent="0.15">
      <c r="A16" s="160"/>
      <c r="B16" s="159" t="s">
        <v>1</v>
      </c>
      <c r="C16" s="269"/>
      <c r="D16" s="266"/>
      <c r="E16" s="107"/>
      <c r="F16" s="108"/>
      <c r="G16" s="108"/>
      <c r="H16" s="6"/>
      <c r="I16" s="7"/>
      <c r="J16" s="6"/>
      <c r="K16" s="6"/>
      <c r="L16" s="6"/>
      <c r="M16" s="6"/>
      <c r="N16" s="6"/>
      <c r="O16" s="6"/>
      <c r="P16" s="6"/>
    </row>
    <row r="17" spans="1:16" s="6" customFormat="1" ht="15" customHeight="1" x14ac:dyDescent="0.15">
      <c r="A17" s="160"/>
      <c r="B17" s="109"/>
      <c r="C17" s="108"/>
      <c r="D17" s="110"/>
      <c r="E17" s="107"/>
      <c r="F17" s="108"/>
      <c r="G17" s="108"/>
      <c r="I17" s="7"/>
    </row>
    <row r="18" spans="1:16" s="8" customFormat="1" ht="39.75" customHeight="1" x14ac:dyDescent="0.15">
      <c r="A18" s="5"/>
      <c r="B18" s="270" t="s">
        <v>98</v>
      </c>
      <c r="C18" s="271"/>
      <c r="D18" s="271"/>
      <c r="E18" s="272"/>
      <c r="F18" s="272"/>
      <c r="G18" s="161" t="s">
        <v>61</v>
      </c>
      <c r="H18" s="6"/>
      <c r="I18" s="7"/>
      <c r="J18" s="6"/>
      <c r="K18" s="6"/>
      <c r="L18" s="6"/>
      <c r="M18" s="6"/>
      <c r="N18" s="6"/>
      <c r="O18" s="6"/>
      <c r="P18" s="6"/>
    </row>
    <row r="19" spans="1:16" s="8" customFormat="1" ht="12" customHeight="1" thickBot="1" x14ac:dyDescent="0.3">
      <c r="A19" s="5"/>
      <c r="B19" s="12"/>
      <c r="C19" s="13"/>
      <c r="D19" s="13"/>
      <c r="E19" s="14"/>
      <c r="F19" s="14"/>
      <c r="G19" s="15"/>
      <c r="H19" s="6"/>
      <c r="I19" s="7"/>
      <c r="J19" s="6"/>
      <c r="K19" s="6"/>
      <c r="L19" s="6"/>
      <c r="M19" s="6"/>
      <c r="N19" s="6"/>
      <c r="O19" s="6"/>
      <c r="P19" s="6"/>
    </row>
    <row r="20" spans="1:16" s="4" customFormat="1" ht="25.15" customHeight="1" x14ac:dyDescent="0.15">
      <c r="A20" s="16"/>
      <c r="B20" s="274" t="str">
        <f>IF(G18="[Maak een keuze]","2. Kies eerst bij stap 1 uw systematiek voor de berekening van de subsidiabele kosten",IF(G18="loonkosten plus vaste opslag-systematiek","Directe loonkosten",IF(G18="integrale kostensystematiek","Directe en indirecte kosten op basis van integraal tarief","Directe en indirecte kosten op basis van vast tarief")))</f>
        <v>2. Kies eerst bij stap 1 uw systematiek voor de berekening van de subsidiabele kosten</v>
      </c>
      <c r="C20" s="275"/>
      <c r="D20" s="275"/>
      <c r="E20" s="276"/>
      <c r="F20" s="17"/>
      <c r="G20" s="18"/>
      <c r="H20" s="2"/>
      <c r="I20" s="3"/>
      <c r="J20" s="2"/>
      <c r="K20" s="2"/>
      <c r="L20" s="2"/>
      <c r="M20" s="2"/>
      <c r="N20" s="2"/>
      <c r="O20" s="2"/>
      <c r="P20" s="2"/>
    </row>
    <row r="21" spans="1:16" s="4" customFormat="1" ht="15" customHeight="1" x14ac:dyDescent="0.25">
      <c r="A21" s="5"/>
      <c r="B21" s="19"/>
      <c r="C21" s="10"/>
      <c r="D21" s="10"/>
      <c r="E21" s="2"/>
      <c r="F21" s="20"/>
      <c r="G21" s="21"/>
      <c r="H21" s="2"/>
      <c r="I21" s="3"/>
      <c r="J21" s="2"/>
      <c r="K21" s="2"/>
      <c r="L21" s="2"/>
      <c r="M21" s="2"/>
      <c r="N21" s="2"/>
      <c r="O21" s="2"/>
      <c r="P21" s="2"/>
    </row>
    <row r="22" spans="1:16" s="25" customFormat="1" ht="15" customHeight="1" x14ac:dyDescent="0.25">
      <c r="A22" s="5"/>
      <c r="B22" s="194" t="s">
        <v>2</v>
      </c>
      <c r="C22" s="193" t="s">
        <v>3</v>
      </c>
      <c r="D22" s="189" t="s">
        <v>4</v>
      </c>
      <c r="E22" s="193" t="s">
        <v>5</v>
      </c>
      <c r="F22" s="189" t="s">
        <v>63</v>
      </c>
      <c r="G22" s="23"/>
      <c r="H22" s="22"/>
      <c r="I22" s="24"/>
      <c r="J22" s="22"/>
      <c r="K22" s="22"/>
      <c r="L22" s="22"/>
      <c r="M22" s="22"/>
      <c r="N22" s="22"/>
      <c r="O22" s="22"/>
      <c r="P22" s="22"/>
    </row>
    <row r="23" spans="1:16" s="4" customFormat="1" ht="15" customHeight="1" x14ac:dyDescent="0.25">
      <c r="A23" s="1"/>
      <c r="B23" s="195"/>
      <c r="C23" s="167"/>
      <c r="D23" s="168"/>
      <c r="E23" s="169"/>
      <c r="F23" s="177">
        <f>$D23*E23</f>
        <v>0</v>
      </c>
      <c r="G23" s="26"/>
      <c r="H23" s="2"/>
      <c r="I23" s="3"/>
      <c r="J23" s="2"/>
      <c r="K23" s="2"/>
      <c r="L23" s="2"/>
      <c r="M23" s="2"/>
      <c r="N23" s="2"/>
      <c r="O23" s="2"/>
      <c r="P23" s="2"/>
    </row>
    <row r="24" spans="1:16" s="4" customFormat="1" ht="15" customHeight="1" x14ac:dyDescent="0.25">
      <c r="A24" s="1"/>
      <c r="B24" s="187"/>
      <c r="C24" s="167"/>
      <c r="D24" s="168"/>
      <c r="E24" s="169"/>
      <c r="F24" s="177">
        <f t="shared" ref="F24:F31" si="0">$D24*E24</f>
        <v>0</v>
      </c>
      <c r="G24" s="26"/>
      <c r="H24" s="2"/>
      <c r="I24" s="3"/>
      <c r="J24" s="2"/>
      <c r="K24" s="2"/>
      <c r="L24" s="2"/>
      <c r="M24" s="2"/>
      <c r="N24" s="2"/>
      <c r="O24" s="2"/>
      <c r="P24" s="2"/>
    </row>
    <row r="25" spans="1:16" s="4" customFormat="1" ht="15" customHeight="1" x14ac:dyDescent="0.25">
      <c r="A25" s="1"/>
      <c r="B25" s="187"/>
      <c r="C25" s="167"/>
      <c r="D25" s="168"/>
      <c r="E25" s="169"/>
      <c r="F25" s="177">
        <f t="shared" si="0"/>
        <v>0</v>
      </c>
      <c r="G25" s="26"/>
      <c r="H25" s="2"/>
      <c r="I25" s="3"/>
      <c r="J25" s="2"/>
      <c r="K25" s="2"/>
      <c r="L25" s="2"/>
      <c r="M25" s="2"/>
      <c r="N25" s="2"/>
      <c r="O25" s="2"/>
      <c r="P25" s="2"/>
    </row>
    <row r="26" spans="1:16" s="4" customFormat="1" ht="15" customHeight="1" x14ac:dyDescent="0.25">
      <c r="A26" s="1"/>
      <c r="B26" s="187"/>
      <c r="C26" s="167"/>
      <c r="D26" s="168"/>
      <c r="E26" s="169"/>
      <c r="F26" s="177">
        <v>0</v>
      </c>
      <c r="G26" s="26"/>
      <c r="H26" s="2"/>
      <c r="I26" s="3"/>
      <c r="J26" s="2"/>
      <c r="K26" s="2"/>
      <c r="L26" s="2"/>
      <c r="M26" s="2"/>
      <c r="N26" s="2"/>
      <c r="O26" s="2"/>
      <c r="P26" s="2"/>
    </row>
    <row r="27" spans="1:16" s="4" customFormat="1" ht="15" customHeight="1" x14ac:dyDescent="0.25">
      <c r="A27" s="1"/>
      <c r="B27" s="187"/>
      <c r="C27" s="167"/>
      <c r="D27" s="168"/>
      <c r="E27" s="169"/>
      <c r="F27" s="177">
        <f t="shared" si="0"/>
        <v>0</v>
      </c>
      <c r="G27" s="26"/>
      <c r="H27" s="2"/>
      <c r="I27" s="27"/>
      <c r="J27" s="2"/>
      <c r="K27" s="2"/>
      <c r="L27" s="2"/>
      <c r="M27" s="2"/>
      <c r="N27" s="2"/>
      <c r="O27" s="2"/>
      <c r="P27" s="2"/>
    </row>
    <row r="28" spans="1:16" s="4" customFormat="1" ht="15" customHeight="1" x14ac:dyDescent="0.25">
      <c r="A28" s="1"/>
      <c r="B28" s="187"/>
      <c r="C28" s="167"/>
      <c r="D28" s="168"/>
      <c r="E28" s="169"/>
      <c r="F28" s="177">
        <f t="shared" si="0"/>
        <v>0</v>
      </c>
      <c r="G28" s="26"/>
      <c r="H28" s="2"/>
      <c r="I28" s="3"/>
      <c r="J28" s="2"/>
      <c r="K28" s="2"/>
      <c r="L28" s="2"/>
      <c r="M28" s="2"/>
      <c r="N28" s="2"/>
      <c r="O28" s="2"/>
      <c r="P28" s="2"/>
    </row>
    <row r="29" spans="1:16" s="4" customFormat="1" ht="15" customHeight="1" x14ac:dyDescent="0.25">
      <c r="A29" s="1"/>
      <c r="B29" s="187"/>
      <c r="C29" s="167"/>
      <c r="D29" s="168"/>
      <c r="E29" s="169"/>
      <c r="F29" s="177">
        <f t="shared" si="0"/>
        <v>0</v>
      </c>
      <c r="G29" s="26"/>
      <c r="H29" s="2"/>
      <c r="I29" s="3"/>
      <c r="J29" s="2"/>
      <c r="K29" s="2"/>
      <c r="L29" s="2"/>
      <c r="M29" s="2"/>
      <c r="N29" s="2"/>
      <c r="O29" s="2"/>
      <c r="P29" s="2"/>
    </row>
    <row r="30" spans="1:16" s="4" customFormat="1" ht="15" customHeight="1" x14ac:dyDescent="0.25">
      <c r="A30" s="1"/>
      <c r="B30" s="187"/>
      <c r="C30" s="167"/>
      <c r="D30" s="168"/>
      <c r="E30" s="169"/>
      <c r="F30" s="177">
        <f t="shared" si="0"/>
        <v>0</v>
      </c>
      <c r="G30" s="26"/>
      <c r="H30" s="2"/>
      <c r="I30" s="3"/>
      <c r="J30" s="2"/>
      <c r="K30" s="2"/>
      <c r="L30" s="2"/>
      <c r="M30" s="2"/>
      <c r="N30" s="2"/>
      <c r="O30" s="2"/>
      <c r="P30" s="2"/>
    </row>
    <row r="31" spans="1:16" s="4" customFormat="1" ht="15" customHeight="1" x14ac:dyDescent="0.25">
      <c r="A31" s="1"/>
      <c r="B31" s="187"/>
      <c r="C31" s="167"/>
      <c r="D31" s="168"/>
      <c r="E31" s="169"/>
      <c r="F31" s="177">
        <f t="shared" si="0"/>
        <v>0</v>
      </c>
      <c r="G31" s="26"/>
      <c r="H31" s="2"/>
      <c r="I31" s="3"/>
      <c r="J31" s="2"/>
      <c r="K31" s="2"/>
      <c r="L31" s="2"/>
      <c r="M31" s="2"/>
      <c r="N31" s="2"/>
      <c r="O31" s="2"/>
      <c r="P31" s="2"/>
    </row>
    <row r="32" spans="1:16" s="4" customFormat="1" ht="15" customHeight="1" x14ac:dyDescent="0.25">
      <c r="A32" s="1"/>
      <c r="B32" s="121"/>
      <c r="C32" s="122"/>
      <c r="D32" s="123"/>
      <c r="E32" s="124" t="s">
        <v>6</v>
      </c>
      <c r="F32" s="177">
        <f>SUM(F23:F31)</f>
        <v>0</v>
      </c>
      <c r="G32" s="26"/>
      <c r="H32" s="2"/>
      <c r="I32" s="3"/>
      <c r="J32" s="2"/>
      <c r="K32" s="2"/>
      <c r="L32" s="2"/>
      <c r="M32" s="2"/>
      <c r="N32" s="2"/>
      <c r="O32" s="2"/>
      <c r="P32" s="2"/>
    </row>
    <row r="33" spans="1:16" s="8" customFormat="1" ht="15" customHeight="1" x14ac:dyDescent="0.25">
      <c r="A33" s="5"/>
      <c r="B33" s="117"/>
      <c r="C33" s="109"/>
      <c r="D33" s="126"/>
      <c r="E33" s="126"/>
      <c r="F33" s="127"/>
      <c r="G33" s="29"/>
      <c r="H33" s="6"/>
      <c r="I33" s="7"/>
      <c r="J33" s="6"/>
      <c r="K33" s="6"/>
      <c r="L33" s="6"/>
      <c r="M33" s="6"/>
      <c r="N33" s="6"/>
      <c r="O33" s="6"/>
      <c r="P33" s="6"/>
    </row>
    <row r="34" spans="1:16" s="4" customFormat="1" ht="25.15" customHeight="1" x14ac:dyDescent="0.25">
      <c r="A34" s="1"/>
      <c r="B34" s="117"/>
      <c r="C34" s="109"/>
      <c r="D34" s="105"/>
      <c r="E34" s="129" t="str">
        <f>IF(G18="loonkosten plus vaste opslag-systematiek","Opslag algemene kosten (50%)","Geen opslag")</f>
        <v>Geen opslag</v>
      </c>
      <c r="F34" s="179" t="str">
        <f>IF($G18="vaste uurtarief-systematiek",0,(IF($G18="integrale kostensystematiek",0,(IF($G18="loonkosten plus vaste opslag-systematiek",F32*0.5,"0")))))</f>
        <v>0</v>
      </c>
      <c r="G34" s="30"/>
      <c r="H34" s="2"/>
      <c r="I34" s="3"/>
      <c r="J34" s="2"/>
      <c r="K34" s="2"/>
      <c r="L34" s="2"/>
      <c r="M34" s="2"/>
      <c r="N34" s="2"/>
      <c r="O34" s="2"/>
      <c r="P34" s="2"/>
    </row>
    <row r="35" spans="1:16" s="8" customFormat="1" ht="15" customHeight="1" thickBot="1" x14ac:dyDescent="0.3">
      <c r="A35" s="5"/>
      <c r="B35" s="131"/>
      <c r="C35" s="132"/>
      <c r="D35" s="133"/>
      <c r="E35" s="134" t="s">
        <v>7</v>
      </c>
      <c r="F35" s="178">
        <f>SUM(F23:F31,F34)</f>
        <v>0</v>
      </c>
      <c r="G35" s="31"/>
      <c r="H35" s="6"/>
      <c r="I35" s="6"/>
      <c r="J35" s="6"/>
      <c r="K35" s="6"/>
      <c r="L35" s="6"/>
      <c r="M35" s="6"/>
      <c r="N35" s="6"/>
      <c r="O35" s="6"/>
      <c r="P35" s="6"/>
    </row>
    <row r="36" spans="1:16" s="6" customFormat="1" ht="15" customHeight="1" thickBot="1" x14ac:dyDescent="0.3">
      <c r="A36" s="5"/>
    </row>
    <row r="37" spans="1:16" s="8" customFormat="1" ht="15" customHeight="1" x14ac:dyDescent="0.25">
      <c r="A37" s="16"/>
      <c r="B37" s="136" t="s">
        <v>64</v>
      </c>
      <c r="C37" s="138"/>
      <c r="D37" s="137"/>
      <c r="E37" s="138"/>
      <c r="F37" s="139"/>
      <c r="G37" s="32"/>
      <c r="H37" s="6"/>
      <c r="I37" s="7"/>
      <c r="J37" s="6"/>
      <c r="K37" s="6"/>
      <c r="L37" s="6"/>
      <c r="M37" s="6"/>
      <c r="N37" s="6"/>
      <c r="O37" s="6"/>
      <c r="P37" s="6"/>
    </row>
    <row r="38" spans="1:16" s="4" customFormat="1" ht="15" customHeight="1" x14ac:dyDescent="0.25">
      <c r="A38" s="5"/>
      <c r="B38" s="141"/>
      <c r="C38" s="109"/>
      <c r="D38" s="110"/>
      <c r="E38" s="105"/>
      <c r="F38" s="118"/>
      <c r="G38" s="33"/>
      <c r="H38" s="2"/>
      <c r="I38" s="3"/>
      <c r="J38" s="2"/>
      <c r="K38" s="2"/>
      <c r="L38" s="2"/>
      <c r="M38" s="2"/>
      <c r="N38" s="2"/>
      <c r="O38" s="2"/>
      <c r="P38" s="2"/>
    </row>
    <row r="39" spans="1:16" s="25" customFormat="1" ht="15" customHeight="1" x14ac:dyDescent="0.25">
      <c r="A39" s="5"/>
      <c r="B39" s="188" t="s">
        <v>8</v>
      </c>
      <c r="C39" s="192"/>
      <c r="D39" s="189" t="s">
        <v>9</v>
      </c>
      <c r="E39" s="193" t="s">
        <v>10</v>
      </c>
      <c r="F39" s="196" t="s">
        <v>62</v>
      </c>
      <c r="G39" s="23"/>
      <c r="H39" s="22"/>
      <c r="I39" s="24"/>
      <c r="J39" s="34"/>
      <c r="K39" s="22"/>
      <c r="L39" s="22"/>
      <c r="M39" s="22"/>
      <c r="N39" s="22"/>
      <c r="O39" s="22"/>
      <c r="P39" s="22"/>
    </row>
    <row r="40" spans="1:16" s="4" customFormat="1" ht="15" customHeight="1" x14ac:dyDescent="0.25">
      <c r="A40" s="5"/>
      <c r="B40" s="181"/>
      <c r="C40" s="264"/>
      <c r="D40" s="180"/>
      <c r="E40" s="169"/>
      <c r="F40" s="177">
        <f t="shared" ref="F40:F47" si="1">D40*E40</f>
        <v>0</v>
      </c>
      <c r="G40" s="35"/>
      <c r="H40" s="2"/>
      <c r="I40" s="3"/>
      <c r="J40" s="36"/>
      <c r="K40" s="2"/>
      <c r="L40" s="2"/>
      <c r="M40" s="2"/>
      <c r="N40" s="2"/>
      <c r="O40" s="2"/>
      <c r="P40" s="2"/>
    </row>
    <row r="41" spans="1:16" s="4" customFormat="1" ht="15" customHeight="1" x14ac:dyDescent="0.25">
      <c r="A41" s="5"/>
      <c r="B41" s="181"/>
      <c r="C41" s="264"/>
      <c r="D41" s="180"/>
      <c r="E41" s="169"/>
      <c r="F41" s="177">
        <f t="shared" si="1"/>
        <v>0</v>
      </c>
      <c r="G41" s="35"/>
      <c r="H41" s="2"/>
      <c r="I41" s="3"/>
      <c r="J41" s="36"/>
      <c r="K41" s="2"/>
      <c r="L41" s="2"/>
      <c r="M41" s="2"/>
      <c r="N41" s="2"/>
      <c r="O41" s="2"/>
      <c r="P41" s="2"/>
    </row>
    <row r="42" spans="1:16" s="4" customFormat="1" ht="15" customHeight="1" x14ac:dyDescent="0.25">
      <c r="A42" s="5"/>
      <c r="B42" s="181"/>
      <c r="C42" s="264"/>
      <c r="D42" s="180"/>
      <c r="E42" s="169"/>
      <c r="F42" s="177">
        <f t="shared" si="1"/>
        <v>0</v>
      </c>
      <c r="G42" s="35"/>
      <c r="H42" s="2"/>
      <c r="I42" s="3"/>
      <c r="J42" s="36"/>
      <c r="K42" s="2"/>
      <c r="L42" s="2"/>
      <c r="M42" s="2"/>
      <c r="N42" s="2"/>
      <c r="O42" s="2"/>
      <c r="P42" s="2"/>
    </row>
    <row r="43" spans="1:16" s="4" customFormat="1" ht="15" customHeight="1" x14ac:dyDescent="0.25">
      <c r="A43" s="5"/>
      <c r="B43" s="181"/>
      <c r="C43" s="264"/>
      <c r="D43" s="180"/>
      <c r="E43" s="169"/>
      <c r="F43" s="177">
        <f t="shared" si="1"/>
        <v>0</v>
      </c>
      <c r="G43" s="35"/>
      <c r="H43" s="2"/>
      <c r="I43" s="3"/>
      <c r="J43" s="2"/>
      <c r="K43" s="2"/>
      <c r="L43" s="2"/>
      <c r="M43" s="2"/>
      <c r="N43" s="2"/>
      <c r="O43" s="2"/>
      <c r="P43" s="2"/>
    </row>
    <row r="44" spans="1:16" s="4" customFormat="1" ht="15" customHeight="1" x14ac:dyDescent="0.25">
      <c r="A44" s="5"/>
      <c r="B44" s="181"/>
      <c r="C44" s="264"/>
      <c r="D44" s="180"/>
      <c r="E44" s="169"/>
      <c r="F44" s="177">
        <f t="shared" si="1"/>
        <v>0</v>
      </c>
      <c r="G44" s="35"/>
      <c r="H44" s="2"/>
      <c r="I44" s="3"/>
      <c r="J44" s="2"/>
      <c r="K44" s="2"/>
      <c r="L44" s="2"/>
      <c r="M44" s="2"/>
      <c r="N44" s="2"/>
      <c r="O44" s="2"/>
      <c r="P44" s="2"/>
    </row>
    <row r="45" spans="1:16" s="4" customFormat="1" ht="15" customHeight="1" x14ac:dyDescent="0.25">
      <c r="A45" s="5"/>
      <c r="B45" s="181"/>
      <c r="C45" s="263"/>
      <c r="D45" s="180"/>
      <c r="E45" s="169"/>
      <c r="F45" s="177">
        <f t="shared" si="1"/>
        <v>0</v>
      </c>
      <c r="G45" s="35"/>
      <c r="H45" s="2"/>
      <c r="I45" s="3"/>
      <c r="J45" s="2"/>
      <c r="K45" s="2"/>
      <c r="L45" s="2"/>
      <c r="M45" s="2"/>
      <c r="N45" s="2"/>
      <c r="O45" s="2"/>
      <c r="P45" s="2"/>
    </row>
    <row r="46" spans="1:16" s="4" customFormat="1" ht="15" customHeight="1" x14ac:dyDescent="0.25">
      <c r="A46" s="1"/>
      <c r="B46" s="181"/>
      <c r="C46" s="263"/>
      <c r="D46" s="180"/>
      <c r="E46" s="169"/>
      <c r="F46" s="177">
        <f t="shared" si="1"/>
        <v>0</v>
      </c>
      <c r="G46" s="35"/>
      <c r="H46" s="2"/>
      <c r="I46" s="3"/>
      <c r="J46" s="2"/>
      <c r="K46" s="2"/>
      <c r="L46" s="2"/>
      <c r="M46" s="2"/>
      <c r="N46" s="2"/>
      <c r="O46" s="2"/>
      <c r="P46" s="2"/>
    </row>
    <row r="47" spans="1:16" s="4" customFormat="1" ht="15" customHeight="1" x14ac:dyDescent="0.25">
      <c r="A47" s="1"/>
      <c r="B47" s="181"/>
      <c r="C47" s="263"/>
      <c r="D47" s="180"/>
      <c r="E47" s="169"/>
      <c r="F47" s="177">
        <f t="shared" si="1"/>
        <v>0</v>
      </c>
      <c r="G47" s="35"/>
      <c r="H47" s="2"/>
      <c r="I47" s="3"/>
      <c r="J47" s="2"/>
      <c r="K47" s="2"/>
      <c r="L47" s="2"/>
      <c r="M47" s="2"/>
      <c r="N47" s="2"/>
      <c r="O47" s="2"/>
      <c r="P47" s="2"/>
    </row>
    <row r="48" spans="1:16" s="4" customFormat="1" ht="15" customHeight="1" x14ac:dyDescent="0.25">
      <c r="A48" s="1"/>
      <c r="B48" s="141"/>
      <c r="C48" s="105"/>
      <c r="D48" s="144"/>
      <c r="E48" s="125"/>
      <c r="F48" s="125"/>
      <c r="G48" s="35"/>
      <c r="H48" s="2"/>
      <c r="I48" s="3"/>
      <c r="J48" s="2"/>
      <c r="K48" s="2"/>
      <c r="L48" s="2"/>
      <c r="M48" s="2"/>
      <c r="N48" s="2"/>
      <c r="O48" s="2"/>
      <c r="P48" s="2"/>
    </row>
    <row r="49" spans="1:16" s="8" customFormat="1" ht="15" customHeight="1" thickBot="1" x14ac:dyDescent="0.3">
      <c r="A49" s="5"/>
      <c r="B49" s="145"/>
      <c r="C49" s="146"/>
      <c r="D49" s="147"/>
      <c r="E49" s="134" t="s">
        <v>7</v>
      </c>
      <c r="F49" s="178">
        <f>SUM(F40:F47)</f>
        <v>0</v>
      </c>
      <c r="G49" s="37"/>
      <c r="H49" s="6"/>
      <c r="I49" s="7"/>
      <c r="J49" s="6"/>
      <c r="K49" s="6"/>
      <c r="L49" s="6"/>
      <c r="M49" s="6"/>
      <c r="N49" s="6"/>
      <c r="O49" s="6"/>
      <c r="P49" s="6"/>
    </row>
    <row r="50" spans="1:16" s="6" customFormat="1" ht="15" customHeight="1" thickBot="1" x14ac:dyDescent="0.3">
      <c r="A50" s="5"/>
      <c r="B50" s="38"/>
      <c r="C50" s="38"/>
      <c r="D50" s="39"/>
      <c r="E50" s="40"/>
      <c r="F50" s="28"/>
      <c r="G50" s="28"/>
      <c r="I50" s="7"/>
    </row>
    <row r="51" spans="1:16" s="4" customFormat="1" ht="15" customHeight="1" x14ac:dyDescent="0.25">
      <c r="A51" s="16"/>
      <c r="B51" s="136" t="s">
        <v>65</v>
      </c>
      <c r="C51" s="115"/>
      <c r="D51" s="115"/>
      <c r="E51" s="115"/>
      <c r="F51" s="115"/>
      <c r="G51" s="41"/>
      <c r="H51" s="2"/>
      <c r="I51" s="3"/>
      <c r="J51" s="2"/>
      <c r="K51" s="2"/>
      <c r="L51" s="2"/>
      <c r="M51" s="2"/>
      <c r="N51" s="2"/>
      <c r="O51" s="2"/>
      <c r="P51" s="2"/>
    </row>
    <row r="52" spans="1:16" s="4" customFormat="1" ht="15" customHeight="1" x14ac:dyDescent="0.25">
      <c r="A52" s="5"/>
      <c r="B52" s="141"/>
      <c r="C52" s="105"/>
      <c r="D52" s="106"/>
      <c r="E52" s="105"/>
      <c r="F52" s="118"/>
      <c r="G52" s="33"/>
      <c r="H52" s="2"/>
      <c r="I52" s="3"/>
      <c r="J52" s="2"/>
      <c r="K52" s="2"/>
      <c r="L52" s="2"/>
      <c r="M52" s="2"/>
      <c r="N52" s="2"/>
      <c r="O52" s="2"/>
      <c r="P52" s="2"/>
    </row>
    <row r="53" spans="1:16" s="25" customFormat="1" ht="15" customHeight="1" x14ac:dyDescent="0.25">
      <c r="A53" s="5"/>
      <c r="B53" s="188" t="s">
        <v>8</v>
      </c>
      <c r="C53" s="190"/>
      <c r="D53" s="191"/>
      <c r="E53" s="192"/>
      <c r="F53" s="189" t="s">
        <v>11</v>
      </c>
      <c r="G53" s="23"/>
      <c r="H53" s="22"/>
      <c r="I53" s="24"/>
      <c r="J53" s="22"/>
      <c r="K53" s="22"/>
      <c r="L53" s="22"/>
      <c r="M53" s="22"/>
      <c r="N53" s="22"/>
      <c r="O53" s="22"/>
      <c r="P53" s="22"/>
    </row>
    <row r="54" spans="1:16" s="4" customFormat="1" ht="15" customHeight="1" x14ac:dyDescent="0.25">
      <c r="A54" s="1"/>
      <c r="B54" s="273"/>
      <c r="C54" s="266"/>
      <c r="D54" s="267"/>
      <c r="E54" s="263"/>
      <c r="F54" s="180">
        <v>0</v>
      </c>
      <c r="G54" s="35"/>
      <c r="H54" s="2"/>
      <c r="I54" s="3"/>
      <c r="J54" s="2"/>
      <c r="K54" s="2"/>
      <c r="L54" s="2"/>
      <c r="M54" s="2"/>
      <c r="N54" s="2"/>
      <c r="O54" s="2"/>
      <c r="P54" s="2"/>
    </row>
    <row r="55" spans="1:16" s="4" customFormat="1" ht="15" customHeight="1" x14ac:dyDescent="0.25">
      <c r="A55" s="1"/>
      <c r="B55" s="265"/>
      <c r="C55" s="266"/>
      <c r="D55" s="267"/>
      <c r="E55" s="263"/>
      <c r="F55" s="180">
        <v>0</v>
      </c>
      <c r="G55" s="35"/>
      <c r="H55" s="2"/>
      <c r="I55" s="3"/>
      <c r="J55" s="2"/>
      <c r="K55" s="2"/>
      <c r="L55" s="2"/>
      <c r="M55" s="2"/>
      <c r="N55" s="2"/>
      <c r="O55" s="2"/>
      <c r="P55" s="2"/>
    </row>
    <row r="56" spans="1:16" s="4" customFormat="1" ht="15" customHeight="1" x14ac:dyDescent="0.25">
      <c r="A56" s="1"/>
      <c r="B56" s="265"/>
      <c r="C56" s="266"/>
      <c r="D56" s="267"/>
      <c r="E56" s="263"/>
      <c r="F56" s="180">
        <v>0</v>
      </c>
      <c r="G56" s="35"/>
      <c r="H56" s="2"/>
      <c r="I56" s="3"/>
      <c r="J56" s="2"/>
      <c r="K56" s="2"/>
      <c r="L56" s="2"/>
      <c r="M56" s="2"/>
      <c r="N56" s="2"/>
      <c r="O56" s="2"/>
      <c r="P56" s="2"/>
    </row>
    <row r="57" spans="1:16" s="4" customFormat="1" ht="15" customHeight="1" x14ac:dyDescent="0.25">
      <c r="A57" s="1"/>
      <c r="B57" s="265"/>
      <c r="C57" s="266"/>
      <c r="D57" s="267"/>
      <c r="E57" s="263"/>
      <c r="F57" s="180">
        <v>0</v>
      </c>
      <c r="G57" s="35"/>
      <c r="H57" s="2"/>
      <c r="I57" s="3"/>
      <c r="J57" s="2"/>
      <c r="K57" s="2"/>
      <c r="L57" s="2"/>
      <c r="M57" s="2"/>
      <c r="N57" s="2"/>
      <c r="O57" s="2"/>
      <c r="P57" s="2"/>
    </row>
    <row r="58" spans="1:16" s="4" customFormat="1" ht="15" customHeight="1" x14ac:dyDescent="0.25">
      <c r="A58" s="1"/>
      <c r="B58" s="265"/>
      <c r="C58" s="266"/>
      <c r="D58" s="267"/>
      <c r="E58" s="263"/>
      <c r="F58" s="180">
        <v>0</v>
      </c>
      <c r="G58" s="35"/>
      <c r="H58" s="2"/>
      <c r="I58" s="3"/>
      <c r="J58" s="2"/>
      <c r="K58" s="2"/>
      <c r="L58" s="2"/>
      <c r="M58" s="2"/>
      <c r="N58" s="2"/>
      <c r="O58" s="2"/>
      <c r="P58" s="2"/>
    </row>
    <row r="59" spans="1:16" s="4" customFormat="1" ht="15" customHeight="1" x14ac:dyDescent="0.25">
      <c r="A59" s="1"/>
      <c r="B59" s="265"/>
      <c r="C59" s="266"/>
      <c r="D59" s="267"/>
      <c r="E59" s="263"/>
      <c r="F59" s="180">
        <v>0</v>
      </c>
      <c r="G59" s="35"/>
      <c r="H59" s="2"/>
      <c r="I59" s="3"/>
      <c r="J59" s="2"/>
      <c r="K59" s="2"/>
      <c r="L59" s="2"/>
      <c r="M59" s="2"/>
      <c r="N59" s="2"/>
      <c r="O59" s="2"/>
      <c r="P59" s="2"/>
    </row>
    <row r="60" spans="1:16" s="4" customFormat="1" ht="15" customHeight="1" x14ac:dyDescent="0.25">
      <c r="A60" s="1"/>
      <c r="B60" s="265"/>
      <c r="C60" s="266"/>
      <c r="D60" s="267"/>
      <c r="E60" s="263"/>
      <c r="F60" s="180">
        <v>0</v>
      </c>
      <c r="G60" s="35"/>
      <c r="H60" s="2"/>
      <c r="I60" s="3"/>
      <c r="J60" s="2"/>
      <c r="K60" s="2"/>
      <c r="L60" s="2"/>
      <c r="M60" s="2"/>
      <c r="N60" s="2"/>
      <c r="O60" s="2"/>
      <c r="P60" s="2"/>
    </row>
    <row r="61" spans="1:16" s="4" customFormat="1" ht="15" customHeight="1" x14ac:dyDescent="0.25">
      <c r="A61" s="1"/>
      <c r="B61" s="265"/>
      <c r="C61" s="266"/>
      <c r="D61" s="267"/>
      <c r="E61" s="263"/>
      <c r="F61" s="180">
        <v>0</v>
      </c>
      <c r="G61" s="35"/>
      <c r="H61" s="2"/>
      <c r="I61" s="3"/>
      <c r="J61" s="2"/>
      <c r="K61" s="2"/>
      <c r="L61" s="2"/>
      <c r="M61" s="2"/>
      <c r="N61" s="2"/>
      <c r="O61" s="2"/>
      <c r="P61" s="2"/>
    </row>
    <row r="62" spans="1:16" s="4" customFormat="1" ht="15" customHeight="1" x14ac:dyDescent="0.25">
      <c r="A62" s="1"/>
      <c r="B62" s="141"/>
      <c r="C62" s="105"/>
      <c r="D62" s="106"/>
      <c r="E62" s="105"/>
      <c r="F62" s="125"/>
      <c r="G62" s="35"/>
      <c r="H62" s="2"/>
      <c r="I62" s="3"/>
      <c r="J62" s="2"/>
      <c r="K62" s="2"/>
      <c r="L62" s="2"/>
      <c r="M62" s="2"/>
      <c r="N62" s="2"/>
      <c r="O62" s="2"/>
      <c r="P62" s="2"/>
    </row>
    <row r="63" spans="1:16" s="8" customFormat="1" ht="15" customHeight="1" thickBot="1" x14ac:dyDescent="0.3">
      <c r="A63" s="5"/>
      <c r="B63" s="131"/>
      <c r="C63" s="132"/>
      <c r="D63" s="133"/>
      <c r="E63" s="134" t="s">
        <v>7</v>
      </c>
      <c r="F63" s="178">
        <f>SUM(F54:F61)</f>
        <v>0</v>
      </c>
      <c r="G63" s="37"/>
      <c r="H63" s="6"/>
      <c r="I63" s="7"/>
      <c r="J63" s="6"/>
      <c r="K63" s="6"/>
      <c r="L63" s="6"/>
      <c r="M63" s="6"/>
      <c r="N63" s="6"/>
      <c r="O63" s="6"/>
      <c r="P63" s="6"/>
    </row>
    <row r="64" spans="1:16" s="6" customFormat="1" ht="15" customHeight="1" thickBot="1" x14ac:dyDescent="0.3">
      <c r="A64" s="5"/>
      <c r="B64" s="9"/>
      <c r="D64" s="11"/>
      <c r="F64" s="11"/>
      <c r="G64" s="11"/>
      <c r="I64" s="7"/>
    </row>
    <row r="65" spans="1:16" s="4" customFormat="1" ht="15" customHeight="1" x14ac:dyDescent="0.25">
      <c r="A65" s="16"/>
      <c r="B65" s="136" t="s">
        <v>66</v>
      </c>
      <c r="C65" s="138"/>
      <c r="D65" s="153"/>
      <c r="E65" s="115"/>
      <c r="F65" s="153"/>
      <c r="G65" s="116"/>
      <c r="H65" s="2"/>
      <c r="I65" s="3"/>
      <c r="J65" s="2"/>
      <c r="K65" s="2"/>
      <c r="L65" s="2"/>
      <c r="M65" s="2"/>
      <c r="N65" s="2"/>
      <c r="O65" s="2"/>
      <c r="P65" s="2"/>
    </row>
    <row r="66" spans="1:16" s="4" customFormat="1" ht="15" customHeight="1" x14ac:dyDescent="0.25">
      <c r="A66" s="5"/>
      <c r="B66" s="117"/>
      <c r="C66" s="105"/>
      <c r="D66" s="110"/>
      <c r="E66" s="105"/>
      <c r="F66" s="118"/>
      <c r="G66" s="142"/>
      <c r="H66" s="2"/>
      <c r="I66" s="3"/>
      <c r="J66" s="2"/>
      <c r="K66" s="2"/>
      <c r="L66" s="2"/>
      <c r="M66" s="2"/>
      <c r="N66" s="2"/>
      <c r="O66" s="2"/>
      <c r="P66" s="2"/>
    </row>
    <row r="67" spans="1:16" s="25" customFormat="1" ht="15" customHeight="1" x14ac:dyDescent="0.25">
      <c r="A67" s="5"/>
      <c r="B67" s="188" t="s">
        <v>8</v>
      </c>
      <c r="C67" s="185"/>
      <c r="D67" s="186"/>
      <c r="E67" s="182"/>
      <c r="F67" s="189" t="s">
        <v>11</v>
      </c>
      <c r="G67" s="119"/>
      <c r="H67" s="22"/>
      <c r="I67" s="24"/>
      <c r="J67" s="22"/>
      <c r="K67" s="22"/>
      <c r="L67" s="22"/>
      <c r="M67" s="22"/>
      <c r="N67" s="22"/>
      <c r="O67" s="22"/>
      <c r="P67" s="22"/>
    </row>
    <row r="68" spans="1:16" s="4" customFormat="1" ht="15" customHeight="1" x14ac:dyDescent="0.25">
      <c r="A68" s="5"/>
      <c r="B68" s="273"/>
      <c r="C68" s="266"/>
      <c r="D68" s="267"/>
      <c r="E68" s="263"/>
      <c r="F68" s="180">
        <v>0</v>
      </c>
      <c r="G68" s="143"/>
      <c r="H68" s="2"/>
      <c r="I68" s="3"/>
      <c r="J68" s="2"/>
      <c r="K68" s="2"/>
      <c r="L68" s="2"/>
      <c r="M68" s="2"/>
      <c r="N68" s="2"/>
      <c r="O68" s="2"/>
      <c r="P68" s="2"/>
    </row>
    <row r="69" spans="1:16" s="4" customFormat="1" ht="15" customHeight="1" x14ac:dyDescent="0.25">
      <c r="A69" s="5"/>
      <c r="B69" s="265"/>
      <c r="C69" s="266"/>
      <c r="D69" s="267"/>
      <c r="E69" s="263"/>
      <c r="F69" s="180">
        <v>0</v>
      </c>
      <c r="G69" s="143"/>
      <c r="H69" s="2"/>
      <c r="I69" s="3"/>
      <c r="J69" s="2"/>
      <c r="K69" s="2"/>
      <c r="L69" s="2"/>
      <c r="M69" s="2"/>
      <c r="N69" s="2"/>
      <c r="O69" s="2"/>
      <c r="P69" s="2"/>
    </row>
    <row r="70" spans="1:16" s="4" customFormat="1" ht="15" customHeight="1" x14ac:dyDescent="0.25">
      <c r="A70" s="5"/>
      <c r="B70" s="265"/>
      <c r="C70" s="266"/>
      <c r="D70" s="267"/>
      <c r="E70" s="263"/>
      <c r="F70" s="180">
        <v>0</v>
      </c>
      <c r="G70" s="143"/>
      <c r="H70" s="2"/>
      <c r="I70" s="3"/>
      <c r="J70" s="2"/>
      <c r="K70" s="2"/>
      <c r="L70" s="2"/>
      <c r="M70" s="2"/>
      <c r="N70" s="2"/>
      <c r="O70" s="2"/>
      <c r="P70" s="2"/>
    </row>
    <row r="71" spans="1:16" s="4" customFormat="1" ht="15" customHeight="1" x14ac:dyDescent="0.25">
      <c r="A71" s="5"/>
      <c r="B71" s="265"/>
      <c r="C71" s="266"/>
      <c r="D71" s="267"/>
      <c r="E71" s="263"/>
      <c r="F71" s="180">
        <v>0</v>
      </c>
      <c r="G71" s="143"/>
      <c r="H71" s="2"/>
      <c r="I71" s="3"/>
      <c r="J71" s="2"/>
      <c r="K71" s="2"/>
      <c r="L71" s="2"/>
      <c r="M71" s="2"/>
      <c r="N71" s="2"/>
      <c r="O71" s="2"/>
      <c r="P71" s="2"/>
    </row>
    <row r="72" spans="1:16" s="4" customFormat="1" ht="15" customHeight="1" x14ac:dyDescent="0.25">
      <c r="A72" s="5"/>
      <c r="B72" s="265"/>
      <c r="C72" s="266"/>
      <c r="D72" s="267"/>
      <c r="E72" s="263"/>
      <c r="F72" s="180">
        <v>0</v>
      </c>
      <c r="G72" s="143"/>
      <c r="H72" s="2"/>
      <c r="I72" s="3"/>
      <c r="J72" s="2"/>
      <c r="K72" s="2"/>
      <c r="L72" s="2"/>
      <c r="M72" s="2"/>
      <c r="N72" s="2"/>
      <c r="O72" s="2"/>
      <c r="P72" s="2"/>
    </row>
    <row r="73" spans="1:16" s="4" customFormat="1" ht="15" customHeight="1" x14ac:dyDescent="0.25">
      <c r="A73" s="5"/>
      <c r="B73" s="265"/>
      <c r="C73" s="266"/>
      <c r="D73" s="267"/>
      <c r="E73" s="263"/>
      <c r="F73" s="180">
        <v>0</v>
      </c>
      <c r="G73" s="143"/>
      <c r="H73" s="2"/>
      <c r="I73" s="3"/>
      <c r="J73" s="2"/>
      <c r="K73" s="2"/>
      <c r="L73" s="2"/>
      <c r="M73" s="2"/>
      <c r="N73" s="2"/>
      <c r="O73" s="2"/>
      <c r="P73" s="2"/>
    </row>
    <row r="74" spans="1:16" s="4" customFormat="1" ht="15" customHeight="1" x14ac:dyDescent="0.25">
      <c r="A74" s="5"/>
      <c r="B74" s="265"/>
      <c r="C74" s="266"/>
      <c r="D74" s="267"/>
      <c r="E74" s="263"/>
      <c r="F74" s="180">
        <v>0</v>
      </c>
      <c r="G74" s="143"/>
      <c r="H74" s="2"/>
      <c r="I74" s="3"/>
      <c r="J74" s="2"/>
      <c r="K74" s="2"/>
      <c r="L74" s="2"/>
      <c r="M74" s="2"/>
      <c r="N74" s="2"/>
      <c r="O74" s="2"/>
      <c r="P74" s="2"/>
    </row>
    <row r="75" spans="1:16" s="4" customFormat="1" ht="15" customHeight="1" x14ac:dyDescent="0.25">
      <c r="A75" s="1"/>
      <c r="B75" s="265"/>
      <c r="C75" s="266"/>
      <c r="D75" s="267"/>
      <c r="E75" s="263"/>
      <c r="F75" s="180">
        <v>0</v>
      </c>
      <c r="G75" s="143"/>
      <c r="H75" s="42"/>
      <c r="I75" s="43"/>
      <c r="J75" s="42"/>
      <c r="K75" s="42"/>
      <c r="L75" s="42"/>
      <c r="M75" s="2"/>
      <c r="N75" s="2"/>
      <c r="O75" s="2"/>
      <c r="P75" s="2"/>
    </row>
    <row r="76" spans="1:16" s="4" customFormat="1" ht="15" customHeight="1" x14ac:dyDescent="0.25">
      <c r="A76" s="1"/>
      <c r="B76" s="141"/>
      <c r="C76" s="105"/>
      <c r="D76" s="106"/>
      <c r="E76" s="105"/>
      <c r="F76" s="154"/>
      <c r="G76" s="143"/>
      <c r="H76" s="42"/>
      <c r="I76" s="43"/>
      <c r="J76" s="42"/>
      <c r="K76" s="42"/>
      <c r="L76" s="42"/>
      <c r="M76" s="2"/>
      <c r="N76" s="2"/>
      <c r="O76" s="2"/>
      <c r="P76" s="2"/>
    </row>
    <row r="77" spans="1:16" s="8" customFormat="1" ht="15" customHeight="1" thickBot="1" x14ac:dyDescent="0.3">
      <c r="A77" s="5"/>
      <c r="B77" s="131"/>
      <c r="C77" s="132"/>
      <c r="D77" s="133"/>
      <c r="E77" s="134" t="s">
        <v>7</v>
      </c>
      <c r="F77" s="178">
        <f>SUM(F68:F75)</f>
        <v>0</v>
      </c>
      <c r="G77" s="148"/>
      <c r="H77" s="6"/>
      <c r="I77" s="7"/>
      <c r="J77" s="6"/>
      <c r="K77" s="6"/>
      <c r="L77" s="6"/>
      <c r="M77" s="6"/>
      <c r="N77" s="6"/>
      <c r="O77" s="6"/>
      <c r="P77" s="6"/>
    </row>
    <row r="78" spans="1:16" s="6" customFormat="1" ht="15" customHeight="1" thickBot="1" x14ac:dyDescent="0.3">
      <c r="A78" s="5"/>
      <c r="B78" s="138"/>
      <c r="C78" s="109"/>
      <c r="D78" s="110"/>
      <c r="E78" s="109"/>
      <c r="F78" s="127"/>
      <c r="G78" s="127"/>
      <c r="I78" s="7"/>
    </row>
    <row r="79" spans="1:16" s="8" customFormat="1" ht="15" customHeight="1" x14ac:dyDescent="0.25">
      <c r="A79" s="16"/>
      <c r="B79" s="136" t="s">
        <v>67</v>
      </c>
      <c r="C79" s="138"/>
      <c r="D79" s="137"/>
      <c r="E79" s="115"/>
      <c r="F79" s="138"/>
      <c r="G79" s="155"/>
      <c r="H79" s="6"/>
      <c r="I79" s="7"/>
      <c r="J79" s="6"/>
      <c r="K79" s="6"/>
      <c r="L79" s="6"/>
      <c r="M79" s="6"/>
      <c r="N79" s="6"/>
      <c r="O79" s="6"/>
      <c r="P79" s="6"/>
    </row>
    <row r="80" spans="1:16" s="8" customFormat="1" ht="15" customHeight="1" x14ac:dyDescent="0.25">
      <c r="A80" s="16"/>
      <c r="B80" s="117"/>
      <c r="C80" s="109"/>
      <c r="D80" s="110"/>
      <c r="E80" s="109"/>
      <c r="F80" s="118"/>
      <c r="G80" s="156"/>
      <c r="H80" s="6"/>
      <c r="I80" s="7"/>
      <c r="J80" s="6"/>
      <c r="K80" s="6"/>
      <c r="L80" s="6"/>
      <c r="M80" s="6"/>
      <c r="N80" s="6"/>
      <c r="O80" s="6"/>
      <c r="P80" s="6"/>
    </row>
    <row r="81" spans="1:16" s="47" customFormat="1" ht="15" customHeight="1" thickBot="1" x14ac:dyDescent="0.3">
      <c r="A81" s="45"/>
      <c r="B81" s="131"/>
      <c r="C81" s="132"/>
      <c r="D81" s="132"/>
      <c r="E81" s="134" t="s">
        <v>7</v>
      </c>
      <c r="F81" s="178">
        <f>SUM(F35+F49+F63+F77)</f>
        <v>0</v>
      </c>
      <c r="G81" s="157"/>
      <c r="H81" s="44"/>
      <c r="I81" s="46"/>
      <c r="J81" s="44"/>
      <c r="K81" s="44"/>
      <c r="L81" s="44"/>
      <c r="M81" s="44"/>
      <c r="N81" s="44"/>
      <c r="O81" s="44"/>
      <c r="P81" s="44"/>
    </row>
    <row r="82" spans="1:16" s="49" customFormat="1" ht="15.4" customHeight="1" x14ac:dyDescent="0.25">
      <c r="A82" s="48"/>
      <c r="D82" s="50"/>
      <c r="F82" s="51"/>
      <c r="G82" s="51"/>
      <c r="I82" s="52"/>
    </row>
    <row r="83" spans="1:16" s="49" customFormat="1" ht="100.5" hidden="1" customHeight="1" x14ac:dyDescent="0.25">
      <c r="A83" s="48"/>
      <c r="D83" s="50"/>
      <c r="F83" s="50"/>
      <c r="G83" s="50"/>
      <c r="I83" s="52"/>
    </row>
    <row r="84" spans="1:16" s="49" customFormat="1" ht="100.5" hidden="1" customHeight="1" x14ac:dyDescent="0.25">
      <c r="A84" s="48"/>
      <c r="D84" s="50"/>
      <c r="F84" s="50"/>
      <c r="G84" s="50"/>
      <c r="I84" s="52"/>
    </row>
    <row r="85" spans="1:16" s="49" customFormat="1" ht="100.5" hidden="1" customHeight="1" x14ac:dyDescent="0.25">
      <c r="A85" s="48"/>
      <c r="D85" s="50"/>
      <c r="F85" s="50"/>
      <c r="G85" s="50"/>
      <c r="I85" s="52"/>
    </row>
    <row r="86" spans="1:16" ht="100.5" hidden="1" customHeight="1" x14ac:dyDescent="0.25">
      <c r="B86" s="49"/>
      <c r="C86" s="49"/>
      <c r="D86" s="50"/>
      <c r="E86" s="49"/>
      <c r="F86" s="50"/>
      <c r="G86" s="50"/>
    </row>
    <row r="87" spans="1:16" ht="100.5" hidden="1" customHeight="1" x14ac:dyDescent="0.25">
      <c r="B87" s="49"/>
      <c r="C87" s="49"/>
      <c r="D87" s="50"/>
      <c r="E87" s="49"/>
      <c r="F87" s="50"/>
      <c r="G87" s="50"/>
    </row>
    <row r="88" spans="1:16" ht="100.5" hidden="1" customHeight="1" x14ac:dyDescent="0.25">
      <c r="B88" s="49"/>
      <c r="C88" s="49"/>
      <c r="D88" s="50"/>
      <c r="E88" s="49"/>
      <c r="F88" s="50"/>
      <c r="G88" s="50"/>
    </row>
    <row r="89" spans="1:16" ht="100.5" hidden="1" customHeight="1" x14ac:dyDescent="0.25">
      <c r="B89" s="49"/>
      <c r="C89" s="49"/>
      <c r="D89" s="50"/>
      <c r="E89" s="49"/>
      <c r="F89" s="50"/>
      <c r="G89" s="50"/>
    </row>
    <row r="90" spans="1:16" ht="100.5" hidden="1" customHeight="1" x14ac:dyDescent="0.25">
      <c r="B90" s="49"/>
      <c r="C90" s="49"/>
      <c r="D90" s="50"/>
      <c r="E90" s="49"/>
      <c r="F90" s="50"/>
      <c r="G90" s="50"/>
    </row>
    <row r="91" spans="1:16" ht="100.5" hidden="1" customHeight="1" x14ac:dyDescent="0.25">
      <c r="B91" s="49"/>
      <c r="C91" s="49"/>
      <c r="D91" s="50"/>
      <c r="E91" s="49"/>
      <c r="F91" s="50"/>
      <c r="G91" s="50"/>
    </row>
    <row r="92" spans="1:16" ht="100.5" hidden="1" customHeight="1" x14ac:dyDescent="0.25">
      <c r="B92" s="49"/>
      <c r="C92" s="49"/>
      <c r="D92" s="50"/>
      <c r="E92" s="49"/>
      <c r="F92" s="50"/>
      <c r="G92" s="50"/>
    </row>
    <row r="93" spans="1:16" ht="100.5" hidden="1" customHeight="1" x14ac:dyDescent="0.25">
      <c r="B93" s="49"/>
      <c r="C93" s="49"/>
      <c r="D93" s="50"/>
      <c r="E93" s="49"/>
      <c r="F93" s="50"/>
      <c r="G93" s="50"/>
    </row>
    <row r="94" spans="1:16" ht="100.5" hidden="1" customHeight="1" x14ac:dyDescent="0.25">
      <c r="B94" s="49"/>
      <c r="C94" s="49"/>
      <c r="D94" s="50"/>
      <c r="E94" s="49"/>
      <c r="F94" s="50"/>
      <c r="G94" s="50"/>
    </row>
    <row r="95" spans="1:16" ht="100.5" hidden="1" customHeight="1" x14ac:dyDescent="0.25">
      <c r="B95" s="49"/>
      <c r="C95" s="49"/>
      <c r="D95" s="50"/>
      <c r="E95" s="49"/>
      <c r="F95" s="50"/>
      <c r="G95" s="50"/>
    </row>
    <row r="96" spans="1:16" ht="100.5" hidden="1" customHeight="1" x14ac:dyDescent="0.25">
      <c r="B96" s="49"/>
      <c r="C96" s="49"/>
      <c r="D96" s="50"/>
      <c r="E96" s="49"/>
      <c r="F96" s="50"/>
      <c r="G96" s="50"/>
    </row>
    <row r="97" spans="2:7" ht="100.5" hidden="1" customHeight="1" x14ac:dyDescent="0.25">
      <c r="B97" s="49"/>
      <c r="C97" s="49"/>
      <c r="D97" s="50"/>
      <c r="E97" s="49"/>
      <c r="F97" s="50"/>
      <c r="G97" s="50"/>
    </row>
    <row r="98" spans="2:7" ht="100.5" hidden="1" customHeight="1" x14ac:dyDescent="0.25">
      <c r="B98" s="49"/>
      <c r="C98" s="49"/>
      <c r="D98" s="50"/>
      <c r="E98" s="49"/>
      <c r="F98" s="50"/>
      <c r="G98" s="50"/>
    </row>
    <row r="99" spans="2:7" ht="100.5" hidden="1" customHeight="1" x14ac:dyDescent="0.25">
      <c r="B99" s="49"/>
      <c r="C99" s="49"/>
      <c r="D99" s="50"/>
      <c r="E99" s="49"/>
      <c r="F99" s="50"/>
      <c r="G99" s="50"/>
    </row>
    <row r="100" spans="2:7" ht="100.5" hidden="1" customHeight="1" x14ac:dyDescent="0.25">
      <c r="B100" s="49"/>
      <c r="C100" s="49"/>
      <c r="D100" s="50"/>
      <c r="E100" s="49"/>
      <c r="F100" s="50"/>
      <c r="G100" s="50"/>
    </row>
    <row r="101" spans="2:7" ht="15.4" hidden="1" customHeight="1" x14ac:dyDescent="0.25">
      <c r="B101" s="49"/>
      <c r="C101" s="49"/>
      <c r="D101" s="50"/>
      <c r="E101" s="49"/>
      <c r="F101" s="50"/>
      <c r="G101" s="50"/>
    </row>
    <row r="102" spans="2:7" ht="15.4" hidden="1" customHeight="1" x14ac:dyDescent="0.25">
      <c r="B102" s="49"/>
      <c r="C102" s="49"/>
      <c r="D102" s="50"/>
      <c r="E102" s="49"/>
      <c r="F102" s="50"/>
      <c r="G102" s="50"/>
    </row>
    <row r="103" spans="2:7" ht="15.4" hidden="1" customHeight="1" x14ac:dyDescent="0.25">
      <c r="B103" s="49"/>
      <c r="C103" s="49"/>
      <c r="D103" s="50"/>
      <c r="E103" s="49"/>
      <c r="F103" s="50"/>
      <c r="G103" s="50"/>
    </row>
    <row r="104" spans="2:7" ht="15.4" hidden="1" customHeight="1" x14ac:dyDescent="0.25">
      <c r="B104" s="49"/>
      <c r="C104" s="49"/>
      <c r="D104" s="50"/>
      <c r="E104" s="49"/>
      <c r="F104" s="50"/>
      <c r="G104" s="50"/>
    </row>
    <row r="105" spans="2:7" ht="15.4" hidden="1" customHeight="1" x14ac:dyDescent="0.25">
      <c r="B105" s="49"/>
      <c r="C105" s="49"/>
      <c r="D105" s="50"/>
      <c r="E105" s="49"/>
      <c r="F105" s="50"/>
      <c r="G105" s="50"/>
    </row>
    <row r="106" spans="2:7" ht="15.4" hidden="1" customHeight="1" x14ac:dyDescent="0.25">
      <c r="B106" s="49"/>
      <c r="C106" s="49"/>
      <c r="D106" s="50"/>
      <c r="E106" s="49"/>
      <c r="F106" s="50"/>
      <c r="G106" s="50"/>
    </row>
  </sheetData>
  <sheetProtection algorithmName="SHA-512" hashValue="jJNDPxBWCJcIc4b/qQn6ERSfy5lqjfC2UC8ycQak3KT3/sOaCzDLDNCnoQrUcwef3huNiHbMLcsdMvZ9D0vxqQ==" saltValue="5K8v0thOqd2OL7kA5OZOfA==" spinCount="100000" sheet="1" objects="1" scenarios="1"/>
  <mergeCells count="20">
    <mergeCell ref="C15:D15"/>
    <mergeCell ref="C16:D16"/>
    <mergeCell ref="B74:D74"/>
    <mergeCell ref="B75:D75"/>
    <mergeCell ref="B68:D68"/>
    <mergeCell ref="B69:D69"/>
    <mergeCell ref="B70:D70"/>
    <mergeCell ref="B71:D71"/>
    <mergeCell ref="B72:D72"/>
    <mergeCell ref="B73:D73"/>
    <mergeCell ref="B61:D61"/>
    <mergeCell ref="B18:F18"/>
    <mergeCell ref="B20:E20"/>
    <mergeCell ref="B54:D54"/>
    <mergeCell ref="B55:D55"/>
    <mergeCell ref="B56:D56"/>
    <mergeCell ref="B57:D57"/>
    <mergeCell ref="B58:D58"/>
    <mergeCell ref="B59:D59"/>
    <mergeCell ref="B60:D60"/>
  </mergeCells>
  <conditionalFormatting sqref="B20">
    <cfRule type="cellIs" dxfId="9" priority="2" stopIfTrue="1" operator="equal">
      <formula>"Kies eerst uw systematiek voor de berekening van de subsidiabele kosten"</formula>
    </cfRule>
  </conditionalFormatting>
  <conditionalFormatting sqref="E34">
    <cfRule type="cellIs" dxfId="8" priority="1" stopIfTrue="1" operator="equal">
      <formula>"Opslag algemene kosten (50%)"</formula>
    </cfRule>
  </conditionalFormatting>
  <conditionalFormatting sqref="G18">
    <cfRule type="cellIs" dxfId="7" priority="3" stopIfTrue="1" operator="equal">
      <formula>"Integrale kostensystematiek"</formula>
    </cfRule>
    <cfRule type="cellIs" dxfId="6" priority="4" stopIfTrue="1" operator="equal">
      <formula>"Loonkosten plus vaste opslag-systematiek"</formula>
    </cfRule>
    <cfRule type="cellIs" dxfId="5" priority="5" stopIfTrue="1" operator="equal">
      <formula>"vaste uurtarief-systematiek (vast uurtarief van 35 euro)"</formula>
    </cfRule>
  </conditionalFormatting>
  <dataValidations count="7">
    <dataValidation type="list" allowBlank="1" showErrorMessage="1" errorTitle="Onjuiste invoer" error="Maak een keuze tussen de integrale kostensystematiek, de loonkosten plus vaste opslag-systematiek of de vaste uurtarief-systematiek." sqref="WVO983051 JC18 SY18 ACU18 AMQ18 AWM18 BGI18 BQE18 CAA18 CJW18 CTS18 DDO18 DNK18 DXG18 EHC18 EQY18 FAU18 FKQ18 FUM18 GEI18 GOE18 GYA18 HHW18 HRS18 IBO18 ILK18 IVG18 JFC18 JOY18 JYU18 KIQ18 KSM18 LCI18 LME18 LWA18 MFW18 MPS18 MZO18 NJK18 NTG18 ODC18 OMY18 OWU18 PGQ18 PQM18 QAI18 QKE18 QUA18 RDW18 RNS18 RXO18 SHK18 SRG18 TBC18 TKY18 TUU18 UEQ18 UOM18 UYI18 VIE18 VSA18 WBW18 WLS18 WVO18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xr:uid="{1F41FD47-AA1D-4718-86F8-6D95954D0C94}">
      <formula1>"[Maak een keuze],Integrale kostensystematiek,loonkosten plus vaste opslag-systematiek,vaste uurtarief-systematiek (vast uurtarief van 60 euro)"</formula1>
    </dataValidation>
    <dataValidation type="list" allowBlank="1" showErrorMessage="1" errorTitle="Onjuiste invoer" error="Maak een keuze tussen MKB, onderzoeksorganisatie of overig." sqref="G65545 JC65545 SY65545 ACU65545 AMQ65545 AWM65545 BGI65545 BQE65545 CAA65545 CJW65545 CTS65545 DDO65545 DNK65545 DXG65545 EHC65545 EQY65545 FAU65545 FKQ65545 FUM65545 GEI65545 GOE65545 GYA65545 HHW65545 HRS65545 IBO65545 ILK65545 IVG65545 JFC65545 JOY65545 JYU65545 KIQ65545 KSM65545 LCI65545 LME65545 LWA65545 MFW65545 MPS65545 MZO65545 NJK65545 NTG65545 ODC65545 OMY65545 OWU65545 PGQ65545 PQM65545 QAI65545 QKE65545 QUA65545 RDW65545 RNS65545 RXO65545 SHK65545 SRG65545 TBC65545 TKY65545 TUU65545 UEQ65545 UOM65545 UYI65545 VIE65545 VSA65545 WBW65545 WLS65545 WVO65545 G131081 JC131081 SY131081 ACU131081 AMQ131081 AWM131081 BGI131081 BQE131081 CAA131081 CJW131081 CTS131081 DDO131081 DNK131081 DXG131081 EHC131081 EQY131081 FAU131081 FKQ131081 FUM131081 GEI131081 GOE131081 GYA131081 HHW131081 HRS131081 IBO131081 ILK131081 IVG131081 JFC131081 JOY131081 JYU131081 KIQ131081 KSM131081 LCI131081 LME131081 LWA131081 MFW131081 MPS131081 MZO131081 NJK131081 NTG131081 ODC131081 OMY131081 OWU131081 PGQ131081 PQM131081 QAI131081 QKE131081 QUA131081 RDW131081 RNS131081 RXO131081 SHK131081 SRG131081 TBC131081 TKY131081 TUU131081 UEQ131081 UOM131081 UYI131081 VIE131081 VSA131081 WBW131081 WLS131081 WVO131081 G196617 JC196617 SY196617 ACU196617 AMQ196617 AWM196617 BGI196617 BQE196617 CAA196617 CJW196617 CTS196617 DDO196617 DNK196617 DXG196617 EHC196617 EQY196617 FAU196617 FKQ196617 FUM196617 GEI196617 GOE196617 GYA196617 HHW196617 HRS196617 IBO196617 ILK196617 IVG196617 JFC196617 JOY196617 JYU196617 KIQ196617 KSM196617 LCI196617 LME196617 LWA196617 MFW196617 MPS196617 MZO196617 NJK196617 NTG196617 ODC196617 OMY196617 OWU196617 PGQ196617 PQM196617 QAI196617 QKE196617 QUA196617 RDW196617 RNS196617 RXO196617 SHK196617 SRG196617 TBC196617 TKY196617 TUU196617 UEQ196617 UOM196617 UYI196617 VIE196617 VSA196617 WBW196617 WLS196617 WVO196617 G262153 JC262153 SY262153 ACU262153 AMQ262153 AWM262153 BGI262153 BQE262153 CAA262153 CJW262153 CTS262153 DDO262153 DNK262153 DXG262153 EHC262153 EQY262153 FAU262153 FKQ262153 FUM262153 GEI262153 GOE262153 GYA262153 HHW262153 HRS262153 IBO262153 ILK262153 IVG262153 JFC262153 JOY262153 JYU262153 KIQ262153 KSM262153 LCI262153 LME262153 LWA262153 MFW262153 MPS262153 MZO262153 NJK262153 NTG262153 ODC262153 OMY262153 OWU262153 PGQ262153 PQM262153 QAI262153 QKE262153 QUA262153 RDW262153 RNS262153 RXO262153 SHK262153 SRG262153 TBC262153 TKY262153 TUU262153 UEQ262153 UOM262153 UYI262153 VIE262153 VSA262153 WBW262153 WLS262153 WVO262153 G327689 JC327689 SY327689 ACU327689 AMQ327689 AWM327689 BGI327689 BQE327689 CAA327689 CJW327689 CTS327689 DDO327689 DNK327689 DXG327689 EHC327689 EQY327689 FAU327689 FKQ327689 FUM327689 GEI327689 GOE327689 GYA327689 HHW327689 HRS327689 IBO327689 ILK327689 IVG327689 JFC327689 JOY327689 JYU327689 KIQ327689 KSM327689 LCI327689 LME327689 LWA327689 MFW327689 MPS327689 MZO327689 NJK327689 NTG327689 ODC327689 OMY327689 OWU327689 PGQ327689 PQM327689 QAI327689 QKE327689 QUA327689 RDW327689 RNS327689 RXO327689 SHK327689 SRG327689 TBC327689 TKY327689 TUU327689 UEQ327689 UOM327689 UYI327689 VIE327689 VSA327689 WBW327689 WLS327689 WVO327689 G393225 JC393225 SY393225 ACU393225 AMQ393225 AWM393225 BGI393225 BQE393225 CAA393225 CJW393225 CTS393225 DDO393225 DNK393225 DXG393225 EHC393225 EQY393225 FAU393225 FKQ393225 FUM393225 GEI393225 GOE393225 GYA393225 HHW393225 HRS393225 IBO393225 ILK393225 IVG393225 JFC393225 JOY393225 JYU393225 KIQ393225 KSM393225 LCI393225 LME393225 LWA393225 MFW393225 MPS393225 MZO393225 NJK393225 NTG393225 ODC393225 OMY393225 OWU393225 PGQ393225 PQM393225 QAI393225 QKE393225 QUA393225 RDW393225 RNS393225 RXO393225 SHK393225 SRG393225 TBC393225 TKY393225 TUU393225 UEQ393225 UOM393225 UYI393225 VIE393225 VSA393225 WBW393225 WLS393225 WVO393225 G458761 JC458761 SY458761 ACU458761 AMQ458761 AWM458761 BGI458761 BQE458761 CAA458761 CJW458761 CTS458761 DDO458761 DNK458761 DXG458761 EHC458761 EQY458761 FAU458761 FKQ458761 FUM458761 GEI458761 GOE458761 GYA458761 HHW458761 HRS458761 IBO458761 ILK458761 IVG458761 JFC458761 JOY458761 JYU458761 KIQ458761 KSM458761 LCI458761 LME458761 LWA458761 MFW458761 MPS458761 MZO458761 NJK458761 NTG458761 ODC458761 OMY458761 OWU458761 PGQ458761 PQM458761 QAI458761 QKE458761 QUA458761 RDW458761 RNS458761 RXO458761 SHK458761 SRG458761 TBC458761 TKY458761 TUU458761 UEQ458761 UOM458761 UYI458761 VIE458761 VSA458761 WBW458761 WLS458761 WVO458761 G524297 JC524297 SY524297 ACU524297 AMQ524297 AWM524297 BGI524297 BQE524297 CAA524297 CJW524297 CTS524297 DDO524297 DNK524297 DXG524297 EHC524297 EQY524297 FAU524297 FKQ524297 FUM524297 GEI524297 GOE524297 GYA524297 HHW524297 HRS524297 IBO524297 ILK524297 IVG524297 JFC524297 JOY524297 JYU524297 KIQ524297 KSM524297 LCI524297 LME524297 LWA524297 MFW524297 MPS524297 MZO524297 NJK524297 NTG524297 ODC524297 OMY524297 OWU524297 PGQ524297 PQM524297 QAI524297 QKE524297 QUA524297 RDW524297 RNS524297 RXO524297 SHK524297 SRG524297 TBC524297 TKY524297 TUU524297 UEQ524297 UOM524297 UYI524297 VIE524297 VSA524297 WBW524297 WLS524297 WVO524297 G589833 JC589833 SY589833 ACU589833 AMQ589833 AWM589833 BGI589833 BQE589833 CAA589833 CJW589833 CTS589833 DDO589833 DNK589833 DXG589833 EHC589833 EQY589833 FAU589833 FKQ589833 FUM589833 GEI589833 GOE589833 GYA589833 HHW589833 HRS589833 IBO589833 ILK589833 IVG589833 JFC589833 JOY589833 JYU589833 KIQ589833 KSM589833 LCI589833 LME589833 LWA589833 MFW589833 MPS589833 MZO589833 NJK589833 NTG589833 ODC589833 OMY589833 OWU589833 PGQ589833 PQM589833 QAI589833 QKE589833 QUA589833 RDW589833 RNS589833 RXO589833 SHK589833 SRG589833 TBC589833 TKY589833 TUU589833 UEQ589833 UOM589833 UYI589833 VIE589833 VSA589833 WBW589833 WLS589833 WVO589833 G655369 JC655369 SY655369 ACU655369 AMQ655369 AWM655369 BGI655369 BQE655369 CAA655369 CJW655369 CTS655369 DDO655369 DNK655369 DXG655369 EHC655369 EQY655369 FAU655369 FKQ655369 FUM655369 GEI655369 GOE655369 GYA655369 HHW655369 HRS655369 IBO655369 ILK655369 IVG655369 JFC655369 JOY655369 JYU655369 KIQ655369 KSM655369 LCI655369 LME655369 LWA655369 MFW655369 MPS655369 MZO655369 NJK655369 NTG655369 ODC655369 OMY655369 OWU655369 PGQ655369 PQM655369 QAI655369 QKE655369 QUA655369 RDW655369 RNS655369 RXO655369 SHK655369 SRG655369 TBC655369 TKY655369 TUU655369 UEQ655369 UOM655369 UYI655369 VIE655369 VSA655369 WBW655369 WLS655369 WVO655369 G720905 JC720905 SY720905 ACU720905 AMQ720905 AWM720905 BGI720905 BQE720905 CAA720905 CJW720905 CTS720905 DDO720905 DNK720905 DXG720905 EHC720905 EQY720905 FAU720905 FKQ720905 FUM720905 GEI720905 GOE720905 GYA720905 HHW720905 HRS720905 IBO720905 ILK720905 IVG720905 JFC720905 JOY720905 JYU720905 KIQ720905 KSM720905 LCI720905 LME720905 LWA720905 MFW720905 MPS720905 MZO720905 NJK720905 NTG720905 ODC720905 OMY720905 OWU720905 PGQ720905 PQM720905 QAI720905 QKE720905 QUA720905 RDW720905 RNS720905 RXO720905 SHK720905 SRG720905 TBC720905 TKY720905 TUU720905 UEQ720905 UOM720905 UYI720905 VIE720905 VSA720905 WBW720905 WLS720905 WVO720905 G786441 JC786441 SY786441 ACU786441 AMQ786441 AWM786441 BGI786441 BQE786441 CAA786441 CJW786441 CTS786441 DDO786441 DNK786441 DXG786441 EHC786441 EQY786441 FAU786441 FKQ786441 FUM786441 GEI786441 GOE786441 GYA786441 HHW786441 HRS786441 IBO786441 ILK786441 IVG786441 JFC786441 JOY786441 JYU786441 KIQ786441 KSM786441 LCI786441 LME786441 LWA786441 MFW786441 MPS786441 MZO786441 NJK786441 NTG786441 ODC786441 OMY786441 OWU786441 PGQ786441 PQM786441 QAI786441 QKE786441 QUA786441 RDW786441 RNS786441 RXO786441 SHK786441 SRG786441 TBC786441 TKY786441 TUU786441 UEQ786441 UOM786441 UYI786441 VIE786441 VSA786441 WBW786441 WLS786441 WVO786441 G851977 JC851977 SY851977 ACU851977 AMQ851977 AWM851977 BGI851977 BQE851977 CAA851977 CJW851977 CTS851977 DDO851977 DNK851977 DXG851977 EHC851977 EQY851977 FAU851977 FKQ851977 FUM851977 GEI851977 GOE851977 GYA851977 HHW851977 HRS851977 IBO851977 ILK851977 IVG851977 JFC851977 JOY851977 JYU851977 KIQ851977 KSM851977 LCI851977 LME851977 LWA851977 MFW851977 MPS851977 MZO851977 NJK851977 NTG851977 ODC851977 OMY851977 OWU851977 PGQ851977 PQM851977 QAI851977 QKE851977 QUA851977 RDW851977 RNS851977 RXO851977 SHK851977 SRG851977 TBC851977 TKY851977 TUU851977 UEQ851977 UOM851977 UYI851977 VIE851977 VSA851977 WBW851977 WLS851977 WVO851977 G917513 JC917513 SY917513 ACU917513 AMQ917513 AWM917513 BGI917513 BQE917513 CAA917513 CJW917513 CTS917513 DDO917513 DNK917513 DXG917513 EHC917513 EQY917513 FAU917513 FKQ917513 FUM917513 GEI917513 GOE917513 GYA917513 HHW917513 HRS917513 IBO917513 ILK917513 IVG917513 JFC917513 JOY917513 JYU917513 KIQ917513 KSM917513 LCI917513 LME917513 LWA917513 MFW917513 MPS917513 MZO917513 NJK917513 NTG917513 ODC917513 OMY917513 OWU917513 PGQ917513 PQM917513 QAI917513 QKE917513 QUA917513 RDW917513 RNS917513 RXO917513 SHK917513 SRG917513 TBC917513 TKY917513 TUU917513 UEQ917513 UOM917513 UYI917513 VIE917513 VSA917513 WBW917513 WLS917513 WVO917513 G983049 JC983049 SY983049 ACU983049 AMQ983049 AWM983049 BGI983049 BQE983049 CAA983049 CJW983049 CTS983049 DDO983049 DNK983049 DXG983049 EHC983049 EQY983049 FAU983049 FKQ983049 FUM983049 GEI983049 GOE983049 GYA983049 HHW983049 HRS983049 IBO983049 ILK983049 IVG983049 JFC983049 JOY983049 JYU983049 KIQ983049 KSM983049 LCI983049 LME983049 LWA983049 MFW983049 MPS983049 MZO983049 NJK983049 NTG983049 ODC983049 OMY983049 OWU983049 PGQ983049 PQM983049 QAI983049 QKE983049 QUA983049 RDW983049 RNS983049 RXO983049 SHK983049 SRG983049 TBC983049 TKY983049 TUU983049 UEQ983049 UOM983049 UYI983049 VIE983049 VSA983049 WBW983049 WLS983049 WVO983049" xr:uid="{CB10833B-7880-47B1-B7BE-941E429576A2}">
      <formula1>"[Maak een keuze],MKB,Onderzoeksorganisatie,Overig"</formula1>
    </dataValidation>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WVJ983094:WVL983101 IX54:IZ61 ST54:SV61 ACP54:ACR61 AML54:AMN61 AWH54:AWJ61 BGD54:BGF61 BPZ54:BQB61 BZV54:BZX61 CJR54:CJT61 CTN54:CTP61 DDJ54:DDL61 DNF54:DNH61 DXB54:DXD61 EGX54:EGZ61 EQT54:EQV61 FAP54:FAR61 FKL54:FKN61 FUH54:FUJ61 GED54:GEF61 GNZ54:GOB61 GXV54:GXX61 HHR54:HHT61 HRN54:HRP61 IBJ54:IBL61 ILF54:ILH61 IVB54:IVD61 JEX54:JEZ61 JOT54:JOV61 JYP54:JYR61 KIL54:KIN61 KSH54:KSJ61 LCD54:LCF61 LLZ54:LMB61 LVV54:LVX61 MFR54:MFT61 MPN54:MPP61 MZJ54:MZL61 NJF54:NJH61 NTB54:NTD61 OCX54:OCZ61 OMT54:OMV61 OWP54:OWR61 PGL54:PGN61 PQH54:PQJ61 QAD54:QAF61 QJZ54:QKB61 QTV54:QTX61 RDR54:RDT61 RNN54:RNP61 RXJ54:RXL61 SHF54:SHH61 SRB54:SRD61 TAX54:TAZ61 TKT54:TKV61 TUP54:TUR61 UEL54:UEN61 UOH54:UOJ61 UYD54:UYF61 VHZ54:VIB61 VRV54:VRX61 WBR54:WBT61 WLN54:WLP61 WVJ54:WVL61 B65590:D65597 IX65590:IZ65597 ST65590:SV65597 ACP65590:ACR65597 AML65590:AMN65597 AWH65590:AWJ65597 BGD65590:BGF65597 BPZ65590:BQB65597 BZV65590:BZX65597 CJR65590:CJT65597 CTN65590:CTP65597 DDJ65590:DDL65597 DNF65590:DNH65597 DXB65590:DXD65597 EGX65590:EGZ65597 EQT65590:EQV65597 FAP65590:FAR65597 FKL65590:FKN65597 FUH65590:FUJ65597 GED65590:GEF65597 GNZ65590:GOB65597 GXV65590:GXX65597 HHR65590:HHT65597 HRN65590:HRP65597 IBJ65590:IBL65597 ILF65590:ILH65597 IVB65590:IVD65597 JEX65590:JEZ65597 JOT65590:JOV65597 JYP65590:JYR65597 KIL65590:KIN65597 KSH65590:KSJ65597 LCD65590:LCF65597 LLZ65590:LMB65597 LVV65590:LVX65597 MFR65590:MFT65597 MPN65590:MPP65597 MZJ65590:MZL65597 NJF65590:NJH65597 NTB65590:NTD65597 OCX65590:OCZ65597 OMT65590:OMV65597 OWP65590:OWR65597 PGL65590:PGN65597 PQH65590:PQJ65597 QAD65590:QAF65597 QJZ65590:QKB65597 QTV65590:QTX65597 RDR65590:RDT65597 RNN65590:RNP65597 RXJ65590:RXL65597 SHF65590:SHH65597 SRB65590:SRD65597 TAX65590:TAZ65597 TKT65590:TKV65597 TUP65590:TUR65597 UEL65590:UEN65597 UOH65590:UOJ65597 UYD65590:UYF65597 VHZ65590:VIB65597 VRV65590:VRX65597 WBR65590:WBT65597 WLN65590:WLP65597 WVJ65590:WVL65597 B131126:D131133 IX131126:IZ131133 ST131126:SV131133 ACP131126:ACR131133 AML131126:AMN131133 AWH131126:AWJ131133 BGD131126:BGF131133 BPZ131126:BQB131133 BZV131126:BZX131133 CJR131126:CJT131133 CTN131126:CTP131133 DDJ131126:DDL131133 DNF131126:DNH131133 DXB131126:DXD131133 EGX131126:EGZ131133 EQT131126:EQV131133 FAP131126:FAR131133 FKL131126:FKN131133 FUH131126:FUJ131133 GED131126:GEF131133 GNZ131126:GOB131133 GXV131126:GXX131133 HHR131126:HHT131133 HRN131126:HRP131133 IBJ131126:IBL131133 ILF131126:ILH131133 IVB131126:IVD131133 JEX131126:JEZ131133 JOT131126:JOV131133 JYP131126:JYR131133 KIL131126:KIN131133 KSH131126:KSJ131133 LCD131126:LCF131133 LLZ131126:LMB131133 LVV131126:LVX131133 MFR131126:MFT131133 MPN131126:MPP131133 MZJ131126:MZL131133 NJF131126:NJH131133 NTB131126:NTD131133 OCX131126:OCZ131133 OMT131126:OMV131133 OWP131126:OWR131133 PGL131126:PGN131133 PQH131126:PQJ131133 QAD131126:QAF131133 QJZ131126:QKB131133 QTV131126:QTX131133 RDR131126:RDT131133 RNN131126:RNP131133 RXJ131126:RXL131133 SHF131126:SHH131133 SRB131126:SRD131133 TAX131126:TAZ131133 TKT131126:TKV131133 TUP131126:TUR131133 UEL131126:UEN131133 UOH131126:UOJ131133 UYD131126:UYF131133 VHZ131126:VIB131133 VRV131126:VRX131133 WBR131126:WBT131133 WLN131126:WLP131133 WVJ131126:WVL131133 B196662:D196669 IX196662:IZ196669 ST196662:SV196669 ACP196662:ACR196669 AML196662:AMN196669 AWH196662:AWJ196669 BGD196662:BGF196669 BPZ196662:BQB196669 BZV196662:BZX196669 CJR196662:CJT196669 CTN196662:CTP196669 DDJ196662:DDL196669 DNF196662:DNH196669 DXB196662:DXD196669 EGX196662:EGZ196669 EQT196662:EQV196669 FAP196662:FAR196669 FKL196662:FKN196669 FUH196662:FUJ196669 GED196662:GEF196669 GNZ196662:GOB196669 GXV196662:GXX196669 HHR196662:HHT196669 HRN196662:HRP196669 IBJ196662:IBL196669 ILF196662:ILH196669 IVB196662:IVD196669 JEX196662:JEZ196669 JOT196662:JOV196669 JYP196662:JYR196669 KIL196662:KIN196669 KSH196662:KSJ196669 LCD196662:LCF196669 LLZ196662:LMB196669 LVV196662:LVX196669 MFR196662:MFT196669 MPN196662:MPP196669 MZJ196662:MZL196669 NJF196662:NJH196669 NTB196662:NTD196669 OCX196662:OCZ196669 OMT196662:OMV196669 OWP196662:OWR196669 PGL196662:PGN196669 PQH196662:PQJ196669 QAD196662:QAF196669 QJZ196662:QKB196669 QTV196662:QTX196669 RDR196662:RDT196669 RNN196662:RNP196669 RXJ196662:RXL196669 SHF196662:SHH196669 SRB196662:SRD196669 TAX196662:TAZ196669 TKT196662:TKV196669 TUP196662:TUR196669 UEL196662:UEN196669 UOH196662:UOJ196669 UYD196662:UYF196669 VHZ196662:VIB196669 VRV196662:VRX196669 WBR196662:WBT196669 WLN196662:WLP196669 WVJ196662:WVL196669 B262198:D262205 IX262198:IZ262205 ST262198:SV262205 ACP262198:ACR262205 AML262198:AMN262205 AWH262198:AWJ262205 BGD262198:BGF262205 BPZ262198:BQB262205 BZV262198:BZX262205 CJR262198:CJT262205 CTN262198:CTP262205 DDJ262198:DDL262205 DNF262198:DNH262205 DXB262198:DXD262205 EGX262198:EGZ262205 EQT262198:EQV262205 FAP262198:FAR262205 FKL262198:FKN262205 FUH262198:FUJ262205 GED262198:GEF262205 GNZ262198:GOB262205 GXV262198:GXX262205 HHR262198:HHT262205 HRN262198:HRP262205 IBJ262198:IBL262205 ILF262198:ILH262205 IVB262198:IVD262205 JEX262198:JEZ262205 JOT262198:JOV262205 JYP262198:JYR262205 KIL262198:KIN262205 KSH262198:KSJ262205 LCD262198:LCF262205 LLZ262198:LMB262205 LVV262198:LVX262205 MFR262198:MFT262205 MPN262198:MPP262205 MZJ262198:MZL262205 NJF262198:NJH262205 NTB262198:NTD262205 OCX262198:OCZ262205 OMT262198:OMV262205 OWP262198:OWR262205 PGL262198:PGN262205 PQH262198:PQJ262205 QAD262198:QAF262205 QJZ262198:QKB262205 QTV262198:QTX262205 RDR262198:RDT262205 RNN262198:RNP262205 RXJ262198:RXL262205 SHF262198:SHH262205 SRB262198:SRD262205 TAX262198:TAZ262205 TKT262198:TKV262205 TUP262198:TUR262205 UEL262198:UEN262205 UOH262198:UOJ262205 UYD262198:UYF262205 VHZ262198:VIB262205 VRV262198:VRX262205 WBR262198:WBT262205 WLN262198:WLP262205 WVJ262198:WVL262205 B327734:D327741 IX327734:IZ327741 ST327734:SV327741 ACP327734:ACR327741 AML327734:AMN327741 AWH327734:AWJ327741 BGD327734:BGF327741 BPZ327734:BQB327741 BZV327734:BZX327741 CJR327734:CJT327741 CTN327734:CTP327741 DDJ327734:DDL327741 DNF327734:DNH327741 DXB327734:DXD327741 EGX327734:EGZ327741 EQT327734:EQV327741 FAP327734:FAR327741 FKL327734:FKN327741 FUH327734:FUJ327741 GED327734:GEF327741 GNZ327734:GOB327741 GXV327734:GXX327741 HHR327734:HHT327741 HRN327734:HRP327741 IBJ327734:IBL327741 ILF327734:ILH327741 IVB327734:IVD327741 JEX327734:JEZ327741 JOT327734:JOV327741 JYP327734:JYR327741 KIL327734:KIN327741 KSH327734:KSJ327741 LCD327734:LCF327741 LLZ327734:LMB327741 LVV327734:LVX327741 MFR327734:MFT327741 MPN327734:MPP327741 MZJ327734:MZL327741 NJF327734:NJH327741 NTB327734:NTD327741 OCX327734:OCZ327741 OMT327734:OMV327741 OWP327734:OWR327741 PGL327734:PGN327741 PQH327734:PQJ327741 QAD327734:QAF327741 QJZ327734:QKB327741 QTV327734:QTX327741 RDR327734:RDT327741 RNN327734:RNP327741 RXJ327734:RXL327741 SHF327734:SHH327741 SRB327734:SRD327741 TAX327734:TAZ327741 TKT327734:TKV327741 TUP327734:TUR327741 UEL327734:UEN327741 UOH327734:UOJ327741 UYD327734:UYF327741 VHZ327734:VIB327741 VRV327734:VRX327741 WBR327734:WBT327741 WLN327734:WLP327741 WVJ327734:WVL327741 B393270:D393277 IX393270:IZ393277 ST393270:SV393277 ACP393270:ACR393277 AML393270:AMN393277 AWH393270:AWJ393277 BGD393270:BGF393277 BPZ393270:BQB393277 BZV393270:BZX393277 CJR393270:CJT393277 CTN393270:CTP393277 DDJ393270:DDL393277 DNF393270:DNH393277 DXB393270:DXD393277 EGX393270:EGZ393277 EQT393270:EQV393277 FAP393270:FAR393277 FKL393270:FKN393277 FUH393270:FUJ393277 GED393270:GEF393277 GNZ393270:GOB393277 GXV393270:GXX393277 HHR393270:HHT393277 HRN393270:HRP393277 IBJ393270:IBL393277 ILF393270:ILH393277 IVB393270:IVD393277 JEX393270:JEZ393277 JOT393270:JOV393277 JYP393270:JYR393277 KIL393270:KIN393277 KSH393270:KSJ393277 LCD393270:LCF393277 LLZ393270:LMB393277 LVV393270:LVX393277 MFR393270:MFT393277 MPN393270:MPP393277 MZJ393270:MZL393277 NJF393270:NJH393277 NTB393270:NTD393277 OCX393270:OCZ393277 OMT393270:OMV393277 OWP393270:OWR393277 PGL393270:PGN393277 PQH393270:PQJ393277 QAD393270:QAF393277 QJZ393270:QKB393277 QTV393270:QTX393277 RDR393270:RDT393277 RNN393270:RNP393277 RXJ393270:RXL393277 SHF393270:SHH393277 SRB393270:SRD393277 TAX393270:TAZ393277 TKT393270:TKV393277 TUP393270:TUR393277 UEL393270:UEN393277 UOH393270:UOJ393277 UYD393270:UYF393277 VHZ393270:VIB393277 VRV393270:VRX393277 WBR393270:WBT393277 WLN393270:WLP393277 WVJ393270:WVL393277 B458806:D458813 IX458806:IZ458813 ST458806:SV458813 ACP458806:ACR458813 AML458806:AMN458813 AWH458806:AWJ458813 BGD458806:BGF458813 BPZ458806:BQB458813 BZV458806:BZX458813 CJR458806:CJT458813 CTN458806:CTP458813 DDJ458806:DDL458813 DNF458806:DNH458813 DXB458806:DXD458813 EGX458806:EGZ458813 EQT458806:EQV458813 FAP458806:FAR458813 FKL458806:FKN458813 FUH458806:FUJ458813 GED458806:GEF458813 GNZ458806:GOB458813 GXV458806:GXX458813 HHR458806:HHT458813 HRN458806:HRP458813 IBJ458806:IBL458813 ILF458806:ILH458813 IVB458806:IVD458813 JEX458806:JEZ458813 JOT458806:JOV458813 JYP458806:JYR458813 KIL458806:KIN458813 KSH458806:KSJ458813 LCD458806:LCF458813 LLZ458806:LMB458813 LVV458806:LVX458813 MFR458806:MFT458813 MPN458806:MPP458813 MZJ458806:MZL458813 NJF458806:NJH458813 NTB458806:NTD458813 OCX458806:OCZ458813 OMT458806:OMV458813 OWP458806:OWR458813 PGL458806:PGN458813 PQH458806:PQJ458813 QAD458806:QAF458813 QJZ458806:QKB458813 QTV458806:QTX458813 RDR458806:RDT458813 RNN458806:RNP458813 RXJ458806:RXL458813 SHF458806:SHH458813 SRB458806:SRD458813 TAX458806:TAZ458813 TKT458806:TKV458813 TUP458806:TUR458813 UEL458806:UEN458813 UOH458806:UOJ458813 UYD458806:UYF458813 VHZ458806:VIB458813 VRV458806:VRX458813 WBR458806:WBT458813 WLN458806:WLP458813 WVJ458806:WVL458813 B524342:D524349 IX524342:IZ524349 ST524342:SV524349 ACP524342:ACR524349 AML524342:AMN524349 AWH524342:AWJ524349 BGD524342:BGF524349 BPZ524342:BQB524349 BZV524342:BZX524349 CJR524342:CJT524349 CTN524342:CTP524349 DDJ524342:DDL524349 DNF524342:DNH524349 DXB524342:DXD524349 EGX524342:EGZ524349 EQT524342:EQV524349 FAP524342:FAR524349 FKL524342:FKN524349 FUH524342:FUJ524349 GED524342:GEF524349 GNZ524342:GOB524349 GXV524342:GXX524349 HHR524342:HHT524349 HRN524342:HRP524349 IBJ524342:IBL524349 ILF524342:ILH524349 IVB524342:IVD524349 JEX524342:JEZ524349 JOT524342:JOV524349 JYP524342:JYR524349 KIL524342:KIN524349 KSH524342:KSJ524349 LCD524342:LCF524349 LLZ524342:LMB524349 LVV524342:LVX524349 MFR524342:MFT524349 MPN524342:MPP524349 MZJ524342:MZL524349 NJF524342:NJH524349 NTB524342:NTD524349 OCX524342:OCZ524349 OMT524342:OMV524349 OWP524342:OWR524349 PGL524342:PGN524349 PQH524342:PQJ524349 QAD524342:QAF524349 QJZ524342:QKB524349 QTV524342:QTX524349 RDR524342:RDT524349 RNN524342:RNP524349 RXJ524342:RXL524349 SHF524342:SHH524349 SRB524342:SRD524349 TAX524342:TAZ524349 TKT524342:TKV524349 TUP524342:TUR524349 UEL524342:UEN524349 UOH524342:UOJ524349 UYD524342:UYF524349 VHZ524342:VIB524349 VRV524342:VRX524349 WBR524342:WBT524349 WLN524342:WLP524349 WVJ524342:WVL524349 B589878:D589885 IX589878:IZ589885 ST589878:SV589885 ACP589878:ACR589885 AML589878:AMN589885 AWH589878:AWJ589885 BGD589878:BGF589885 BPZ589878:BQB589885 BZV589878:BZX589885 CJR589878:CJT589885 CTN589878:CTP589885 DDJ589878:DDL589885 DNF589878:DNH589885 DXB589878:DXD589885 EGX589878:EGZ589885 EQT589878:EQV589885 FAP589878:FAR589885 FKL589878:FKN589885 FUH589878:FUJ589885 GED589878:GEF589885 GNZ589878:GOB589885 GXV589878:GXX589885 HHR589878:HHT589885 HRN589878:HRP589885 IBJ589878:IBL589885 ILF589878:ILH589885 IVB589878:IVD589885 JEX589878:JEZ589885 JOT589878:JOV589885 JYP589878:JYR589885 KIL589878:KIN589885 KSH589878:KSJ589885 LCD589878:LCF589885 LLZ589878:LMB589885 LVV589878:LVX589885 MFR589878:MFT589885 MPN589878:MPP589885 MZJ589878:MZL589885 NJF589878:NJH589885 NTB589878:NTD589885 OCX589878:OCZ589885 OMT589878:OMV589885 OWP589878:OWR589885 PGL589878:PGN589885 PQH589878:PQJ589885 QAD589878:QAF589885 QJZ589878:QKB589885 QTV589878:QTX589885 RDR589878:RDT589885 RNN589878:RNP589885 RXJ589878:RXL589885 SHF589878:SHH589885 SRB589878:SRD589885 TAX589878:TAZ589885 TKT589878:TKV589885 TUP589878:TUR589885 UEL589878:UEN589885 UOH589878:UOJ589885 UYD589878:UYF589885 VHZ589878:VIB589885 VRV589878:VRX589885 WBR589878:WBT589885 WLN589878:WLP589885 WVJ589878:WVL589885 B655414:D655421 IX655414:IZ655421 ST655414:SV655421 ACP655414:ACR655421 AML655414:AMN655421 AWH655414:AWJ655421 BGD655414:BGF655421 BPZ655414:BQB655421 BZV655414:BZX655421 CJR655414:CJT655421 CTN655414:CTP655421 DDJ655414:DDL655421 DNF655414:DNH655421 DXB655414:DXD655421 EGX655414:EGZ655421 EQT655414:EQV655421 FAP655414:FAR655421 FKL655414:FKN655421 FUH655414:FUJ655421 GED655414:GEF655421 GNZ655414:GOB655421 GXV655414:GXX655421 HHR655414:HHT655421 HRN655414:HRP655421 IBJ655414:IBL655421 ILF655414:ILH655421 IVB655414:IVD655421 JEX655414:JEZ655421 JOT655414:JOV655421 JYP655414:JYR655421 KIL655414:KIN655421 KSH655414:KSJ655421 LCD655414:LCF655421 LLZ655414:LMB655421 LVV655414:LVX655421 MFR655414:MFT655421 MPN655414:MPP655421 MZJ655414:MZL655421 NJF655414:NJH655421 NTB655414:NTD655421 OCX655414:OCZ655421 OMT655414:OMV655421 OWP655414:OWR655421 PGL655414:PGN655421 PQH655414:PQJ655421 QAD655414:QAF655421 QJZ655414:QKB655421 QTV655414:QTX655421 RDR655414:RDT655421 RNN655414:RNP655421 RXJ655414:RXL655421 SHF655414:SHH655421 SRB655414:SRD655421 TAX655414:TAZ655421 TKT655414:TKV655421 TUP655414:TUR655421 UEL655414:UEN655421 UOH655414:UOJ655421 UYD655414:UYF655421 VHZ655414:VIB655421 VRV655414:VRX655421 WBR655414:WBT655421 WLN655414:WLP655421 WVJ655414:WVL655421 B720950:D720957 IX720950:IZ720957 ST720950:SV720957 ACP720950:ACR720957 AML720950:AMN720957 AWH720950:AWJ720957 BGD720950:BGF720957 BPZ720950:BQB720957 BZV720950:BZX720957 CJR720950:CJT720957 CTN720950:CTP720957 DDJ720950:DDL720957 DNF720950:DNH720957 DXB720950:DXD720957 EGX720950:EGZ720957 EQT720950:EQV720957 FAP720950:FAR720957 FKL720950:FKN720957 FUH720950:FUJ720957 GED720950:GEF720957 GNZ720950:GOB720957 GXV720950:GXX720957 HHR720950:HHT720957 HRN720950:HRP720957 IBJ720950:IBL720957 ILF720950:ILH720957 IVB720950:IVD720957 JEX720950:JEZ720957 JOT720950:JOV720957 JYP720950:JYR720957 KIL720950:KIN720957 KSH720950:KSJ720957 LCD720950:LCF720957 LLZ720950:LMB720957 LVV720950:LVX720957 MFR720950:MFT720957 MPN720950:MPP720957 MZJ720950:MZL720957 NJF720950:NJH720957 NTB720950:NTD720957 OCX720950:OCZ720957 OMT720950:OMV720957 OWP720950:OWR720957 PGL720950:PGN720957 PQH720950:PQJ720957 QAD720950:QAF720957 QJZ720950:QKB720957 QTV720950:QTX720957 RDR720950:RDT720957 RNN720950:RNP720957 RXJ720950:RXL720957 SHF720950:SHH720957 SRB720950:SRD720957 TAX720950:TAZ720957 TKT720950:TKV720957 TUP720950:TUR720957 UEL720950:UEN720957 UOH720950:UOJ720957 UYD720950:UYF720957 VHZ720950:VIB720957 VRV720950:VRX720957 WBR720950:WBT720957 WLN720950:WLP720957 WVJ720950:WVL720957 B786486:D786493 IX786486:IZ786493 ST786486:SV786493 ACP786486:ACR786493 AML786486:AMN786493 AWH786486:AWJ786493 BGD786486:BGF786493 BPZ786486:BQB786493 BZV786486:BZX786493 CJR786486:CJT786493 CTN786486:CTP786493 DDJ786486:DDL786493 DNF786486:DNH786493 DXB786486:DXD786493 EGX786486:EGZ786493 EQT786486:EQV786493 FAP786486:FAR786493 FKL786486:FKN786493 FUH786486:FUJ786493 GED786486:GEF786493 GNZ786486:GOB786493 GXV786486:GXX786493 HHR786486:HHT786493 HRN786486:HRP786493 IBJ786486:IBL786493 ILF786486:ILH786493 IVB786486:IVD786493 JEX786486:JEZ786493 JOT786486:JOV786493 JYP786486:JYR786493 KIL786486:KIN786493 KSH786486:KSJ786493 LCD786486:LCF786493 LLZ786486:LMB786493 LVV786486:LVX786493 MFR786486:MFT786493 MPN786486:MPP786493 MZJ786486:MZL786493 NJF786486:NJH786493 NTB786486:NTD786493 OCX786486:OCZ786493 OMT786486:OMV786493 OWP786486:OWR786493 PGL786486:PGN786493 PQH786486:PQJ786493 QAD786486:QAF786493 QJZ786486:QKB786493 QTV786486:QTX786493 RDR786486:RDT786493 RNN786486:RNP786493 RXJ786486:RXL786493 SHF786486:SHH786493 SRB786486:SRD786493 TAX786486:TAZ786493 TKT786486:TKV786493 TUP786486:TUR786493 UEL786486:UEN786493 UOH786486:UOJ786493 UYD786486:UYF786493 VHZ786486:VIB786493 VRV786486:VRX786493 WBR786486:WBT786493 WLN786486:WLP786493 WVJ786486:WVL786493 B852022:D852029 IX852022:IZ852029 ST852022:SV852029 ACP852022:ACR852029 AML852022:AMN852029 AWH852022:AWJ852029 BGD852022:BGF852029 BPZ852022:BQB852029 BZV852022:BZX852029 CJR852022:CJT852029 CTN852022:CTP852029 DDJ852022:DDL852029 DNF852022:DNH852029 DXB852022:DXD852029 EGX852022:EGZ852029 EQT852022:EQV852029 FAP852022:FAR852029 FKL852022:FKN852029 FUH852022:FUJ852029 GED852022:GEF852029 GNZ852022:GOB852029 GXV852022:GXX852029 HHR852022:HHT852029 HRN852022:HRP852029 IBJ852022:IBL852029 ILF852022:ILH852029 IVB852022:IVD852029 JEX852022:JEZ852029 JOT852022:JOV852029 JYP852022:JYR852029 KIL852022:KIN852029 KSH852022:KSJ852029 LCD852022:LCF852029 LLZ852022:LMB852029 LVV852022:LVX852029 MFR852022:MFT852029 MPN852022:MPP852029 MZJ852022:MZL852029 NJF852022:NJH852029 NTB852022:NTD852029 OCX852022:OCZ852029 OMT852022:OMV852029 OWP852022:OWR852029 PGL852022:PGN852029 PQH852022:PQJ852029 QAD852022:QAF852029 QJZ852022:QKB852029 QTV852022:QTX852029 RDR852022:RDT852029 RNN852022:RNP852029 RXJ852022:RXL852029 SHF852022:SHH852029 SRB852022:SRD852029 TAX852022:TAZ852029 TKT852022:TKV852029 TUP852022:TUR852029 UEL852022:UEN852029 UOH852022:UOJ852029 UYD852022:UYF852029 VHZ852022:VIB852029 VRV852022:VRX852029 WBR852022:WBT852029 WLN852022:WLP852029 WVJ852022:WVL852029 B917558:D917565 IX917558:IZ917565 ST917558:SV917565 ACP917558:ACR917565 AML917558:AMN917565 AWH917558:AWJ917565 BGD917558:BGF917565 BPZ917558:BQB917565 BZV917558:BZX917565 CJR917558:CJT917565 CTN917558:CTP917565 DDJ917558:DDL917565 DNF917558:DNH917565 DXB917558:DXD917565 EGX917558:EGZ917565 EQT917558:EQV917565 FAP917558:FAR917565 FKL917558:FKN917565 FUH917558:FUJ917565 GED917558:GEF917565 GNZ917558:GOB917565 GXV917558:GXX917565 HHR917558:HHT917565 HRN917558:HRP917565 IBJ917558:IBL917565 ILF917558:ILH917565 IVB917558:IVD917565 JEX917558:JEZ917565 JOT917558:JOV917565 JYP917558:JYR917565 KIL917558:KIN917565 KSH917558:KSJ917565 LCD917558:LCF917565 LLZ917558:LMB917565 LVV917558:LVX917565 MFR917558:MFT917565 MPN917558:MPP917565 MZJ917558:MZL917565 NJF917558:NJH917565 NTB917558:NTD917565 OCX917558:OCZ917565 OMT917558:OMV917565 OWP917558:OWR917565 PGL917558:PGN917565 PQH917558:PQJ917565 QAD917558:QAF917565 QJZ917558:QKB917565 QTV917558:QTX917565 RDR917558:RDT917565 RNN917558:RNP917565 RXJ917558:RXL917565 SHF917558:SHH917565 SRB917558:SRD917565 TAX917558:TAZ917565 TKT917558:TKV917565 TUP917558:TUR917565 UEL917558:UEN917565 UOH917558:UOJ917565 UYD917558:UYF917565 VHZ917558:VIB917565 VRV917558:VRX917565 WBR917558:WBT917565 WLN917558:WLP917565 WVJ917558:WVL917565 B983094:D983101 IX983094:IZ983101 ST983094:SV983101 ACP983094:ACR983101 AML983094:AMN983101 AWH983094:AWJ983101 BGD983094:BGF983101 BPZ983094:BQB983101 BZV983094:BZX983101 CJR983094:CJT983101 CTN983094:CTP983101 DDJ983094:DDL983101 DNF983094:DNH983101 DXB983094:DXD983101 EGX983094:EGZ983101 EQT983094:EQV983101 FAP983094:FAR983101 FKL983094:FKN983101 FUH983094:FUJ983101 GED983094:GEF983101 GNZ983094:GOB983101 GXV983094:GXX983101 HHR983094:HHT983101 HRN983094:HRP983101 IBJ983094:IBL983101 ILF983094:ILH983101 IVB983094:IVD983101 JEX983094:JEZ983101 JOT983094:JOV983101 JYP983094:JYR983101 KIL983094:KIN983101 KSH983094:KSJ983101 LCD983094:LCF983101 LLZ983094:LMB983101 LVV983094:LVX983101 MFR983094:MFT983101 MPN983094:MPP983101 MZJ983094:MZL983101 NJF983094:NJH983101 NTB983094:NTD983101 OCX983094:OCZ983101 OMT983094:OMV983101 OWP983094:OWR983101 PGL983094:PGN983101 PQH983094:PQJ983101 QAD983094:QAF983101 QJZ983094:QKB983101 QTV983094:QTX983101 RDR983094:RDT983101 RNN983094:RNP983101 RXJ983094:RXL983101 SHF983094:SHH983101 SRB983094:SRD983101 TAX983094:TAZ983101 TKT983094:TKV983101 TUP983094:TUR983101 UEL983094:UEN983101 UOH983094:UOJ983101 UYD983094:UYF983101 VHZ983094:VIB983101 VRV983094:VRX983101 WBR983094:WBT983101 WLN983094:WLP983101 B54:D61" xr:uid="{94535A5D-D8AB-44BF-8AE8-89DA879C8E56}"/>
    <dataValidation allowBlank="1" sqref="H65548:IX65552 JD65548:ST65552 SZ65548:ACP65552 ACV65548:AML65552 AMR65548:AWH65552 AWN65548:BGD65552 BGJ65548:BPZ65552 BQF65548:BZV65552 CAB65548:CJR65552 CJX65548:CTN65552 CTT65548:DDJ65552 DDP65548:DNF65552 DNL65548:DXB65552 DXH65548:EGX65552 EHD65548:EQT65552 EQZ65548:FAP65552 FAV65548:FKL65552 FKR65548:FUH65552 FUN65548:GED65552 GEJ65548:GNZ65552 GOF65548:GXV65552 GYB65548:HHR65552 HHX65548:HRN65552 HRT65548:IBJ65552 IBP65548:ILF65552 ILL65548:IVB65552 IVH65548:JEX65552 JFD65548:JOT65552 JOZ65548:JYP65552 JYV65548:KIL65552 KIR65548:KSH65552 KSN65548:LCD65552 LCJ65548:LLZ65552 LMF65548:LVV65552 LWB65548:MFR65552 MFX65548:MPN65552 MPT65548:MZJ65552 MZP65548:NJF65552 NJL65548:NTB65552 NTH65548:OCX65552 ODD65548:OMT65552 OMZ65548:OWP65552 OWV65548:PGL65552 PGR65548:PQH65552 PQN65548:QAD65552 QAJ65548:QJZ65552 QKF65548:QTV65552 QUB65548:RDR65552 RDX65548:RNN65552 RNT65548:RXJ65552 RXP65548:SHF65552 SHL65548:SRB65552 SRH65548:TAX65552 TBD65548:TKT65552 TKZ65548:TUP65552 TUV65548:UEL65552 UER65548:UOH65552 UON65548:UYD65552 UYJ65548:VHZ65552 VIF65548:VRV65552 VSB65548:WBR65552 WBX65548:WLN65552 WLT65548:WVJ65552 WVP65548:XFD65552 H131084:IX131088 JD131084:ST131088 SZ131084:ACP131088 ACV131084:AML131088 AMR131084:AWH131088 AWN131084:BGD131088 BGJ131084:BPZ131088 BQF131084:BZV131088 CAB131084:CJR131088 CJX131084:CTN131088 CTT131084:DDJ131088 DDP131084:DNF131088 DNL131084:DXB131088 DXH131084:EGX131088 EHD131084:EQT131088 EQZ131084:FAP131088 FAV131084:FKL131088 FKR131084:FUH131088 FUN131084:GED131088 GEJ131084:GNZ131088 GOF131084:GXV131088 GYB131084:HHR131088 HHX131084:HRN131088 HRT131084:IBJ131088 IBP131084:ILF131088 ILL131084:IVB131088 IVH131084:JEX131088 JFD131084:JOT131088 JOZ131084:JYP131088 JYV131084:KIL131088 KIR131084:KSH131088 KSN131084:LCD131088 LCJ131084:LLZ131088 LMF131084:LVV131088 LWB131084:MFR131088 MFX131084:MPN131088 MPT131084:MZJ131088 MZP131084:NJF131088 NJL131084:NTB131088 NTH131084:OCX131088 ODD131084:OMT131088 OMZ131084:OWP131088 OWV131084:PGL131088 PGR131084:PQH131088 PQN131084:QAD131088 QAJ131084:QJZ131088 QKF131084:QTV131088 QUB131084:RDR131088 RDX131084:RNN131088 RNT131084:RXJ131088 RXP131084:SHF131088 SHL131084:SRB131088 SRH131084:TAX131088 TBD131084:TKT131088 TKZ131084:TUP131088 TUV131084:UEL131088 UER131084:UOH131088 UON131084:UYD131088 UYJ131084:VHZ131088 VIF131084:VRV131088 VSB131084:WBR131088 WBX131084:WLN131088 WLT131084:WVJ131088 WVP131084:XFD131088 H196620:IX196624 JD196620:ST196624 SZ196620:ACP196624 ACV196620:AML196624 AMR196620:AWH196624 AWN196620:BGD196624 BGJ196620:BPZ196624 BQF196620:BZV196624 CAB196620:CJR196624 CJX196620:CTN196624 CTT196620:DDJ196624 DDP196620:DNF196624 DNL196620:DXB196624 DXH196620:EGX196624 EHD196620:EQT196624 EQZ196620:FAP196624 FAV196620:FKL196624 FKR196620:FUH196624 FUN196620:GED196624 GEJ196620:GNZ196624 GOF196620:GXV196624 GYB196620:HHR196624 HHX196620:HRN196624 HRT196620:IBJ196624 IBP196620:ILF196624 ILL196620:IVB196624 IVH196620:JEX196624 JFD196620:JOT196624 JOZ196620:JYP196624 JYV196620:KIL196624 KIR196620:KSH196624 KSN196620:LCD196624 LCJ196620:LLZ196624 LMF196620:LVV196624 LWB196620:MFR196624 MFX196620:MPN196624 MPT196620:MZJ196624 MZP196620:NJF196624 NJL196620:NTB196624 NTH196620:OCX196624 ODD196620:OMT196624 OMZ196620:OWP196624 OWV196620:PGL196624 PGR196620:PQH196624 PQN196620:QAD196624 QAJ196620:QJZ196624 QKF196620:QTV196624 QUB196620:RDR196624 RDX196620:RNN196624 RNT196620:RXJ196624 RXP196620:SHF196624 SHL196620:SRB196624 SRH196620:TAX196624 TBD196620:TKT196624 TKZ196620:TUP196624 TUV196620:UEL196624 UER196620:UOH196624 UON196620:UYD196624 UYJ196620:VHZ196624 VIF196620:VRV196624 VSB196620:WBR196624 WBX196620:WLN196624 WLT196620:WVJ196624 WVP196620:XFD196624 H262156:IX262160 JD262156:ST262160 SZ262156:ACP262160 ACV262156:AML262160 AMR262156:AWH262160 AWN262156:BGD262160 BGJ262156:BPZ262160 BQF262156:BZV262160 CAB262156:CJR262160 CJX262156:CTN262160 CTT262156:DDJ262160 DDP262156:DNF262160 DNL262156:DXB262160 DXH262156:EGX262160 EHD262156:EQT262160 EQZ262156:FAP262160 FAV262156:FKL262160 FKR262156:FUH262160 FUN262156:GED262160 GEJ262156:GNZ262160 GOF262156:GXV262160 GYB262156:HHR262160 HHX262156:HRN262160 HRT262156:IBJ262160 IBP262156:ILF262160 ILL262156:IVB262160 IVH262156:JEX262160 JFD262156:JOT262160 JOZ262156:JYP262160 JYV262156:KIL262160 KIR262156:KSH262160 KSN262156:LCD262160 LCJ262156:LLZ262160 LMF262156:LVV262160 LWB262156:MFR262160 MFX262156:MPN262160 MPT262156:MZJ262160 MZP262156:NJF262160 NJL262156:NTB262160 NTH262156:OCX262160 ODD262156:OMT262160 OMZ262156:OWP262160 OWV262156:PGL262160 PGR262156:PQH262160 PQN262156:QAD262160 QAJ262156:QJZ262160 QKF262156:QTV262160 QUB262156:RDR262160 RDX262156:RNN262160 RNT262156:RXJ262160 RXP262156:SHF262160 SHL262156:SRB262160 SRH262156:TAX262160 TBD262156:TKT262160 TKZ262156:TUP262160 TUV262156:UEL262160 UER262156:UOH262160 UON262156:UYD262160 UYJ262156:VHZ262160 VIF262156:VRV262160 VSB262156:WBR262160 WBX262156:WLN262160 WLT262156:WVJ262160 WVP262156:XFD262160 H327692:IX327696 JD327692:ST327696 SZ327692:ACP327696 ACV327692:AML327696 AMR327692:AWH327696 AWN327692:BGD327696 BGJ327692:BPZ327696 BQF327692:BZV327696 CAB327692:CJR327696 CJX327692:CTN327696 CTT327692:DDJ327696 DDP327692:DNF327696 DNL327692:DXB327696 DXH327692:EGX327696 EHD327692:EQT327696 EQZ327692:FAP327696 FAV327692:FKL327696 FKR327692:FUH327696 FUN327692:GED327696 GEJ327692:GNZ327696 GOF327692:GXV327696 GYB327692:HHR327696 HHX327692:HRN327696 HRT327692:IBJ327696 IBP327692:ILF327696 ILL327692:IVB327696 IVH327692:JEX327696 JFD327692:JOT327696 JOZ327692:JYP327696 JYV327692:KIL327696 KIR327692:KSH327696 KSN327692:LCD327696 LCJ327692:LLZ327696 LMF327692:LVV327696 LWB327692:MFR327696 MFX327692:MPN327696 MPT327692:MZJ327696 MZP327692:NJF327696 NJL327692:NTB327696 NTH327692:OCX327696 ODD327692:OMT327696 OMZ327692:OWP327696 OWV327692:PGL327696 PGR327692:PQH327696 PQN327692:QAD327696 QAJ327692:QJZ327696 QKF327692:QTV327696 QUB327692:RDR327696 RDX327692:RNN327696 RNT327692:RXJ327696 RXP327692:SHF327696 SHL327692:SRB327696 SRH327692:TAX327696 TBD327692:TKT327696 TKZ327692:TUP327696 TUV327692:UEL327696 UER327692:UOH327696 UON327692:UYD327696 UYJ327692:VHZ327696 VIF327692:VRV327696 VSB327692:WBR327696 WBX327692:WLN327696 WLT327692:WVJ327696 WVP327692:XFD327696 H393228:IX393232 JD393228:ST393232 SZ393228:ACP393232 ACV393228:AML393232 AMR393228:AWH393232 AWN393228:BGD393232 BGJ393228:BPZ393232 BQF393228:BZV393232 CAB393228:CJR393232 CJX393228:CTN393232 CTT393228:DDJ393232 DDP393228:DNF393232 DNL393228:DXB393232 DXH393228:EGX393232 EHD393228:EQT393232 EQZ393228:FAP393232 FAV393228:FKL393232 FKR393228:FUH393232 FUN393228:GED393232 GEJ393228:GNZ393232 GOF393228:GXV393232 GYB393228:HHR393232 HHX393228:HRN393232 HRT393228:IBJ393232 IBP393228:ILF393232 ILL393228:IVB393232 IVH393228:JEX393232 JFD393228:JOT393232 JOZ393228:JYP393232 JYV393228:KIL393232 KIR393228:KSH393232 KSN393228:LCD393232 LCJ393228:LLZ393232 LMF393228:LVV393232 LWB393228:MFR393232 MFX393228:MPN393232 MPT393228:MZJ393232 MZP393228:NJF393232 NJL393228:NTB393232 NTH393228:OCX393232 ODD393228:OMT393232 OMZ393228:OWP393232 OWV393228:PGL393232 PGR393228:PQH393232 PQN393228:QAD393232 QAJ393228:QJZ393232 QKF393228:QTV393232 QUB393228:RDR393232 RDX393228:RNN393232 RNT393228:RXJ393232 RXP393228:SHF393232 SHL393228:SRB393232 SRH393228:TAX393232 TBD393228:TKT393232 TKZ393228:TUP393232 TUV393228:UEL393232 UER393228:UOH393232 UON393228:UYD393232 UYJ393228:VHZ393232 VIF393228:VRV393232 VSB393228:WBR393232 WBX393228:WLN393232 WLT393228:WVJ393232 WVP393228:XFD393232 H458764:IX458768 JD458764:ST458768 SZ458764:ACP458768 ACV458764:AML458768 AMR458764:AWH458768 AWN458764:BGD458768 BGJ458764:BPZ458768 BQF458764:BZV458768 CAB458764:CJR458768 CJX458764:CTN458768 CTT458764:DDJ458768 DDP458764:DNF458768 DNL458764:DXB458768 DXH458764:EGX458768 EHD458764:EQT458768 EQZ458764:FAP458768 FAV458764:FKL458768 FKR458764:FUH458768 FUN458764:GED458768 GEJ458764:GNZ458768 GOF458764:GXV458768 GYB458764:HHR458768 HHX458764:HRN458768 HRT458764:IBJ458768 IBP458764:ILF458768 ILL458764:IVB458768 IVH458764:JEX458768 JFD458764:JOT458768 JOZ458764:JYP458768 JYV458764:KIL458768 KIR458764:KSH458768 KSN458764:LCD458768 LCJ458764:LLZ458768 LMF458764:LVV458768 LWB458764:MFR458768 MFX458764:MPN458768 MPT458764:MZJ458768 MZP458764:NJF458768 NJL458764:NTB458768 NTH458764:OCX458768 ODD458764:OMT458768 OMZ458764:OWP458768 OWV458764:PGL458768 PGR458764:PQH458768 PQN458764:QAD458768 QAJ458764:QJZ458768 QKF458764:QTV458768 QUB458764:RDR458768 RDX458764:RNN458768 RNT458764:RXJ458768 RXP458764:SHF458768 SHL458764:SRB458768 SRH458764:TAX458768 TBD458764:TKT458768 TKZ458764:TUP458768 TUV458764:UEL458768 UER458764:UOH458768 UON458764:UYD458768 UYJ458764:VHZ458768 VIF458764:VRV458768 VSB458764:WBR458768 WBX458764:WLN458768 WLT458764:WVJ458768 WVP458764:XFD458768 H524300:IX524304 JD524300:ST524304 SZ524300:ACP524304 ACV524300:AML524304 AMR524300:AWH524304 AWN524300:BGD524304 BGJ524300:BPZ524304 BQF524300:BZV524304 CAB524300:CJR524304 CJX524300:CTN524304 CTT524300:DDJ524304 DDP524300:DNF524304 DNL524300:DXB524304 DXH524300:EGX524304 EHD524300:EQT524304 EQZ524300:FAP524304 FAV524300:FKL524304 FKR524300:FUH524304 FUN524300:GED524304 GEJ524300:GNZ524304 GOF524300:GXV524304 GYB524300:HHR524304 HHX524300:HRN524304 HRT524300:IBJ524304 IBP524300:ILF524304 ILL524300:IVB524304 IVH524300:JEX524304 JFD524300:JOT524304 JOZ524300:JYP524304 JYV524300:KIL524304 KIR524300:KSH524304 KSN524300:LCD524304 LCJ524300:LLZ524304 LMF524300:LVV524304 LWB524300:MFR524304 MFX524300:MPN524304 MPT524300:MZJ524304 MZP524300:NJF524304 NJL524300:NTB524304 NTH524300:OCX524304 ODD524300:OMT524304 OMZ524300:OWP524304 OWV524300:PGL524304 PGR524300:PQH524304 PQN524300:QAD524304 QAJ524300:QJZ524304 QKF524300:QTV524304 QUB524300:RDR524304 RDX524300:RNN524304 RNT524300:RXJ524304 RXP524300:SHF524304 SHL524300:SRB524304 SRH524300:TAX524304 TBD524300:TKT524304 TKZ524300:TUP524304 TUV524300:UEL524304 UER524300:UOH524304 UON524300:UYD524304 UYJ524300:VHZ524304 VIF524300:VRV524304 VSB524300:WBR524304 WBX524300:WLN524304 WLT524300:WVJ524304 WVP524300:XFD524304 H589836:IX589840 JD589836:ST589840 SZ589836:ACP589840 ACV589836:AML589840 AMR589836:AWH589840 AWN589836:BGD589840 BGJ589836:BPZ589840 BQF589836:BZV589840 CAB589836:CJR589840 CJX589836:CTN589840 CTT589836:DDJ589840 DDP589836:DNF589840 DNL589836:DXB589840 DXH589836:EGX589840 EHD589836:EQT589840 EQZ589836:FAP589840 FAV589836:FKL589840 FKR589836:FUH589840 FUN589836:GED589840 GEJ589836:GNZ589840 GOF589836:GXV589840 GYB589836:HHR589840 HHX589836:HRN589840 HRT589836:IBJ589840 IBP589836:ILF589840 ILL589836:IVB589840 IVH589836:JEX589840 JFD589836:JOT589840 JOZ589836:JYP589840 JYV589836:KIL589840 KIR589836:KSH589840 KSN589836:LCD589840 LCJ589836:LLZ589840 LMF589836:LVV589840 LWB589836:MFR589840 MFX589836:MPN589840 MPT589836:MZJ589840 MZP589836:NJF589840 NJL589836:NTB589840 NTH589836:OCX589840 ODD589836:OMT589840 OMZ589836:OWP589840 OWV589836:PGL589840 PGR589836:PQH589840 PQN589836:QAD589840 QAJ589836:QJZ589840 QKF589836:QTV589840 QUB589836:RDR589840 RDX589836:RNN589840 RNT589836:RXJ589840 RXP589836:SHF589840 SHL589836:SRB589840 SRH589836:TAX589840 TBD589836:TKT589840 TKZ589836:TUP589840 TUV589836:UEL589840 UER589836:UOH589840 UON589836:UYD589840 UYJ589836:VHZ589840 VIF589836:VRV589840 VSB589836:WBR589840 WBX589836:WLN589840 WLT589836:WVJ589840 WVP589836:XFD589840 H655372:IX655376 JD655372:ST655376 SZ655372:ACP655376 ACV655372:AML655376 AMR655372:AWH655376 AWN655372:BGD655376 BGJ655372:BPZ655376 BQF655372:BZV655376 CAB655372:CJR655376 CJX655372:CTN655376 CTT655372:DDJ655376 DDP655372:DNF655376 DNL655372:DXB655376 DXH655372:EGX655376 EHD655372:EQT655376 EQZ655372:FAP655376 FAV655372:FKL655376 FKR655372:FUH655376 FUN655372:GED655376 GEJ655372:GNZ655376 GOF655372:GXV655376 GYB655372:HHR655376 HHX655372:HRN655376 HRT655372:IBJ655376 IBP655372:ILF655376 ILL655372:IVB655376 IVH655372:JEX655376 JFD655372:JOT655376 JOZ655372:JYP655376 JYV655372:KIL655376 KIR655372:KSH655376 KSN655372:LCD655376 LCJ655372:LLZ655376 LMF655372:LVV655376 LWB655372:MFR655376 MFX655372:MPN655376 MPT655372:MZJ655376 MZP655372:NJF655376 NJL655372:NTB655376 NTH655372:OCX655376 ODD655372:OMT655376 OMZ655372:OWP655376 OWV655372:PGL655376 PGR655372:PQH655376 PQN655372:QAD655376 QAJ655372:QJZ655376 QKF655372:QTV655376 QUB655372:RDR655376 RDX655372:RNN655376 RNT655372:RXJ655376 RXP655372:SHF655376 SHL655372:SRB655376 SRH655372:TAX655376 TBD655372:TKT655376 TKZ655372:TUP655376 TUV655372:UEL655376 UER655372:UOH655376 UON655372:UYD655376 UYJ655372:VHZ655376 VIF655372:VRV655376 VSB655372:WBR655376 WBX655372:WLN655376 WLT655372:WVJ655376 WVP655372:XFD655376 H720908:IX720912 JD720908:ST720912 SZ720908:ACP720912 ACV720908:AML720912 AMR720908:AWH720912 AWN720908:BGD720912 BGJ720908:BPZ720912 BQF720908:BZV720912 CAB720908:CJR720912 CJX720908:CTN720912 CTT720908:DDJ720912 DDP720908:DNF720912 DNL720908:DXB720912 DXH720908:EGX720912 EHD720908:EQT720912 EQZ720908:FAP720912 FAV720908:FKL720912 FKR720908:FUH720912 FUN720908:GED720912 GEJ720908:GNZ720912 GOF720908:GXV720912 GYB720908:HHR720912 HHX720908:HRN720912 HRT720908:IBJ720912 IBP720908:ILF720912 ILL720908:IVB720912 IVH720908:JEX720912 JFD720908:JOT720912 JOZ720908:JYP720912 JYV720908:KIL720912 KIR720908:KSH720912 KSN720908:LCD720912 LCJ720908:LLZ720912 LMF720908:LVV720912 LWB720908:MFR720912 MFX720908:MPN720912 MPT720908:MZJ720912 MZP720908:NJF720912 NJL720908:NTB720912 NTH720908:OCX720912 ODD720908:OMT720912 OMZ720908:OWP720912 OWV720908:PGL720912 PGR720908:PQH720912 PQN720908:QAD720912 QAJ720908:QJZ720912 QKF720908:QTV720912 QUB720908:RDR720912 RDX720908:RNN720912 RNT720908:RXJ720912 RXP720908:SHF720912 SHL720908:SRB720912 SRH720908:TAX720912 TBD720908:TKT720912 TKZ720908:TUP720912 TUV720908:UEL720912 UER720908:UOH720912 UON720908:UYD720912 UYJ720908:VHZ720912 VIF720908:VRV720912 VSB720908:WBR720912 WBX720908:WLN720912 WLT720908:WVJ720912 WVP720908:XFD720912 H786444:IX786448 JD786444:ST786448 SZ786444:ACP786448 ACV786444:AML786448 AMR786444:AWH786448 AWN786444:BGD786448 BGJ786444:BPZ786448 BQF786444:BZV786448 CAB786444:CJR786448 CJX786444:CTN786448 CTT786444:DDJ786448 DDP786444:DNF786448 DNL786444:DXB786448 DXH786444:EGX786448 EHD786444:EQT786448 EQZ786444:FAP786448 FAV786444:FKL786448 FKR786444:FUH786448 FUN786444:GED786448 GEJ786444:GNZ786448 GOF786444:GXV786448 GYB786444:HHR786448 HHX786444:HRN786448 HRT786444:IBJ786448 IBP786444:ILF786448 ILL786444:IVB786448 IVH786444:JEX786448 JFD786444:JOT786448 JOZ786444:JYP786448 JYV786444:KIL786448 KIR786444:KSH786448 KSN786444:LCD786448 LCJ786444:LLZ786448 LMF786444:LVV786448 LWB786444:MFR786448 MFX786444:MPN786448 MPT786444:MZJ786448 MZP786444:NJF786448 NJL786444:NTB786448 NTH786444:OCX786448 ODD786444:OMT786448 OMZ786444:OWP786448 OWV786444:PGL786448 PGR786444:PQH786448 PQN786444:QAD786448 QAJ786444:QJZ786448 QKF786444:QTV786448 QUB786444:RDR786448 RDX786444:RNN786448 RNT786444:RXJ786448 RXP786444:SHF786448 SHL786444:SRB786448 SRH786444:TAX786448 TBD786444:TKT786448 TKZ786444:TUP786448 TUV786444:UEL786448 UER786444:UOH786448 UON786444:UYD786448 UYJ786444:VHZ786448 VIF786444:VRV786448 VSB786444:WBR786448 WBX786444:WLN786448 WLT786444:WVJ786448 WVP786444:XFD786448 H851980:IX851984 JD851980:ST851984 SZ851980:ACP851984 ACV851980:AML851984 AMR851980:AWH851984 AWN851980:BGD851984 BGJ851980:BPZ851984 BQF851980:BZV851984 CAB851980:CJR851984 CJX851980:CTN851984 CTT851980:DDJ851984 DDP851980:DNF851984 DNL851980:DXB851984 DXH851980:EGX851984 EHD851980:EQT851984 EQZ851980:FAP851984 FAV851980:FKL851984 FKR851980:FUH851984 FUN851980:GED851984 GEJ851980:GNZ851984 GOF851980:GXV851984 GYB851980:HHR851984 HHX851980:HRN851984 HRT851980:IBJ851984 IBP851980:ILF851984 ILL851980:IVB851984 IVH851980:JEX851984 JFD851980:JOT851984 JOZ851980:JYP851984 JYV851980:KIL851984 KIR851980:KSH851984 KSN851980:LCD851984 LCJ851980:LLZ851984 LMF851980:LVV851984 LWB851980:MFR851984 MFX851980:MPN851984 MPT851980:MZJ851984 MZP851980:NJF851984 NJL851980:NTB851984 NTH851980:OCX851984 ODD851980:OMT851984 OMZ851980:OWP851984 OWV851980:PGL851984 PGR851980:PQH851984 PQN851980:QAD851984 QAJ851980:QJZ851984 QKF851980:QTV851984 QUB851980:RDR851984 RDX851980:RNN851984 RNT851980:RXJ851984 RXP851980:SHF851984 SHL851980:SRB851984 SRH851980:TAX851984 TBD851980:TKT851984 TKZ851980:TUP851984 TUV851980:UEL851984 UER851980:UOH851984 UON851980:UYD851984 UYJ851980:VHZ851984 VIF851980:VRV851984 VSB851980:WBR851984 WBX851980:WLN851984 WLT851980:WVJ851984 WVP851980:XFD851984 H917516:IX917520 JD917516:ST917520 SZ917516:ACP917520 ACV917516:AML917520 AMR917516:AWH917520 AWN917516:BGD917520 BGJ917516:BPZ917520 BQF917516:BZV917520 CAB917516:CJR917520 CJX917516:CTN917520 CTT917516:DDJ917520 DDP917516:DNF917520 DNL917516:DXB917520 DXH917516:EGX917520 EHD917516:EQT917520 EQZ917516:FAP917520 FAV917516:FKL917520 FKR917516:FUH917520 FUN917516:GED917520 GEJ917516:GNZ917520 GOF917516:GXV917520 GYB917516:HHR917520 HHX917516:HRN917520 HRT917516:IBJ917520 IBP917516:ILF917520 ILL917516:IVB917520 IVH917516:JEX917520 JFD917516:JOT917520 JOZ917516:JYP917520 JYV917516:KIL917520 KIR917516:KSH917520 KSN917516:LCD917520 LCJ917516:LLZ917520 LMF917516:LVV917520 LWB917516:MFR917520 MFX917516:MPN917520 MPT917516:MZJ917520 MZP917516:NJF917520 NJL917516:NTB917520 NTH917516:OCX917520 ODD917516:OMT917520 OMZ917516:OWP917520 OWV917516:PGL917520 PGR917516:PQH917520 PQN917516:QAD917520 QAJ917516:QJZ917520 QKF917516:QTV917520 QUB917516:RDR917520 RDX917516:RNN917520 RNT917516:RXJ917520 RXP917516:SHF917520 SHL917516:SRB917520 SRH917516:TAX917520 TBD917516:TKT917520 TKZ917516:TUP917520 TUV917516:UEL917520 UER917516:UOH917520 UON917516:UYD917520 UYJ917516:VHZ917520 VIF917516:VRV917520 VSB917516:WBR917520 WBX917516:WLN917520 WLT917516:WVJ917520 WVP917516:XFD917520 H983052:IX983056 JD983052:ST983056 SZ983052:ACP983056 ACV983052:AML983056 AMR983052:AWH983056 AWN983052:BGD983056 BGJ983052:BPZ983056 BQF983052:BZV983056 CAB983052:CJR983056 CJX983052:CTN983056 CTT983052:DDJ983056 DDP983052:DNF983056 DNL983052:DXB983056 DXH983052:EGX983056 EHD983052:EQT983056 EQZ983052:FAP983056 FAV983052:FKL983056 FKR983052:FUH983056 FUN983052:GED983056 GEJ983052:GNZ983056 GOF983052:GXV983056 GYB983052:HHR983056 HHX983052:HRN983056 HRT983052:IBJ983056 IBP983052:ILF983056 ILL983052:IVB983056 IVH983052:JEX983056 JFD983052:JOT983056 JOZ983052:JYP983056 JYV983052:KIL983056 KIR983052:KSH983056 KSN983052:LCD983056 LCJ983052:LLZ983056 LMF983052:LVV983056 LWB983052:MFR983056 MFX983052:MPN983056 MPT983052:MZJ983056 MZP983052:NJF983056 NJL983052:NTB983056 NTH983052:OCX983056 ODD983052:OMT983056 OMZ983052:OWP983056 OWV983052:PGL983056 PGR983052:PQH983056 PQN983052:QAD983056 QAJ983052:QJZ983056 QKF983052:QTV983056 QUB983052:RDR983056 RDX983052:RNN983056 RNT983052:RXJ983056 RXP983052:SHF983056 SHL983052:SRB983056 SRH983052:TAX983056 TBD983052:TKT983056 TKZ983052:TUP983056 TUV983052:UEL983056 UER983052:UOH983056 UON983052:UYD983056 UYJ983052:VHZ983056 VIF983052:VRV983056 VSB983052:WBR983056 WBX983052:WLN983056 WLT983052:WVJ983056 WVP983052:XFD983056 C65552:G65552 IY65552:JC65552 SU65552:SY65552 ACQ65552:ACU65552 AMM65552:AMQ65552 AWI65552:AWM65552 BGE65552:BGI65552 BQA65552:BQE65552 BZW65552:CAA65552 CJS65552:CJW65552 CTO65552:CTS65552 DDK65552:DDO65552 DNG65552:DNK65552 DXC65552:DXG65552 EGY65552:EHC65552 EQU65552:EQY65552 FAQ65552:FAU65552 FKM65552:FKQ65552 FUI65552:FUM65552 GEE65552:GEI65552 GOA65552:GOE65552 GXW65552:GYA65552 HHS65552:HHW65552 HRO65552:HRS65552 IBK65552:IBO65552 ILG65552:ILK65552 IVC65552:IVG65552 JEY65552:JFC65552 JOU65552:JOY65552 JYQ65552:JYU65552 KIM65552:KIQ65552 KSI65552:KSM65552 LCE65552:LCI65552 LMA65552:LME65552 LVW65552:LWA65552 MFS65552:MFW65552 MPO65552:MPS65552 MZK65552:MZO65552 NJG65552:NJK65552 NTC65552:NTG65552 OCY65552:ODC65552 OMU65552:OMY65552 OWQ65552:OWU65552 PGM65552:PGQ65552 PQI65552:PQM65552 QAE65552:QAI65552 QKA65552:QKE65552 QTW65552:QUA65552 RDS65552:RDW65552 RNO65552:RNS65552 RXK65552:RXO65552 SHG65552:SHK65552 SRC65552:SRG65552 TAY65552:TBC65552 TKU65552:TKY65552 TUQ65552:TUU65552 UEM65552:UEQ65552 UOI65552:UOM65552 UYE65552:UYI65552 VIA65552:VIE65552 VRW65552:VSA65552 WBS65552:WBW65552 WLO65552:WLS65552 WVK65552:WVO65552 C131088:G131088 IY131088:JC131088 SU131088:SY131088 ACQ131088:ACU131088 AMM131088:AMQ131088 AWI131088:AWM131088 BGE131088:BGI131088 BQA131088:BQE131088 BZW131088:CAA131088 CJS131088:CJW131088 CTO131088:CTS131088 DDK131088:DDO131088 DNG131088:DNK131088 DXC131088:DXG131088 EGY131088:EHC131088 EQU131088:EQY131088 FAQ131088:FAU131088 FKM131088:FKQ131088 FUI131088:FUM131088 GEE131088:GEI131088 GOA131088:GOE131088 GXW131088:GYA131088 HHS131088:HHW131088 HRO131088:HRS131088 IBK131088:IBO131088 ILG131088:ILK131088 IVC131088:IVG131088 JEY131088:JFC131088 JOU131088:JOY131088 JYQ131088:JYU131088 KIM131088:KIQ131088 KSI131088:KSM131088 LCE131088:LCI131088 LMA131088:LME131088 LVW131088:LWA131088 MFS131088:MFW131088 MPO131088:MPS131088 MZK131088:MZO131088 NJG131088:NJK131088 NTC131088:NTG131088 OCY131088:ODC131088 OMU131088:OMY131088 OWQ131088:OWU131088 PGM131088:PGQ131088 PQI131088:PQM131088 QAE131088:QAI131088 QKA131088:QKE131088 QTW131088:QUA131088 RDS131088:RDW131088 RNO131088:RNS131088 RXK131088:RXO131088 SHG131088:SHK131088 SRC131088:SRG131088 TAY131088:TBC131088 TKU131088:TKY131088 TUQ131088:TUU131088 UEM131088:UEQ131088 UOI131088:UOM131088 UYE131088:UYI131088 VIA131088:VIE131088 VRW131088:VSA131088 WBS131088:WBW131088 WLO131088:WLS131088 WVK131088:WVO131088 C196624:G196624 IY196624:JC196624 SU196624:SY196624 ACQ196624:ACU196624 AMM196624:AMQ196624 AWI196624:AWM196624 BGE196624:BGI196624 BQA196624:BQE196624 BZW196624:CAA196624 CJS196624:CJW196624 CTO196624:CTS196624 DDK196624:DDO196624 DNG196624:DNK196624 DXC196624:DXG196624 EGY196624:EHC196624 EQU196624:EQY196624 FAQ196624:FAU196624 FKM196624:FKQ196624 FUI196624:FUM196624 GEE196624:GEI196624 GOA196624:GOE196624 GXW196624:GYA196624 HHS196624:HHW196624 HRO196624:HRS196624 IBK196624:IBO196624 ILG196624:ILK196624 IVC196624:IVG196624 JEY196624:JFC196624 JOU196624:JOY196624 JYQ196624:JYU196624 KIM196624:KIQ196624 KSI196624:KSM196624 LCE196624:LCI196624 LMA196624:LME196624 LVW196624:LWA196624 MFS196624:MFW196624 MPO196624:MPS196624 MZK196624:MZO196624 NJG196624:NJK196624 NTC196624:NTG196624 OCY196624:ODC196624 OMU196624:OMY196624 OWQ196624:OWU196624 PGM196624:PGQ196624 PQI196624:PQM196624 QAE196624:QAI196624 QKA196624:QKE196624 QTW196624:QUA196624 RDS196624:RDW196624 RNO196624:RNS196624 RXK196624:RXO196624 SHG196624:SHK196624 SRC196624:SRG196624 TAY196624:TBC196624 TKU196624:TKY196624 TUQ196624:TUU196624 UEM196624:UEQ196624 UOI196624:UOM196624 UYE196624:UYI196624 VIA196624:VIE196624 VRW196624:VSA196624 WBS196624:WBW196624 WLO196624:WLS196624 WVK196624:WVO196624 C262160:G262160 IY262160:JC262160 SU262160:SY262160 ACQ262160:ACU262160 AMM262160:AMQ262160 AWI262160:AWM262160 BGE262160:BGI262160 BQA262160:BQE262160 BZW262160:CAA262160 CJS262160:CJW262160 CTO262160:CTS262160 DDK262160:DDO262160 DNG262160:DNK262160 DXC262160:DXG262160 EGY262160:EHC262160 EQU262160:EQY262160 FAQ262160:FAU262160 FKM262160:FKQ262160 FUI262160:FUM262160 GEE262160:GEI262160 GOA262160:GOE262160 GXW262160:GYA262160 HHS262160:HHW262160 HRO262160:HRS262160 IBK262160:IBO262160 ILG262160:ILK262160 IVC262160:IVG262160 JEY262160:JFC262160 JOU262160:JOY262160 JYQ262160:JYU262160 KIM262160:KIQ262160 KSI262160:KSM262160 LCE262160:LCI262160 LMA262160:LME262160 LVW262160:LWA262160 MFS262160:MFW262160 MPO262160:MPS262160 MZK262160:MZO262160 NJG262160:NJK262160 NTC262160:NTG262160 OCY262160:ODC262160 OMU262160:OMY262160 OWQ262160:OWU262160 PGM262160:PGQ262160 PQI262160:PQM262160 QAE262160:QAI262160 QKA262160:QKE262160 QTW262160:QUA262160 RDS262160:RDW262160 RNO262160:RNS262160 RXK262160:RXO262160 SHG262160:SHK262160 SRC262160:SRG262160 TAY262160:TBC262160 TKU262160:TKY262160 TUQ262160:TUU262160 UEM262160:UEQ262160 UOI262160:UOM262160 UYE262160:UYI262160 VIA262160:VIE262160 VRW262160:VSA262160 WBS262160:WBW262160 WLO262160:WLS262160 WVK262160:WVO262160 C327696:G327696 IY327696:JC327696 SU327696:SY327696 ACQ327696:ACU327696 AMM327696:AMQ327696 AWI327696:AWM327696 BGE327696:BGI327696 BQA327696:BQE327696 BZW327696:CAA327696 CJS327696:CJW327696 CTO327696:CTS327696 DDK327696:DDO327696 DNG327696:DNK327696 DXC327696:DXG327696 EGY327696:EHC327696 EQU327696:EQY327696 FAQ327696:FAU327696 FKM327696:FKQ327696 FUI327696:FUM327696 GEE327696:GEI327696 GOA327696:GOE327696 GXW327696:GYA327696 HHS327696:HHW327696 HRO327696:HRS327696 IBK327696:IBO327696 ILG327696:ILK327696 IVC327696:IVG327696 JEY327696:JFC327696 JOU327696:JOY327696 JYQ327696:JYU327696 KIM327696:KIQ327696 KSI327696:KSM327696 LCE327696:LCI327696 LMA327696:LME327696 LVW327696:LWA327696 MFS327696:MFW327696 MPO327696:MPS327696 MZK327696:MZO327696 NJG327696:NJK327696 NTC327696:NTG327696 OCY327696:ODC327696 OMU327696:OMY327696 OWQ327696:OWU327696 PGM327696:PGQ327696 PQI327696:PQM327696 QAE327696:QAI327696 QKA327696:QKE327696 QTW327696:QUA327696 RDS327696:RDW327696 RNO327696:RNS327696 RXK327696:RXO327696 SHG327696:SHK327696 SRC327696:SRG327696 TAY327696:TBC327696 TKU327696:TKY327696 TUQ327696:TUU327696 UEM327696:UEQ327696 UOI327696:UOM327696 UYE327696:UYI327696 VIA327696:VIE327696 VRW327696:VSA327696 WBS327696:WBW327696 WLO327696:WLS327696 WVK327696:WVO327696 C393232:G393232 IY393232:JC393232 SU393232:SY393232 ACQ393232:ACU393232 AMM393232:AMQ393232 AWI393232:AWM393232 BGE393232:BGI393232 BQA393232:BQE393232 BZW393232:CAA393232 CJS393232:CJW393232 CTO393232:CTS393232 DDK393232:DDO393232 DNG393232:DNK393232 DXC393232:DXG393232 EGY393232:EHC393232 EQU393232:EQY393232 FAQ393232:FAU393232 FKM393232:FKQ393232 FUI393232:FUM393232 GEE393232:GEI393232 GOA393232:GOE393232 GXW393232:GYA393232 HHS393232:HHW393232 HRO393232:HRS393232 IBK393232:IBO393232 ILG393232:ILK393232 IVC393232:IVG393232 JEY393232:JFC393232 JOU393232:JOY393232 JYQ393232:JYU393232 KIM393232:KIQ393232 KSI393232:KSM393232 LCE393232:LCI393232 LMA393232:LME393232 LVW393232:LWA393232 MFS393232:MFW393232 MPO393232:MPS393232 MZK393232:MZO393232 NJG393232:NJK393232 NTC393232:NTG393232 OCY393232:ODC393232 OMU393232:OMY393232 OWQ393232:OWU393232 PGM393232:PGQ393232 PQI393232:PQM393232 QAE393232:QAI393232 QKA393232:QKE393232 QTW393232:QUA393232 RDS393232:RDW393232 RNO393232:RNS393232 RXK393232:RXO393232 SHG393232:SHK393232 SRC393232:SRG393232 TAY393232:TBC393232 TKU393232:TKY393232 TUQ393232:TUU393232 UEM393232:UEQ393232 UOI393232:UOM393232 UYE393232:UYI393232 VIA393232:VIE393232 VRW393232:VSA393232 WBS393232:WBW393232 WLO393232:WLS393232 WVK393232:WVO393232 C458768:G458768 IY458768:JC458768 SU458768:SY458768 ACQ458768:ACU458768 AMM458768:AMQ458768 AWI458768:AWM458768 BGE458768:BGI458768 BQA458768:BQE458768 BZW458768:CAA458768 CJS458768:CJW458768 CTO458768:CTS458768 DDK458768:DDO458768 DNG458768:DNK458768 DXC458768:DXG458768 EGY458768:EHC458768 EQU458768:EQY458768 FAQ458768:FAU458768 FKM458768:FKQ458768 FUI458768:FUM458768 GEE458768:GEI458768 GOA458768:GOE458768 GXW458768:GYA458768 HHS458768:HHW458768 HRO458768:HRS458768 IBK458768:IBO458768 ILG458768:ILK458768 IVC458768:IVG458768 JEY458768:JFC458768 JOU458768:JOY458768 JYQ458768:JYU458768 KIM458768:KIQ458768 KSI458768:KSM458768 LCE458768:LCI458768 LMA458768:LME458768 LVW458768:LWA458768 MFS458768:MFW458768 MPO458768:MPS458768 MZK458768:MZO458768 NJG458768:NJK458768 NTC458768:NTG458768 OCY458768:ODC458768 OMU458768:OMY458768 OWQ458768:OWU458768 PGM458768:PGQ458768 PQI458768:PQM458768 QAE458768:QAI458768 QKA458768:QKE458768 QTW458768:QUA458768 RDS458768:RDW458768 RNO458768:RNS458768 RXK458768:RXO458768 SHG458768:SHK458768 SRC458768:SRG458768 TAY458768:TBC458768 TKU458768:TKY458768 TUQ458768:TUU458768 UEM458768:UEQ458768 UOI458768:UOM458768 UYE458768:UYI458768 VIA458768:VIE458768 VRW458768:VSA458768 WBS458768:WBW458768 WLO458768:WLS458768 WVK458768:WVO458768 C524304:G524304 IY524304:JC524304 SU524304:SY524304 ACQ524304:ACU524304 AMM524304:AMQ524304 AWI524304:AWM524304 BGE524304:BGI524304 BQA524304:BQE524304 BZW524304:CAA524304 CJS524304:CJW524304 CTO524304:CTS524304 DDK524304:DDO524304 DNG524304:DNK524304 DXC524304:DXG524304 EGY524304:EHC524304 EQU524304:EQY524304 FAQ524304:FAU524304 FKM524304:FKQ524304 FUI524304:FUM524304 GEE524304:GEI524304 GOA524304:GOE524304 GXW524304:GYA524304 HHS524304:HHW524304 HRO524304:HRS524304 IBK524304:IBO524304 ILG524304:ILK524304 IVC524304:IVG524304 JEY524304:JFC524304 JOU524304:JOY524304 JYQ524304:JYU524304 KIM524304:KIQ524304 KSI524304:KSM524304 LCE524304:LCI524304 LMA524304:LME524304 LVW524304:LWA524304 MFS524304:MFW524304 MPO524304:MPS524304 MZK524304:MZO524304 NJG524304:NJK524304 NTC524304:NTG524304 OCY524304:ODC524304 OMU524304:OMY524304 OWQ524304:OWU524304 PGM524304:PGQ524304 PQI524304:PQM524304 QAE524304:QAI524304 QKA524304:QKE524304 QTW524304:QUA524304 RDS524304:RDW524304 RNO524304:RNS524304 RXK524304:RXO524304 SHG524304:SHK524304 SRC524304:SRG524304 TAY524304:TBC524304 TKU524304:TKY524304 TUQ524304:TUU524304 UEM524304:UEQ524304 UOI524304:UOM524304 UYE524304:UYI524304 VIA524304:VIE524304 VRW524304:VSA524304 WBS524304:WBW524304 WLO524304:WLS524304 WVK524304:WVO524304 C589840:G589840 IY589840:JC589840 SU589840:SY589840 ACQ589840:ACU589840 AMM589840:AMQ589840 AWI589840:AWM589840 BGE589840:BGI589840 BQA589840:BQE589840 BZW589840:CAA589840 CJS589840:CJW589840 CTO589840:CTS589840 DDK589840:DDO589840 DNG589840:DNK589840 DXC589840:DXG589840 EGY589840:EHC589840 EQU589840:EQY589840 FAQ589840:FAU589840 FKM589840:FKQ589840 FUI589840:FUM589840 GEE589840:GEI589840 GOA589840:GOE589840 GXW589840:GYA589840 HHS589840:HHW589840 HRO589840:HRS589840 IBK589840:IBO589840 ILG589840:ILK589840 IVC589840:IVG589840 JEY589840:JFC589840 JOU589840:JOY589840 JYQ589840:JYU589840 KIM589840:KIQ589840 KSI589840:KSM589840 LCE589840:LCI589840 LMA589840:LME589840 LVW589840:LWA589840 MFS589840:MFW589840 MPO589840:MPS589840 MZK589840:MZO589840 NJG589840:NJK589840 NTC589840:NTG589840 OCY589840:ODC589840 OMU589840:OMY589840 OWQ589840:OWU589840 PGM589840:PGQ589840 PQI589840:PQM589840 QAE589840:QAI589840 QKA589840:QKE589840 QTW589840:QUA589840 RDS589840:RDW589840 RNO589840:RNS589840 RXK589840:RXO589840 SHG589840:SHK589840 SRC589840:SRG589840 TAY589840:TBC589840 TKU589840:TKY589840 TUQ589840:TUU589840 UEM589840:UEQ589840 UOI589840:UOM589840 UYE589840:UYI589840 VIA589840:VIE589840 VRW589840:VSA589840 WBS589840:WBW589840 WLO589840:WLS589840 WVK589840:WVO589840 C655376:G655376 IY655376:JC655376 SU655376:SY655376 ACQ655376:ACU655376 AMM655376:AMQ655376 AWI655376:AWM655376 BGE655376:BGI655376 BQA655376:BQE655376 BZW655376:CAA655376 CJS655376:CJW655376 CTO655376:CTS655376 DDK655376:DDO655376 DNG655376:DNK655376 DXC655376:DXG655376 EGY655376:EHC655376 EQU655376:EQY655376 FAQ655376:FAU655376 FKM655376:FKQ655376 FUI655376:FUM655376 GEE655376:GEI655376 GOA655376:GOE655376 GXW655376:GYA655376 HHS655376:HHW655376 HRO655376:HRS655376 IBK655376:IBO655376 ILG655376:ILK655376 IVC655376:IVG655376 JEY655376:JFC655376 JOU655376:JOY655376 JYQ655376:JYU655376 KIM655376:KIQ655376 KSI655376:KSM655376 LCE655376:LCI655376 LMA655376:LME655376 LVW655376:LWA655376 MFS655376:MFW655376 MPO655376:MPS655376 MZK655376:MZO655376 NJG655376:NJK655376 NTC655376:NTG655376 OCY655376:ODC655376 OMU655376:OMY655376 OWQ655376:OWU655376 PGM655376:PGQ655376 PQI655376:PQM655376 QAE655376:QAI655376 QKA655376:QKE655376 QTW655376:QUA655376 RDS655376:RDW655376 RNO655376:RNS655376 RXK655376:RXO655376 SHG655376:SHK655376 SRC655376:SRG655376 TAY655376:TBC655376 TKU655376:TKY655376 TUQ655376:TUU655376 UEM655376:UEQ655376 UOI655376:UOM655376 UYE655376:UYI655376 VIA655376:VIE655376 VRW655376:VSA655376 WBS655376:WBW655376 WLO655376:WLS655376 WVK655376:WVO655376 C720912:G720912 IY720912:JC720912 SU720912:SY720912 ACQ720912:ACU720912 AMM720912:AMQ720912 AWI720912:AWM720912 BGE720912:BGI720912 BQA720912:BQE720912 BZW720912:CAA720912 CJS720912:CJW720912 CTO720912:CTS720912 DDK720912:DDO720912 DNG720912:DNK720912 DXC720912:DXG720912 EGY720912:EHC720912 EQU720912:EQY720912 FAQ720912:FAU720912 FKM720912:FKQ720912 FUI720912:FUM720912 GEE720912:GEI720912 GOA720912:GOE720912 GXW720912:GYA720912 HHS720912:HHW720912 HRO720912:HRS720912 IBK720912:IBO720912 ILG720912:ILK720912 IVC720912:IVG720912 JEY720912:JFC720912 JOU720912:JOY720912 JYQ720912:JYU720912 KIM720912:KIQ720912 KSI720912:KSM720912 LCE720912:LCI720912 LMA720912:LME720912 LVW720912:LWA720912 MFS720912:MFW720912 MPO720912:MPS720912 MZK720912:MZO720912 NJG720912:NJK720912 NTC720912:NTG720912 OCY720912:ODC720912 OMU720912:OMY720912 OWQ720912:OWU720912 PGM720912:PGQ720912 PQI720912:PQM720912 QAE720912:QAI720912 QKA720912:QKE720912 QTW720912:QUA720912 RDS720912:RDW720912 RNO720912:RNS720912 RXK720912:RXO720912 SHG720912:SHK720912 SRC720912:SRG720912 TAY720912:TBC720912 TKU720912:TKY720912 TUQ720912:TUU720912 UEM720912:UEQ720912 UOI720912:UOM720912 UYE720912:UYI720912 VIA720912:VIE720912 VRW720912:VSA720912 WBS720912:WBW720912 WLO720912:WLS720912 WVK720912:WVO720912 C786448:G786448 IY786448:JC786448 SU786448:SY786448 ACQ786448:ACU786448 AMM786448:AMQ786448 AWI786448:AWM786448 BGE786448:BGI786448 BQA786448:BQE786448 BZW786448:CAA786448 CJS786448:CJW786448 CTO786448:CTS786448 DDK786448:DDO786448 DNG786448:DNK786448 DXC786448:DXG786448 EGY786448:EHC786448 EQU786448:EQY786448 FAQ786448:FAU786448 FKM786448:FKQ786448 FUI786448:FUM786448 GEE786448:GEI786448 GOA786448:GOE786448 GXW786448:GYA786448 HHS786448:HHW786448 HRO786448:HRS786448 IBK786448:IBO786448 ILG786448:ILK786448 IVC786448:IVG786448 JEY786448:JFC786448 JOU786448:JOY786448 JYQ786448:JYU786448 KIM786448:KIQ786448 KSI786448:KSM786448 LCE786448:LCI786448 LMA786448:LME786448 LVW786448:LWA786448 MFS786448:MFW786448 MPO786448:MPS786448 MZK786448:MZO786448 NJG786448:NJK786448 NTC786448:NTG786448 OCY786448:ODC786448 OMU786448:OMY786448 OWQ786448:OWU786448 PGM786448:PGQ786448 PQI786448:PQM786448 QAE786448:QAI786448 QKA786448:QKE786448 QTW786448:QUA786448 RDS786448:RDW786448 RNO786448:RNS786448 RXK786448:RXO786448 SHG786448:SHK786448 SRC786448:SRG786448 TAY786448:TBC786448 TKU786448:TKY786448 TUQ786448:TUU786448 UEM786448:UEQ786448 UOI786448:UOM786448 UYE786448:UYI786448 VIA786448:VIE786448 VRW786448:VSA786448 WBS786448:WBW786448 WLO786448:WLS786448 WVK786448:WVO786448 C851984:G851984 IY851984:JC851984 SU851984:SY851984 ACQ851984:ACU851984 AMM851984:AMQ851984 AWI851984:AWM851984 BGE851984:BGI851984 BQA851984:BQE851984 BZW851984:CAA851984 CJS851984:CJW851984 CTO851984:CTS851984 DDK851984:DDO851984 DNG851984:DNK851984 DXC851984:DXG851984 EGY851984:EHC851984 EQU851984:EQY851984 FAQ851984:FAU851984 FKM851984:FKQ851984 FUI851984:FUM851984 GEE851984:GEI851984 GOA851984:GOE851984 GXW851984:GYA851984 HHS851984:HHW851984 HRO851984:HRS851984 IBK851984:IBO851984 ILG851984:ILK851984 IVC851984:IVG851984 JEY851984:JFC851984 JOU851984:JOY851984 JYQ851984:JYU851984 KIM851984:KIQ851984 KSI851984:KSM851984 LCE851984:LCI851984 LMA851984:LME851984 LVW851984:LWA851984 MFS851984:MFW851984 MPO851984:MPS851984 MZK851984:MZO851984 NJG851984:NJK851984 NTC851984:NTG851984 OCY851984:ODC851984 OMU851984:OMY851984 OWQ851984:OWU851984 PGM851984:PGQ851984 PQI851984:PQM851984 QAE851984:QAI851984 QKA851984:QKE851984 QTW851984:QUA851984 RDS851984:RDW851984 RNO851984:RNS851984 RXK851984:RXO851984 SHG851984:SHK851984 SRC851984:SRG851984 TAY851984:TBC851984 TKU851984:TKY851984 TUQ851984:TUU851984 UEM851984:UEQ851984 UOI851984:UOM851984 UYE851984:UYI851984 VIA851984:VIE851984 VRW851984:VSA851984 WBS851984:WBW851984 WLO851984:WLS851984 WVK851984:WVO851984 C917520:G917520 IY917520:JC917520 SU917520:SY917520 ACQ917520:ACU917520 AMM917520:AMQ917520 AWI917520:AWM917520 BGE917520:BGI917520 BQA917520:BQE917520 BZW917520:CAA917520 CJS917520:CJW917520 CTO917520:CTS917520 DDK917520:DDO917520 DNG917520:DNK917520 DXC917520:DXG917520 EGY917520:EHC917520 EQU917520:EQY917520 FAQ917520:FAU917520 FKM917520:FKQ917520 FUI917520:FUM917520 GEE917520:GEI917520 GOA917520:GOE917520 GXW917520:GYA917520 HHS917520:HHW917520 HRO917520:HRS917520 IBK917520:IBO917520 ILG917520:ILK917520 IVC917520:IVG917520 JEY917520:JFC917520 JOU917520:JOY917520 JYQ917520:JYU917520 KIM917520:KIQ917520 KSI917520:KSM917520 LCE917520:LCI917520 LMA917520:LME917520 LVW917520:LWA917520 MFS917520:MFW917520 MPO917520:MPS917520 MZK917520:MZO917520 NJG917520:NJK917520 NTC917520:NTG917520 OCY917520:ODC917520 OMU917520:OMY917520 OWQ917520:OWU917520 PGM917520:PGQ917520 PQI917520:PQM917520 QAE917520:QAI917520 QKA917520:QKE917520 QTW917520:QUA917520 RDS917520:RDW917520 RNO917520:RNS917520 RXK917520:RXO917520 SHG917520:SHK917520 SRC917520:SRG917520 TAY917520:TBC917520 TKU917520:TKY917520 TUQ917520:TUU917520 UEM917520:UEQ917520 UOI917520:UOM917520 UYE917520:UYI917520 VIA917520:VIE917520 VRW917520:VSA917520 WBS917520:WBW917520 WLO917520:WLS917520 WVK917520:WVO917520 C983056:G983056 IY983056:JC983056 SU983056:SY983056 ACQ983056:ACU983056 AMM983056:AMQ983056 AWI983056:AWM983056 BGE983056:BGI983056 BQA983056:BQE983056 BZW983056:CAA983056 CJS983056:CJW983056 CTO983056:CTS983056 DDK983056:DDO983056 DNG983056:DNK983056 DXC983056:DXG983056 EGY983056:EHC983056 EQU983056:EQY983056 FAQ983056:FAU983056 FKM983056:FKQ983056 FUI983056:FUM983056 GEE983056:GEI983056 GOA983056:GOE983056 GXW983056:GYA983056 HHS983056:HHW983056 HRO983056:HRS983056 IBK983056:IBO983056 ILG983056:ILK983056 IVC983056:IVG983056 JEY983056:JFC983056 JOU983056:JOY983056 JYQ983056:JYU983056 KIM983056:KIQ983056 KSI983056:KSM983056 LCE983056:LCI983056 LMA983056:LME983056 LVW983056:LWA983056 MFS983056:MFW983056 MPO983056:MPS983056 MZK983056:MZO983056 NJG983056:NJK983056 NTC983056:NTG983056 OCY983056:ODC983056 OMU983056:OMY983056 OWQ983056:OWU983056 PGM983056:PGQ983056 PQI983056:PQM983056 QAE983056:QAI983056 QKA983056:QKE983056 QTW983056:QUA983056 RDS983056:RDW983056 RNO983056:RNS983056 RXK983056:RXO983056 SHG983056:SHK983056 SRC983056:SRG983056 TAY983056:TBC983056 TKU983056:TKY983056 TUQ983056:TUU983056 UEM983056:UEQ983056 UOI983056:UOM983056 UYE983056:UYI983056 VIA983056:VIE983056 VRW983056:VSA983056 WBS983056:WBW983056 WLO983056:WLS983056 WVK983056:WVO983056 C65548:F65548 IY65548:JB65548 SU65548:SX65548 ACQ65548:ACT65548 AMM65548:AMP65548 AWI65548:AWL65548 BGE65548:BGH65548 BQA65548:BQD65548 BZW65548:BZZ65548 CJS65548:CJV65548 CTO65548:CTR65548 DDK65548:DDN65548 DNG65548:DNJ65548 DXC65548:DXF65548 EGY65548:EHB65548 EQU65548:EQX65548 FAQ65548:FAT65548 FKM65548:FKP65548 FUI65548:FUL65548 GEE65548:GEH65548 GOA65548:GOD65548 GXW65548:GXZ65548 HHS65548:HHV65548 HRO65548:HRR65548 IBK65548:IBN65548 ILG65548:ILJ65548 IVC65548:IVF65548 JEY65548:JFB65548 JOU65548:JOX65548 JYQ65548:JYT65548 KIM65548:KIP65548 KSI65548:KSL65548 LCE65548:LCH65548 LMA65548:LMD65548 LVW65548:LVZ65548 MFS65548:MFV65548 MPO65548:MPR65548 MZK65548:MZN65548 NJG65548:NJJ65548 NTC65548:NTF65548 OCY65548:ODB65548 OMU65548:OMX65548 OWQ65548:OWT65548 PGM65548:PGP65548 PQI65548:PQL65548 QAE65548:QAH65548 QKA65548:QKD65548 QTW65548:QTZ65548 RDS65548:RDV65548 RNO65548:RNR65548 RXK65548:RXN65548 SHG65548:SHJ65548 SRC65548:SRF65548 TAY65548:TBB65548 TKU65548:TKX65548 TUQ65548:TUT65548 UEM65548:UEP65548 UOI65548:UOL65548 UYE65548:UYH65548 VIA65548:VID65548 VRW65548:VRZ65548 WBS65548:WBV65548 WLO65548:WLR65548 WVK65548:WVN65548 C131084:F131084 IY131084:JB131084 SU131084:SX131084 ACQ131084:ACT131084 AMM131084:AMP131084 AWI131084:AWL131084 BGE131084:BGH131084 BQA131084:BQD131084 BZW131084:BZZ131084 CJS131084:CJV131084 CTO131084:CTR131084 DDK131084:DDN131084 DNG131084:DNJ131084 DXC131084:DXF131084 EGY131084:EHB131084 EQU131084:EQX131084 FAQ131084:FAT131084 FKM131084:FKP131084 FUI131084:FUL131084 GEE131084:GEH131084 GOA131084:GOD131084 GXW131084:GXZ131084 HHS131084:HHV131084 HRO131084:HRR131084 IBK131084:IBN131084 ILG131084:ILJ131084 IVC131084:IVF131084 JEY131084:JFB131084 JOU131084:JOX131084 JYQ131084:JYT131084 KIM131084:KIP131084 KSI131084:KSL131084 LCE131084:LCH131084 LMA131084:LMD131084 LVW131084:LVZ131084 MFS131084:MFV131084 MPO131084:MPR131084 MZK131084:MZN131084 NJG131084:NJJ131084 NTC131084:NTF131084 OCY131084:ODB131084 OMU131084:OMX131084 OWQ131084:OWT131084 PGM131084:PGP131084 PQI131084:PQL131084 QAE131084:QAH131084 QKA131084:QKD131084 QTW131084:QTZ131084 RDS131084:RDV131084 RNO131084:RNR131084 RXK131084:RXN131084 SHG131084:SHJ131084 SRC131084:SRF131084 TAY131084:TBB131084 TKU131084:TKX131084 TUQ131084:TUT131084 UEM131084:UEP131084 UOI131084:UOL131084 UYE131084:UYH131084 VIA131084:VID131084 VRW131084:VRZ131084 WBS131084:WBV131084 WLO131084:WLR131084 WVK131084:WVN131084 C196620:F196620 IY196620:JB196620 SU196620:SX196620 ACQ196620:ACT196620 AMM196620:AMP196620 AWI196620:AWL196620 BGE196620:BGH196620 BQA196620:BQD196620 BZW196620:BZZ196620 CJS196620:CJV196620 CTO196620:CTR196620 DDK196620:DDN196620 DNG196620:DNJ196620 DXC196620:DXF196620 EGY196620:EHB196620 EQU196620:EQX196620 FAQ196620:FAT196620 FKM196620:FKP196620 FUI196620:FUL196620 GEE196620:GEH196620 GOA196620:GOD196620 GXW196620:GXZ196620 HHS196620:HHV196620 HRO196620:HRR196620 IBK196620:IBN196620 ILG196620:ILJ196620 IVC196620:IVF196620 JEY196620:JFB196620 JOU196620:JOX196620 JYQ196620:JYT196620 KIM196620:KIP196620 KSI196620:KSL196620 LCE196620:LCH196620 LMA196620:LMD196620 LVW196620:LVZ196620 MFS196620:MFV196620 MPO196620:MPR196620 MZK196620:MZN196620 NJG196620:NJJ196620 NTC196620:NTF196620 OCY196620:ODB196620 OMU196620:OMX196620 OWQ196620:OWT196620 PGM196620:PGP196620 PQI196620:PQL196620 QAE196620:QAH196620 QKA196620:QKD196620 QTW196620:QTZ196620 RDS196620:RDV196620 RNO196620:RNR196620 RXK196620:RXN196620 SHG196620:SHJ196620 SRC196620:SRF196620 TAY196620:TBB196620 TKU196620:TKX196620 TUQ196620:TUT196620 UEM196620:UEP196620 UOI196620:UOL196620 UYE196620:UYH196620 VIA196620:VID196620 VRW196620:VRZ196620 WBS196620:WBV196620 WLO196620:WLR196620 WVK196620:WVN196620 C262156:F262156 IY262156:JB262156 SU262156:SX262156 ACQ262156:ACT262156 AMM262156:AMP262156 AWI262156:AWL262156 BGE262156:BGH262156 BQA262156:BQD262156 BZW262156:BZZ262156 CJS262156:CJV262156 CTO262156:CTR262156 DDK262156:DDN262156 DNG262156:DNJ262156 DXC262156:DXF262156 EGY262156:EHB262156 EQU262156:EQX262156 FAQ262156:FAT262156 FKM262156:FKP262156 FUI262156:FUL262156 GEE262156:GEH262156 GOA262156:GOD262156 GXW262156:GXZ262156 HHS262156:HHV262156 HRO262156:HRR262156 IBK262156:IBN262156 ILG262156:ILJ262156 IVC262156:IVF262156 JEY262156:JFB262156 JOU262156:JOX262156 JYQ262156:JYT262156 KIM262156:KIP262156 KSI262156:KSL262156 LCE262156:LCH262156 LMA262156:LMD262156 LVW262156:LVZ262156 MFS262156:MFV262156 MPO262156:MPR262156 MZK262156:MZN262156 NJG262156:NJJ262156 NTC262156:NTF262156 OCY262156:ODB262156 OMU262156:OMX262156 OWQ262156:OWT262156 PGM262156:PGP262156 PQI262156:PQL262156 QAE262156:QAH262156 QKA262156:QKD262156 QTW262156:QTZ262156 RDS262156:RDV262156 RNO262156:RNR262156 RXK262156:RXN262156 SHG262156:SHJ262156 SRC262156:SRF262156 TAY262156:TBB262156 TKU262156:TKX262156 TUQ262156:TUT262156 UEM262156:UEP262156 UOI262156:UOL262156 UYE262156:UYH262156 VIA262156:VID262156 VRW262156:VRZ262156 WBS262156:WBV262156 WLO262156:WLR262156 WVK262156:WVN262156 C327692:F327692 IY327692:JB327692 SU327692:SX327692 ACQ327692:ACT327692 AMM327692:AMP327692 AWI327692:AWL327692 BGE327692:BGH327692 BQA327692:BQD327692 BZW327692:BZZ327692 CJS327692:CJV327692 CTO327692:CTR327692 DDK327692:DDN327692 DNG327692:DNJ327692 DXC327692:DXF327692 EGY327692:EHB327692 EQU327692:EQX327692 FAQ327692:FAT327692 FKM327692:FKP327692 FUI327692:FUL327692 GEE327692:GEH327692 GOA327692:GOD327692 GXW327692:GXZ327692 HHS327692:HHV327692 HRO327692:HRR327692 IBK327692:IBN327692 ILG327692:ILJ327692 IVC327692:IVF327692 JEY327692:JFB327692 JOU327692:JOX327692 JYQ327692:JYT327692 KIM327692:KIP327692 KSI327692:KSL327692 LCE327692:LCH327692 LMA327692:LMD327692 LVW327692:LVZ327692 MFS327692:MFV327692 MPO327692:MPR327692 MZK327692:MZN327692 NJG327692:NJJ327692 NTC327692:NTF327692 OCY327692:ODB327692 OMU327692:OMX327692 OWQ327692:OWT327692 PGM327692:PGP327692 PQI327692:PQL327692 QAE327692:QAH327692 QKA327692:QKD327692 QTW327692:QTZ327692 RDS327692:RDV327692 RNO327692:RNR327692 RXK327692:RXN327692 SHG327692:SHJ327692 SRC327692:SRF327692 TAY327692:TBB327692 TKU327692:TKX327692 TUQ327692:TUT327692 UEM327692:UEP327692 UOI327692:UOL327692 UYE327692:UYH327692 VIA327692:VID327692 VRW327692:VRZ327692 WBS327692:WBV327692 WLO327692:WLR327692 WVK327692:WVN327692 C393228:F393228 IY393228:JB393228 SU393228:SX393228 ACQ393228:ACT393228 AMM393228:AMP393228 AWI393228:AWL393228 BGE393228:BGH393228 BQA393228:BQD393228 BZW393228:BZZ393228 CJS393228:CJV393228 CTO393228:CTR393228 DDK393228:DDN393228 DNG393228:DNJ393228 DXC393228:DXF393228 EGY393228:EHB393228 EQU393228:EQX393228 FAQ393228:FAT393228 FKM393228:FKP393228 FUI393228:FUL393228 GEE393228:GEH393228 GOA393228:GOD393228 GXW393228:GXZ393228 HHS393228:HHV393228 HRO393228:HRR393228 IBK393228:IBN393228 ILG393228:ILJ393228 IVC393228:IVF393228 JEY393228:JFB393228 JOU393228:JOX393228 JYQ393228:JYT393228 KIM393228:KIP393228 KSI393228:KSL393228 LCE393228:LCH393228 LMA393228:LMD393228 LVW393228:LVZ393228 MFS393228:MFV393228 MPO393228:MPR393228 MZK393228:MZN393228 NJG393228:NJJ393228 NTC393228:NTF393228 OCY393228:ODB393228 OMU393228:OMX393228 OWQ393228:OWT393228 PGM393228:PGP393228 PQI393228:PQL393228 QAE393228:QAH393228 QKA393228:QKD393228 QTW393228:QTZ393228 RDS393228:RDV393228 RNO393228:RNR393228 RXK393228:RXN393228 SHG393228:SHJ393228 SRC393228:SRF393228 TAY393228:TBB393228 TKU393228:TKX393228 TUQ393228:TUT393228 UEM393228:UEP393228 UOI393228:UOL393228 UYE393228:UYH393228 VIA393228:VID393228 VRW393228:VRZ393228 WBS393228:WBV393228 WLO393228:WLR393228 WVK393228:WVN393228 C458764:F458764 IY458764:JB458764 SU458764:SX458764 ACQ458764:ACT458764 AMM458764:AMP458764 AWI458764:AWL458764 BGE458764:BGH458764 BQA458764:BQD458764 BZW458764:BZZ458764 CJS458764:CJV458764 CTO458764:CTR458764 DDK458764:DDN458764 DNG458764:DNJ458764 DXC458764:DXF458764 EGY458764:EHB458764 EQU458764:EQX458764 FAQ458764:FAT458764 FKM458764:FKP458764 FUI458764:FUL458764 GEE458764:GEH458764 GOA458764:GOD458764 GXW458764:GXZ458764 HHS458764:HHV458764 HRO458764:HRR458764 IBK458764:IBN458764 ILG458764:ILJ458764 IVC458764:IVF458764 JEY458764:JFB458764 JOU458764:JOX458764 JYQ458764:JYT458764 KIM458764:KIP458764 KSI458764:KSL458764 LCE458764:LCH458764 LMA458764:LMD458764 LVW458764:LVZ458764 MFS458764:MFV458764 MPO458764:MPR458764 MZK458764:MZN458764 NJG458764:NJJ458764 NTC458764:NTF458764 OCY458764:ODB458764 OMU458764:OMX458764 OWQ458764:OWT458764 PGM458764:PGP458764 PQI458764:PQL458764 QAE458764:QAH458764 QKA458764:QKD458764 QTW458764:QTZ458764 RDS458764:RDV458764 RNO458764:RNR458764 RXK458764:RXN458764 SHG458764:SHJ458764 SRC458764:SRF458764 TAY458764:TBB458764 TKU458764:TKX458764 TUQ458764:TUT458764 UEM458764:UEP458764 UOI458764:UOL458764 UYE458764:UYH458764 VIA458764:VID458764 VRW458764:VRZ458764 WBS458764:WBV458764 WLO458764:WLR458764 WVK458764:WVN458764 C524300:F524300 IY524300:JB524300 SU524300:SX524300 ACQ524300:ACT524300 AMM524300:AMP524300 AWI524300:AWL524300 BGE524300:BGH524300 BQA524300:BQD524300 BZW524300:BZZ524300 CJS524300:CJV524300 CTO524300:CTR524300 DDK524300:DDN524300 DNG524300:DNJ524300 DXC524300:DXF524300 EGY524300:EHB524300 EQU524300:EQX524300 FAQ524300:FAT524300 FKM524300:FKP524300 FUI524300:FUL524300 GEE524300:GEH524300 GOA524300:GOD524300 GXW524300:GXZ524300 HHS524300:HHV524300 HRO524300:HRR524300 IBK524300:IBN524300 ILG524300:ILJ524300 IVC524300:IVF524300 JEY524300:JFB524300 JOU524300:JOX524300 JYQ524300:JYT524300 KIM524300:KIP524300 KSI524300:KSL524300 LCE524300:LCH524300 LMA524300:LMD524300 LVW524300:LVZ524300 MFS524300:MFV524300 MPO524300:MPR524300 MZK524300:MZN524300 NJG524300:NJJ524300 NTC524300:NTF524300 OCY524300:ODB524300 OMU524300:OMX524300 OWQ524300:OWT524300 PGM524300:PGP524300 PQI524300:PQL524300 QAE524300:QAH524300 QKA524300:QKD524300 QTW524300:QTZ524300 RDS524300:RDV524300 RNO524300:RNR524300 RXK524300:RXN524300 SHG524300:SHJ524300 SRC524300:SRF524300 TAY524300:TBB524300 TKU524300:TKX524300 TUQ524300:TUT524300 UEM524300:UEP524300 UOI524300:UOL524300 UYE524300:UYH524300 VIA524300:VID524300 VRW524300:VRZ524300 WBS524300:WBV524300 WLO524300:WLR524300 WVK524300:WVN524300 C589836:F589836 IY589836:JB589836 SU589836:SX589836 ACQ589836:ACT589836 AMM589836:AMP589836 AWI589836:AWL589836 BGE589836:BGH589836 BQA589836:BQD589836 BZW589836:BZZ589836 CJS589836:CJV589836 CTO589836:CTR589836 DDK589836:DDN589836 DNG589836:DNJ589836 DXC589836:DXF589836 EGY589836:EHB589836 EQU589836:EQX589836 FAQ589836:FAT589836 FKM589836:FKP589836 FUI589836:FUL589836 GEE589836:GEH589836 GOA589836:GOD589836 GXW589836:GXZ589836 HHS589836:HHV589836 HRO589836:HRR589836 IBK589836:IBN589836 ILG589836:ILJ589836 IVC589836:IVF589836 JEY589836:JFB589836 JOU589836:JOX589836 JYQ589836:JYT589836 KIM589836:KIP589836 KSI589836:KSL589836 LCE589836:LCH589836 LMA589836:LMD589836 LVW589836:LVZ589836 MFS589836:MFV589836 MPO589836:MPR589836 MZK589836:MZN589836 NJG589836:NJJ589836 NTC589836:NTF589836 OCY589836:ODB589836 OMU589836:OMX589836 OWQ589836:OWT589836 PGM589836:PGP589836 PQI589836:PQL589836 QAE589836:QAH589836 QKA589836:QKD589836 QTW589836:QTZ589836 RDS589836:RDV589836 RNO589836:RNR589836 RXK589836:RXN589836 SHG589836:SHJ589836 SRC589836:SRF589836 TAY589836:TBB589836 TKU589836:TKX589836 TUQ589836:TUT589836 UEM589836:UEP589836 UOI589836:UOL589836 UYE589836:UYH589836 VIA589836:VID589836 VRW589836:VRZ589836 WBS589836:WBV589836 WLO589836:WLR589836 WVK589836:WVN589836 C655372:F655372 IY655372:JB655372 SU655372:SX655372 ACQ655372:ACT655372 AMM655372:AMP655372 AWI655372:AWL655372 BGE655372:BGH655372 BQA655372:BQD655372 BZW655372:BZZ655372 CJS655372:CJV655372 CTO655372:CTR655372 DDK655372:DDN655372 DNG655372:DNJ655372 DXC655372:DXF655372 EGY655372:EHB655372 EQU655372:EQX655372 FAQ655372:FAT655372 FKM655372:FKP655372 FUI655372:FUL655372 GEE655372:GEH655372 GOA655372:GOD655372 GXW655372:GXZ655372 HHS655372:HHV655372 HRO655372:HRR655372 IBK655372:IBN655372 ILG655372:ILJ655372 IVC655372:IVF655372 JEY655372:JFB655372 JOU655372:JOX655372 JYQ655372:JYT655372 KIM655372:KIP655372 KSI655372:KSL655372 LCE655372:LCH655372 LMA655372:LMD655372 LVW655372:LVZ655372 MFS655372:MFV655372 MPO655372:MPR655372 MZK655372:MZN655372 NJG655372:NJJ655372 NTC655372:NTF655372 OCY655372:ODB655372 OMU655372:OMX655372 OWQ655372:OWT655372 PGM655372:PGP655372 PQI655372:PQL655372 QAE655372:QAH655372 QKA655372:QKD655372 QTW655372:QTZ655372 RDS655372:RDV655372 RNO655372:RNR655372 RXK655372:RXN655372 SHG655372:SHJ655372 SRC655372:SRF655372 TAY655372:TBB655372 TKU655372:TKX655372 TUQ655372:TUT655372 UEM655372:UEP655372 UOI655372:UOL655372 UYE655372:UYH655372 VIA655372:VID655372 VRW655372:VRZ655372 WBS655372:WBV655372 WLO655372:WLR655372 WVK655372:WVN655372 C720908:F720908 IY720908:JB720908 SU720908:SX720908 ACQ720908:ACT720908 AMM720908:AMP720908 AWI720908:AWL720908 BGE720908:BGH720908 BQA720908:BQD720908 BZW720908:BZZ720908 CJS720908:CJV720908 CTO720908:CTR720908 DDK720908:DDN720908 DNG720908:DNJ720908 DXC720908:DXF720908 EGY720908:EHB720908 EQU720908:EQX720908 FAQ720908:FAT720908 FKM720908:FKP720908 FUI720908:FUL720908 GEE720908:GEH720908 GOA720908:GOD720908 GXW720908:GXZ720908 HHS720908:HHV720908 HRO720908:HRR720908 IBK720908:IBN720908 ILG720908:ILJ720908 IVC720908:IVF720908 JEY720908:JFB720908 JOU720908:JOX720908 JYQ720908:JYT720908 KIM720908:KIP720908 KSI720908:KSL720908 LCE720908:LCH720908 LMA720908:LMD720908 LVW720908:LVZ720908 MFS720908:MFV720908 MPO720908:MPR720908 MZK720908:MZN720908 NJG720908:NJJ720908 NTC720908:NTF720908 OCY720908:ODB720908 OMU720908:OMX720908 OWQ720908:OWT720908 PGM720908:PGP720908 PQI720908:PQL720908 QAE720908:QAH720908 QKA720908:QKD720908 QTW720908:QTZ720908 RDS720908:RDV720908 RNO720908:RNR720908 RXK720908:RXN720908 SHG720908:SHJ720908 SRC720908:SRF720908 TAY720908:TBB720908 TKU720908:TKX720908 TUQ720908:TUT720908 UEM720908:UEP720908 UOI720908:UOL720908 UYE720908:UYH720908 VIA720908:VID720908 VRW720908:VRZ720908 WBS720908:WBV720908 WLO720908:WLR720908 WVK720908:WVN720908 C786444:F786444 IY786444:JB786444 SU786444:SX786444 ACQ786444:ACT786444 AMM786444:AMP786444 AWI786444:AWL786444 BGE786444:BGH786444 BQA786444:BQD786444 BZW786444:BZZ786444 CJS786444:CJV786444 CTO786444:CTR786444 DDK786444:DDN786444 DNG786444:DNJ786444 DXC786444:DXF786444 EGY786444:EHB786444 EQU786444:EQX786444 FAQ786444:FAT786444 FKM786444:FKP786444 FUI786444:FUL786444 GEE786444:GEH786444 GOA786444:GOD786444 GXW786444:GXZ786444 HHS786444:HHV786444 HRO786444:HRR786444 IBK786444:IBN786444 ILG786444:ILJ786444 IVC786444:IVF786444 JEY786444:JFB786444 JOU786444:JOX786444 JYQ786444:JYT786444 KIM786444:KIP786444 KSI786444:KSL786444 LCE786444:LCH786444 LMA786444:LMD786444 LVW786444:LVZ786444 MFS786444:MFV786444 MPO786444:MPR786444 MZK786444:MZN786444 NJG786444:NJJ786444 NTC786444:NTF786444 OCY786444:ODB786444 OMU786444:OMX786444 OWQ786444:OWT786444 PGM786444:PGP786444 PQI786444:PQL786444 QAE786444:QAH786444 QKA786444:QKD786444 QTW786444:QTZ786444 RDS786444:RDV786444 RNO786444:RNR786444 RXK786444:RXN786444 SHG786444:SHJ786444 SRC786444:SRF786444 TAY786444:TBB786444 TKU786444:TKX786444 TUQ786444:TUT786444 UEM786444:UEP786444 UOI786444:UOL786444 UYE786444:UYH786444 VIA786444:VID786444 VRW786444:VRZ786444 WBS786444:WBV786444 WLO786444:WLR786444 WVK786444:WVN786444 C851980:F851980 IY851980:JB851980 SU851980:SX851980 ACQ851980:ACT851980 AMM851980:AMP851980 AWI851980:AWL851980 BGE851980:BGH851980 BQA851980:BQD851980 BZW851980:BZZ851980 CJS851980:CJV851980 CTO851980:CTR851980 DDK851980:DDN851980 DNG851980:DNJ851980 DXC851980:DXF851980 EGY851980:EHB851980 EQU851980:EQX851980 FAQ851980:FAT851980 FKM851980:FKP851980 FUI851980:FUL851980 GEE851980:GEH851980 GOA851980:GOD851980 GXW851980:GXZ851980 HHS851980:HHV851980 HRO851980:HRR851980 IBK851980:IBN851980 ILG851980:ILJ851980 IVC851980:IVF851980 JEY851980:JFB851980 JOU851980:JOX851980 JYQ851980:JYT851980 KIM851980:KIP851980 KSI851980:KSL851980 LCE851980:LCH851980 LMA851980:LMD851980 LVW851980:LVZ851980 MFS851980:MFV851980 MPO851980:MPR851980 MZK851980:MZN851980 NJG851980:NJJ851980 NTC851980:NTF851980 OCY851980:ODB851980 OMU851980:OMX851980 OWQ851980:OWT851980 PGM851980:PGP851980 PQI851980:PQL851980 QAE851980:QAH851980 QKA851980:QKD851980 QTW851980:QTZ851980 RDS851980:RDV851980 RNO851980:RNR851980 RXK851980:RXN851980 SHG851980:SHJ851980 SRC851980:SRF851980 TAY851980:TBB851980 TKU851980:TKX851980 TUQ851980:TUT851980 UEM851980:UEP851980 UOI851980:UOL851980 UYE851980:UYH851980 VIA851980:VID851980 VRW851980:VRZ851980 WBS851980:WBV851980 WLO851980:WLR851980 WVK851980:WVN851980 C917516:F917516 IY917516:JB917516 SU917516:SX917516 ACQ917516:ACT917516 AMM917516:AMP917516 AWI917516:AWL917516 BGE917516:BGH917516 BQA917516:BQD917516 BZW917516:BZZ917516 CJS917516:CJV917516 CTO917516:CTR917516 DDK917516:DDN917516 DNG917516:DNJ917516 DXC917516:DXF917516 EGY917516:EHB917516 EQU917516:EQX917516 FAQ917516:FAT917516 FKM917516:FKP917516 FUI917516:FUL917516 GEE917516:GEH917516 GOA917516:GOD917516 GXW917516:GXZ917516 HHS917516:HHV917516 HRO917516:HRR917516 IBK917516:IBN917516 ILG917516:ILJ917516 IVC917516:IVF917516 JEY917516:JFB917516 JOU917516:JOX917516 JYQ917516:JYT917516 KIM917516:KIP917516 KSI917516:KSL917516 LCE917516:LCH917516 LMA917516:LMD917516 LVW917516:LVZ917516 MFS917516:MFV917516 MPO917516:MPR917516 MZK917516:MZN917516 NJG917516:NJJ917516 NTC917516:NTF917516 OCY917516:ODB917516 OMU917516:OMX917516 OWQ917516:OWT917516 PGM917516:PGP917516 PQI917516:PQL917516 QAE917516:QAH917516 QKA917516:QKD917516 QTW917516:QTZ917516 RDS917516:RDV917516 RNO917516:RNR917516 RXK917516:RXN917516 SHG917516:SHJ917516 SRC917516:SRF917516 TAY917516:TBB917516 TKU917516:TKX917516 TUQ917516:TUT917516 UEM917516:UEP917516 UOI917516:UOL917516 UYE917516:UYH917516 VIA917516:VID917516 VRW917516:VRZ917516 WBS917516:WBV917516 WLO917516:WLR917516 WVK917516:WVN917516 C983052:F983052 IY983052:JB983052 SU983052:SX983052 ACQ983052:ACT983052 AMM983052:AMP983052 AWI983052:AWL983052 BGE983052:BGH983052 BQA983052:BQD983052 BZW983052:BZZ983052 CJS983052:CJV983052 CTO983052:CTR983052 DDK983052:DDN983052 DNG983052:DNJ983052 DXC983052:DXF983052 EGY983052:EHB983052 EQU983052:EQX983052 FAQ983052:FAT983052 FKM983052:FKP983052 FUI983052:FUL983052 GEE983052:GEH983052 GOA983052:GOD983052 GXW983052:GXZ983052 HHS983052:HHV983052 HRO983052:HRR983052 IBK983052:IBN983052 ILG983052:ILJ983052 IVC983052:IVF983052 JEY983052:JFB983052 JOU983052:JOX983052 JYQ983052:JYT983052 KIM983052:KIP983052 KSI983052:KSL983052 LCE983052:LCH983052 LMA983052:LMD983052 LVW983052:LVZ983052 MFS983052:MFV983052 MPO983052:MPR983052 MZK983052:MZN983052 NJG983052:NJJ983052 NTC983052:NTF983052 OCY983052:ODB983052 OMU983052:OMX983052 OWQ983052:OWT983052 PGM983052:PGP983052 PQI983052:PQL983052 QAE983052:QAH983052 QKA983052:QKD983052 QTW983052:QTZ983052 RDS983052:RDV983052 RNO983052:RNR983052 RXK983052:RXN983052 SHG983052:SHJ983052 SRC983052:SRF983052 TAY983052:TBB983052 TKU983052:TKX983052 TUQ983052:TUT983052 UEM983052:UEP983052 UOI983052:UOL983052 UYE983052:UYH983052 VIA983052:VID983052 VRW983052:VRZ983052 WBS983052:WBV983052 WLO983052:WLR983052 WVK983052:WVN983052 A65548:B65552 A131084:B131088 A196620:B196624 A262156:B262160 A327692:B327696 A393228:B393232 A458764:B458768 A524300:B524304 A589836:B589840 A655372:B655376 A720908:B720912 A786444:B786448 A851980:B851984 A917516:B917520 A983052:B983056 C65550:F65550 IY65550:JB65550 SU65550:SX65550 ACQ65550:ACT65550 AMM65550:AMP65550 AWI65550:AWL65550 BGE65550:BGH65550 BQA65550:BQD65550 BZW65550:BZZ65550 CJS65550:CJV65550 CTO65550:CTR65550 DDK65550:DDN65550 DNG65550:DNJ65550 DXC65550:DXF65550 EGY65550:EHB65550 EQU65550:EQX65550 FAQ65550:FAT65550 FKM65550:FKP65550 FUI65550:FUL65550 GEE65550:GEH65550 GOA65550:GOD65550 GXW65550:GXZ65550 HHS65550:HHV65550 HRO65550:HRR65550 IBK65550:IBN65550 ILG65550:ILJ65550 IVC65550:IVF65550 JEY65550:JFB65550 JOU65550:JOX65550 JYQ65550:JYT65550 KIM65550:KIP65550 KSI65550:KSL65550 LCE65550:LCH65550 LMA65550:LMD65550 LVW65550:LVZ65550 MFS65550:MFV65550 MPO65550:MPR65550 MZK65550:MZN65550 NJG65550:NJJ65550 NTC65550:NTF65550 OCY65550:ODB65550 OMU65550:OMX65550 OWQ65550:OWT65550 PGM65550:PGP65550 PQI65550:PQL65550 QAE65550:QAH65550 QKA65550:QKD65550 QTW65550:QTZ65550 RDS65550:RDV65550 RNO65550:RNR65550 RXK65550:RXN65550 SHG65550:SHJ65550 SRC65550:SRF65550 TAY65550:TBB65550 TKU65550:TKX65550 TUQ65550:TUT65550 UEM65550:UEP65550 UOI65550:UOL65550 UYE65550:UYH65550 VIA65550:VID65550 VRW65550:VRZ65550 WBS65550:WBV65550 WLO65550:WLR65550 WVK65550:WVN65550 C131086:F131086 IY131086:JB131086 SU131086:SX131086 ACQ131086:ACT131086 AMM131086:AMP131086 AWI131086:AWL131086 BGE131086:BGH131086 BQA131086:BQD131086 BZW131086:BZZ131086 CJS131086:CJV131086 CTO131086:CTR131086 DDK131086:DDN131086 DNG131086:DNJ131086 DXC131086:DXF131086 EGY131086:EHB131086 EQU131086:EQX131086 FAQ131086:FAT131086 FKM131086:FKP131086 FUI131086:FUL131086 GEE131086:GEH131086 GOA131086:GOD131086 GXW131086:GXZ131086 HHS131086:HHV131086 HRO131086:HRR131086 IBK131086:IBN131086 ILG131086:ILJ131086 IVC131086:IVF131086 JEY131086:JFB131086 JOU131086:JOX131086 JYQ131086:JYT131086 KIM131086:KIP131086 KSI131086:KSL131086 LCE131086:LCH131086 LMA131086:LMD131086 LVW131086:LVZ131086 MFS131086:MFV131086 MPO131086:MPR131086 MZK131086:MZN131086 NJG131086:NJJ131086 NTC131086:NTF131086 OCY131086:ODB131086 OMU131086:OMX131086 OWQ131086:OWT131086 PGM131086:PGP131086 PQI131086:PQL131086 QAE131086:QAH131086 QKA131086:QKD131086 QTW131086:QTZ131086 RDS131086:RDV131086 RNO131086:RNR131086 RXK131086:RXN131086 SHG131086:SHJ131086 SRC131086:SRF131086 TAY131086:TBB131086 TKU131086:TKX131086 TUQ131086:TUT131086 UEM131086:UEP131086 UOI131086:UOL131086 UYE131086:UYH131086 VIA131086:VID131086 VRW131086:VRZ131086 WBS131086:WBV131086 WLO131086:WLR131086 WVK131086:WVN131086 C196622:F196622 IY196622:JB196622 SU196622:SX196622 ACQ196622:ACT196622 AMM196622:AMP196622 AWI196622:AWL196622 BGE196622:BGH196622 BQA196622:BQD196622 BZW196622:BZZ196622 CJS196622:CJV196622 CTO196622:CTR196622 DDK196622:DDN196622 DNG196622:DNJ196622 DXC196622:DXF196622 EGY196622:EHB196622 EQU196622:EQX196622 FAQ196622:FAT196622 FKM196622:FKP196622 FUI196622:FUL196622 GEE196622:GEH196622 GOA196622:GOD196622 GXW196622:GXZ196622 HHS196622:HHV196622 HRO196622:HRR196622 IBK196622:IBN196622 ILG196622:ILJ196622 IVC196622:IVF196622 JEY196622:JFB196622 JOU196622:JOX196622 JYQ196622:JYT196622 KIM196622:KIP196622 KSI196622:KSL196622 LCE196622:LCH196622 LMA196622:LMD196622 LVW196622:LVZ196622 MFS196622:MFV196622 MPO196622:MPR196622 MZK196622:MZN196622 NJG196622:NJJ196622 NTC196622:NTF196622 OCY196622:ODB196622 OMU196622:OMX196622 OWQ196622:OWT196622 PGM196622:PGP196622 PQI196622:PQL196622 QAE196622:QAH196622 QKA196622:QKD196622 QTW196622:QTZ196622 RDS196622:RDV196622 RNO196622:RNR196622 RXK196622:RXN196622 SHG196622:SHJ196622 SRC196622:SRF196622 TAY196622:TBB196622 TKU196622:TKX196622 TUQ196622:TUT196622 UEM196622:UEP196622 UOI196622:UOL196622 UYE196622:UYH196622 VIA196622:VID196622 VRW196622:VRZ196622 WBS196622:WBV196622 WLO196622:WLR196622 WVK196622:WVN196622 C262158:F262158 IY262158:JB262158 SU262158:SX262158 ACQ262158:ACT262158 AMM262158:AMP262158 AWI262158:AWL262158 BGE262158:BGH262158 BQA262158:BQD262158 BZW262158:BZZ262158 CJS262158:CJV262158 CTO262158:CTR262158 DDK262158:DDN262158 DNG262158:DNJ262158 DXC262158:DXF262158 EGY262158:EHB262158 EQU262158:EQX262158 FAQ262158:FAT262158 FKM262158:FKP262158 FUI262158:FUL262158 GEE262158:GEH262158 GOA262158:GOD262158 GXW262158:GXZ262158 HHS262158:HHV262158 HRO262158:HRR262158 IBK262158:IBN262158 ILG262158:ILJ262158 IVC262158:IVF262158 JEY262158:JFB262158 JOU262158:JOX262158 JYQ262158:JYT262158 KIM262158:KIP262158 KSI262158:KSL262158 LCE262158:LCH262158 LMA262158:LMD262158 LVW262158:LVZ262158 MFS262158:MFV262158 MPO262158:MPR262158 MZK262158:MZN262158 NJG262158:NJJ262158 NTC262158:NTF262158 OCY262158:ODB262158 OMU262158:OMX262158 OWQ262158:OWT262158 PGM262158:PGP262158 PQI262158:PQL262158 QAE262158:QAH262158 QKA262158:QKD262158 QTW262158:QTZ262158 RDS262158:RDV262158 RNO262158:RNR262158 RXK262158:RXN262158 SHG262158:SHJ262158 SRC262158:SRF262158 TAY262158:TBB262158 TKU262158:TKX262158 TUQ262158:TUT262158 UEM262158:UEP262158 UOI262158:UOL262158 UYE262158:UYH262158 VIA262158:VID262158 VRW262158:VRZ262158 WBS262158:WBV262158 WLO262158:WLR262158 WVK262158:WVN262158 C327694:F327694 IY327694:JB327694 SU327694:SX327694 ACQ327694:ACT327694 AMM327694:AMP327694 AWI327694:AWL327694 BGE327694:BGH327694 BQA327694:BQD327694 BZW327694:BZZ327694 CJS327694:CJV327694 CTO327694:CTR327694 DDK327694:DDN327694 DNG327694:DNJ327694 DXC327694:DXF327694 EGY327694:EHB327694 EQU327694:EQX327694 FAQ327694:FAT327694 FKM327694:FKP327694 FUI327694:FUL327694 GEE327694:GEH327694 GOA327694:GOD327694 GXW327694:GXZ327694 HHS327694:HHV327694 HRO327694:HRR327694 IBK327694:IBN327694 ILG327694:ILJ327694 IVC327694:IVF327694 JEY327694:JFB327694 JOU327694:JOX327694 JYQ327694:JYT327694 KIM327694:KIP327694 KSI327694:KSL327694 LCE327694:LCH327694 LMA327694:LMD327694 LVW327694:LVZ327694 MFS327694:MFV327694 MPO327694:MPR327694 MZK327694:MZN327694 NJG327694:NJJ327694 NTC327694:NTF327694 OCY327694:ODB327694 OMU327694:OMX327694 OWQ327694:OWT327694 PGM327694:PGP327694 PQI327694:PQL327694 QAE327694:QAH327694 QKA327694:QKD327694 QTW327694:QTZ327694 RDS327694:RDV327694 RNO327694:RNR327694 RXK327694:RXN327694 SHG327694:SHJ327694 SRC327694:SRF327694 TAY327694:TBB327694 TKU327694:TKX327694 TUQ327694:TUT327694 UEM327694:UEP327694 UOI327694:UOL327694 UYE327694:UYH327694 VIA327694:VID327694 VRW327694:VRZ327694 WBS327694:WBV327694 WLO327694:WLR327694 WVK327694:WVN327694 C393230:F393230 IY393230:JB393230 SU393230:SX393230 ACQ393230:ACT393230 AMM393230:AMP393230 AWI393230:AWL393230 BGE393230:BGH393230 BQA393230:BQD393230 BZW393230:BZZ393230 CJS393230:CJV393230 CTO393230:CTR393230 DDK393230:DDN393230 DNG393230:DNJ393230 DXC393230:DXF393230 EGY393230:EHB393230 EQU393230:EQX393230 FAQ393230:FAT393230 FKM393230:FKP393230 FUI393230:FUL393230 GEE393230:GEH393230 GOA393230:GOD393230 GXW393230:GXZ393230 HHS393230:HHV393230 HRO393230:HRR393230 IBK393230:IBN393230 ILG393230:ILJ393230 IVC393230:IVF393230 JEY393230:JFB393230 JOU393230:JOX393230 JYQ393230:JYT393230 KIM393230:KIP393230 KSI393230:KSL393230 LCE393230:LCH393230 LMA393230:LMD393230 LVW393230:LVZ393230 MFS393230:MFV393230 MPO393230:MPR393230 MZK393230:MZN393230 NJG393230:NJJ393230 NTC393230:NTF393230 OCY393230:ODB393230 OMU393230:OMX393230 OWQ393230:OWT393230 PGM393230:PGP393230 PQI393230:PQL393230 QAE393230:QAH393230 QKA393230:QKD393230 QTW393230:QTZ393230 RDS393230:RDV393230 RNO393230:RNR393230 RXK393230:RXN393230 SHG393230:SHJ393230 SRC393230:SRF393230 TAY393230:TBB393230 TKU393230:TKX393230 TUQ393230:TUT393230 UEM393230:UEP393230 UOI393230:UOL393230 UYE393230:UYH393230 VIA393230:VID393230 VRW393230:VRZ393230 WBS393230:WBV393230 WLO393230:WLR393230 WVK393230:WVN393230 C458766:F458766 IY458766:JB458766 SU458766:SX458766 ACQ458766:ACT458766 AMM458766:AMP458766 AWI458766:AWL458766 BGE458766:BGH458766 BQA458766:BQD458766 BZW458766:BZZ458766 CJS458766:CJV458766 CTO458766:CTR458766 DDK458766:DDN458766 DNG458766:DNJ458766 DXC458766:DXF458766 EGY458766:EHB458766 EQU458766:EQX458766 FAQ458766:FAT458766 FKM458766:FKP458766 FUI458766:FUL458766 GEE458766:GEH458766 GOA458766:GOD458766 GXW458766:GXZ458766 HHS458766:HHV458766 HRO458766:HRR458766 IBK458766:IBN458766 ILG458766:ILJ458766 IVC458766:IVF458766 JEY458766:JFB458766 JOU458766:JOX458766 JYQ458766:JYT458766 KIM458766:KIP458766 KSI458766:KSL458766 LCE458766:LCH458766 LMA458766:LMD458766 LVW458766:LVZ458766 MFS458766:MFV458766 MPO458766:MPR458766 MZK458766:MZN458766 NJG458766:NJJ458766 NTC458766:NTF458766 OCY458766:ODB458766 OMU458766:OMX458766 OWQ458766:OWT458766 PGM458766:PGP458766 PQI458766:PQL458766 QAE458766:QAH458766 QKA458766:QKD458766 QTW458766:QTZ458766 RDS458766:RDV458766 RNO458766:RNR458766 RXK458766:RXN458766 SHG458766:SHJ458766 SRC458766:SRF458766 TAY458766:TBB458766 TKU458766:TKX458766 TUQ458766:TUT458766 UEM458766:UEP458766 UOI458766:UOL458766 UYE458766:UYH458766 VIA458766:VID458766 VRW458766:VRZ458766 WBS458766:WBV458766 WLO458766:WLR458766 WVK458766:WVN458766 C524302:F524302 IY524302:JB524302 SU524302:SX524302 ACQ524302:ACT524302 AMM524302:AMP524302 AWI524302:AWL524302 BGE524302:BGH524302 BQA524302:BQD524302 BZW524302:BZZ524302 CJS524302:CJV524302 CTO524302:CTR524302 DDK524302:DDN524302 DNG524302:DNJ524302 DXC524302:DXF524302 EGY524302:EHB524302 EQU524302:EQX524302 FAQ524302:FAT524302 FKM524302:FKP524302 FUI524302:FUL524302 GEE524302:GEH524302 GOA524302:GOD524302 GXW524302:GXZ524302 HHS524302:HHV524302 HRO524302:HRR524302 IBK524302:IBN524302 ILG524302:ILJ524302 IVC524302:IVF524302 JEY524302:JFB524302 JOU524302:JOX524302 JYQ524302:JYT524302 KIM524302:KIP524302 KSI524302:KSL524302 LCE524302:LCH524302 LMA524302:LMD524302 LVW524302:LVZ524302 MFS524302:MFV524302 MPO524302:MPR524302 MZK524302:MZN524302 NJG524302:NJJ524302 NTC524302:NTF524302 OCY524302:ODB524302 OMU524302:OMX524302 OWQ524302:OWT524302 PGM524302:PGP524302 PQI524302:PQL524302 QAE524302:QAH524302 QKA524302:QKD524302 QTW524302:QTZ524302 RDS524302:RDV524302 RNO524302:RNR524302 RXK524302:RXN524302 SHG524302:SHJ524302 SRC524302:SRF524302 TAY524302:TBB524302 TKU524302:TKX524302 TUQ524302:TUT524302 UEM524302:UEP524302 UOI524302:UOL524302 UYE524302:UYH524302 VIA524302:VID524302 VRW524302:VRZ524302 WBS524302:WBV524302 WLO524302:WLR524302 WVK524302:WVN524302 C589838:F589838 IY589838:JB589838 SU589838:SX589838 ACQ589838:ACT589838 AMM589838:AMP589838 AWI589838:AWL589838 BGE589838:BGH589838 BQA589838:BQD589838 BZW589838:BZZ589838 CJS589838:CJV589838 CTO589838:CTR589838 DDK589838:DDN589838 DNG589838:DNJ589838 DXC589838:DXF589838 EGY589838:EHB589838 EQU589838:EQX589838 FAQ589838:FAT589838 FKM589838:FKP589838 FUI589838:FUL589838 GEE589838:GEH589838 GOA589838:GOD589838 GXW589838:GXZ589838 HHS589838:HHV589838 HRO589838:HRR589838 IBK589838:IBN589838 ILG589838:ILJ589838 IVC589838:IVF589838 JEY589838:JFB589838 JOU589838:JOX589838 JYQ589838:JYT589838 KIM589838:KIP589838 KSI589838:KSL589838 LCE589838:LCH589838 LMA589838:LMD589838 LVW589838:LVZ589838 MFS589838:MFV589838 MPO589838:MPR589838 MZK589838:MZN589838 NJG589838:NJJ589838 NTC589838:NTF589838 OCY589838:ODB589838 OMU589838:OMX589838 OWQ589838:OWT589838 PGM589838:PGP589838 PQI589838:PQL589838 QAE589838:QAH589838 QKA589838:QKD589838 QTW589838:QTZ589838 RDS589838:RDV589838 RNO589838:RNR589838 RXK589838:RXN589838 SHG589838:SHJ589838 SRC589838:SRF589838 TAY589838:TBB589838 TKU589838:TKX589838 TUQ589838:TUT589838 UEM589838:UEP589838 UOI589838:UOL589838 UYE589838:UYH589838 VIA589838:VID589838 VRW589838:VRZ589838 WBS589838:WBV589838 WLO589838:WLR589838 WVK589838:WVN589838 C655374:F655374 IY655374:JB655374 SU655374:SX655374 ACQ655374:ACT655374 AMM655374:AMP655374 AWI655374:AWL655374 BGE655374:BGH655374 BQA655374:BQD655374 BZW655374:BZZ655374 CJS655374:CJV655374 CTO655374:CTR655374 DDK655374:DDN655374 DNG655374:DNJ655374 DXC655374:DXF655374 EGY655374:EHB655374 EQU655374:EQX655374 FAQ655374:FAT655374 FKM655374:FKP655374 FUI655374:FUL655374 GEE655374:GEH655374 GOA655374:GOD655374 GXW655374:GXZ655374 HHS655374:HHV655374 HRO655374:HRR655374 IBK655374:IBN655374 ILG655374:ILJ655374 IVC655374:IVF655374 JEY655374:JFB655374 JOU655374:JOX655374 JYQ655374:JYT655374 KIM655374:KIP655374 KSI655374:KSL655374 LCE655374:LCH655374 LMA655374:LMD655374 LVW655374:LVZ655374 MFS655374:MFV655374 MPO655374:MPR655374 MZK655374:MZN655374 NJG655374:NJJ655374 NTC655374:NTF655374 OCY655374:ODB655374 OMU655374:OMX655374 OWQ655374:OWT655374 PGM655374:PGP655374 PQI655374:PQL655374 QAE655374:QAH655374 QKA655374:QKD655374 QTW655374:QTZ655374 RDS655374:RDV655374 RNO655374:RNR655374 RXK655374:RXN655374 SHG655374:SHJ655374 SRC655374:SRF655374 TAY655374:TBB655374 TKU655374:TKX655374 TUQ655374:TUT655374 UEM655374:UEP655374 UOI655374:UOL655374 UYE655374:UYH655374 VIA655374:VID655374 VRW655374:VRZ655374 WBS655374:WBV655374 WLO655374:WLR655374 WVK655374:WVN655374 C720910:F720910 IY720910:JB720910 SU720910:SX720910 ACQ720910:ACT720910 AMM720910:AMP720910 AWI720910:AWL720910 BGE720910:BGH720910 BQA720910:BQD720910 BZW720910:BZZ720910 CJS720910:CJV720910 CTO720910:CTR720910 DDK720910:DDN720910 DNG720910:DNJ720910 DXC720910:DXF720910 EGY720910:EHB720910 EQU720910:EQX720910 FAQ720910:FAT720910 FKM720910:FKP720910 FUI720910:FUL720910 GEE720910:GEH720910 GOA720910:GOD720910 GXW720910:GXZ720910 HHS720910:HHV720910 HRO720910:HRR720910 IBK720910:IBN720910 ILG720910:ILJ720910 IVC720910:IVF720910 JEY720910:JFB720910 JOU720910:JOX720910 JYQ720910:JYT720910 KIM720910:KIP720910 KSI720910:KSL720910 LCE720910:LCH720910 LMA720910:LMD720910 LVW720910:LVZ720910 MFS720910:MFV720910 MPO720910:MPR720910 MZK720910:MZN720910 NJG720910:NJJ720910 NTC720910:NTF720910 OCY720910:ODB720910 OMU720910:OMX720910 OWQ720910:OWT720910 PGM720910:PGP720910 PQI720910:PQL720910 QAE720910:QAH720910 QKA720910:QKD720910 QTW720910:QTZ720910 RDS720910:RDV720910 RNO720910:RNR720910 RXK720910:RXN720910 SHG720910:SHJ720910 SRC720910:SRF720910 TAY720910:TBB720910 TKU720910:TKX720910 TUQ720910:TUT720910 UEM720910:UEP720910 UOI720910:UOL720910 UYE720910:UYH720910 VIA720910:VID720910 VRW720910:VRZ720910 WBS720910:WBV720910 WLO720910:WLR720910 WVK720910:WVN720910 C786446:F786446 IY786446:JB786446 SU786446:SX786446 ACQ786446:ACT786446 AMM786446:AMP786446 AWI786446:AWL786446 BGE786446:BGH786446 BQA786446:BQD786446 BZW786446:BZZ786446 CJS786446:CJV786446 CTO786446:CTR786446 DDK786446:DDN786446 DNG786446:DNJ786446 DXC786446:DXF786446 EGY786446:EHB786446 EQU786446:EQX786446 FAQ786446:FAT786446 FKM786446:FKP786446 FUI786446:FUL786446 GEE786446:GEH786446 GOA786446:GOD786446 GXW786446:GXZ786446 HHS786446:HHV786446 HRO786446:HRR786446 IBK786446:IBN786446 ILG786446:ILJ786446 IVC786446:IVF786446 JEY786446:JFB786446 JOU786446:JOX786446 JYQ786446:JYT786446 KIM786446:KIP786446 KSI786446:KSL786446 LCE786446:LCH786446 LMA786446:LMD786446 LVW786446:LVZ786446 MFS786446:MFV786446 MPO786446:MPR786446 MZK786446:MZN786446 NJG786446:NJJ786446 NTC786446:NTF786446 OCY786446:ODB786446 OMU786446:OMX786446 OWQ786446:OWT786446 PGM786446:PGP786446 PQI786446:PQL786446 QAE786446:QAH786446 QKA786446:QKD786446 QTW786446:QTZ786446 RDS786446:RDV786446 RNO786446:RNR786446 RXK786446:RXN786446 SHG786446:SHJ786446 SRC786446:SRF786446 TAY786446:TBB786446 TKU786446:TKX786446 TUQ786446:TUT786446 UEM786446:UEP786446 UOI786446:UOL786446 UYE786446:UYH786446 VIA786446:VID786446 VRW786446:VRZ786446 WBS786446:WBV786446 WLO786446:WLR786446 WVK786446:WVN786446 C851982:F851982 IY851982:JB851982 SU851982:SX851982 ACQ851982:ACT851982 AMM851982:AMP851982 AWI851982:AWL851982 BGE851982:BGH851982 BQA851982:BQD851982 BZW851982:BZZ851982 CJS851982:CJV851982 CTO851982:CTR851982 DDK851982:DDN851982 DNG851982:DNJ851982 DXC851982:DXF851982 EGY851982:EHB851982 EQU851982:EQX851982 FAQ851982:FAT851982 FKM851982:FKP851982 FUI851982:FUL851982 GEE851982:GEH851982 GOA851982:GOD851982 GXW851982:GXZ851982 HHS851982:HHV851982 HRO851982:HRR851982 IBK851982:IBN851982 ILG851982:ILJ851982 IVC851982:IVF851982 JEY851982:JFB851982 JOU851982:JOX851982 JYQ851982:JYT851982 KIM851982:KIP851982 KSI851982:KSL851982 LCE851982:LCH851982 LMA851982:LMD851982 LVW851982:LVZ851982 MFS851982:MFV851982 MPO851982:MPR851982 MZK851982:MZN851982 NJG851982:NJJ851982 NTC851982:NTF851982 OCY851982:ODB851982 OMU851982:OMX851982 OWQ851982:OWT851982 PGM851982:PGP851982 PQI851982:PQL851982 QAE851982:QAH851982 QKA851982:QKD851982 QTW851982:QTZ851982 RDS851982:RDV851982 RNO851982:RNR851982 RXK851982:RXN851982 SHG851982:SHJ851982 SRC851982:SRF851982 TAY851982:TBB851982 TKU851982:TKX851982 TUQ851982:TUT851982 UEM851982:UEP851982 UOI851982:UOL851982 UYE851982:UYH851982 VIA851982:VID851982 VRW851982:VRZ851982 WBS851982:WBV851982 WLO851982:WLR851982 WVK851982:WVN851982 C917518:F917518 IY917518:JB917518 SU917518:SX917518 ACQ917518:ACT917518 AMM917518:AMP917518 AWI917518:AWL917518 BGE917518:BGH917518 BQA917518:BQD917518 BZW917518:BZZ917518 CJS917518:CJV917518 CTO917518:CTR917518 DDK917518:DDN917518 DNG917518:DNJ917518 DXC917518:DXF917518 EGY917518:EHB917518 EQU917518:EQX917518 FAQ917518:FAT917518 FKM917518:FKP917518 FUI917518:FUL917518 GEE917518:GEH917518 GOA917518:GOD917518 GXW917518:GXZ917518 HHS917518:HHV917518 HRO917518:HRR917518 IBK917518:IBN917518 ILG917518:ILJ917518 IVC917518:IVF917518 JEY917518:JFB917518 JOU917518:JOX917518 JYQ917518:JYT917518 KIM917518:KIP917518 KSI917518:KSL917518 LCE917518:LCH917518 LMA917518:LMD917518 LVW917518:LVZ917518 MFS917518:MFV917518 MPO917518:MPR917518 MZK917518:MZN917518 NJG917518:NJJ917518 NTC917518:NTF917518 OCY917518:ODB917518 OMU917518:OMX917518 OWQ917518:OWT917518 PGM917518:PGP917518 PQI917518:PQL917518 QAE917518:QAH917518 QKA917518:QKD917518 QTW917518:QTZ917518 RDS917518:RDV917518 RNO917518:RNR917518 RXK917518:RXN917518 SHG917518:SHJ917518 SRC917518:SRF917518 TAY917518:TBB917518 TKU917518:TKX917518 TUQ917518:TUT917518 UEM917518:UEP917518 UOI917518:UOL917518 UYE917518:UYH917518 VIA917518:VID917518 VRW917518:VRZ917518 WBS917518:WBV917518 WLO917518:WLR917518 WVK917518:WVN917518 C983054:F983054 IY983054:JB983054 SU983054:SX983054 ACQ983054:ACT983054 AMM983054:AMP983054 AWI983054:AWL983054 BGE983054:BGH983054 BQA983054:BQD983054 BZW983054:BZZ983054 CJS983054:CJV983054 CTO983054:CTR983054 DDK983054:DDN983054 DNG983054:DNJ983054 DXC983054:DXF983054 EGY983054:EHB983054 EQU983054:EQX983054 FAQ983054:FAT983054 FKM983054:FKP983054 FUI983054:FUL983054 GEE983054:GEH983054 GOA983054:GOD983054 GXW983054:GXZ983054 HHS983054:HHV983054 HRO983054:HRR983054 IBK983054:IBN983054 ILG983054:ILJ983054 IVC983054:IVF983054 JEY983054:JFB983054 JOU983054:JOX983054 JYQ983054:JYT983054 KIM983054:KIP983054 KSI983054:KSL983054 LCE983054:LCH983054 LMA983054:LMD983054 LVW983054:LVZ983054 MFS983054:MFV983054 MPO983054:MPR983054 MZK983054:MZN983054 NJG983054:NJJ983054 NTC983054:NTF983054 OCY983054:ODB983054 OMU983054:OMX983054 OWQ983054:OWT983054 PGM983054:PGP983054 PQI983054:PQL983054 QAE983054:QAH983054 QKA983054:QKD983054 QTW983054:QTZ983054 RDS983054:RDV983054 RNO983054:RNR983054 RXK983054:RXN983054 SHG983054:SHJ983054 SRC983054:SRF983054 TAY983054:TBB983054 TKU983054:TKX983054 TUQ983054:TUT983054 UEM983054:UEP983054 UOI983054:UOL983054 UYE983054:UYH983054 VIA983054:VID983054 VRW983054:VRZ983054 WBS983054:WBV983054 WLO983054:WLR983054 WVK983054:WVN983054 A19:F19 WVP19:XFD19 WLT19:WVN19 WBX19:WLR19 VSB19:WBV19 VIF19:VRZ19 UYJ19:VID19 UON19:UYH19 UER19:UOL19 TUV19:UEP19 TKZ19:TUT19 TBD19:TKX19 SRH19:TBB19 SHL19:SRF19 RXP19:SHJ19 RNT19:RXN19 RDX19:RNR19 QUB19:RDV19 QKF19:QTZ19 QAJ19:QKD19 PQN19:QAH19 PGR19:PQL19 OWV19:PGP19 OMZ19:OWT19 ODD19:OMX19 NTH19:ODB19 NJL19:NTF19 MZP19:NJJ19 MPT19:MZN19 MFX19:MPR19 LWB19:MFV19 LMF19:LVZ19 LCJ19:LMD19 KSN19:LCH19 KIR19:KSL19 JYV19:KIP19 JOZ19:JYT19 JFD19:JOX19 IVH19:JFB19 ILL19:IVF19 IBP19:ILJ19 HRT19:IBN19 HHX19:HRR19 GYB19:HHV19 GOF19:GXZ19 GEJ19:GOD19 FUN19:GEH19 FKR19:FUL19 FAV19:FKP19 EQZ19:FAT19 EHD19:EQX19 DXH19:EHB19 DNL19:DXF19 DDP19:DNJ19 CTT19:DDN19 CJX19:CTR19 CAB19:CJV19 BQF19:BZZ19 BGJ19:BQD19 AWN19:BGH19 AMR19:AWL19 ACV19:AMP19 SZ19:ACT19 JD19:SX19 H19:JB19" xr:uid="{A3FE9AB6-BB0C-442D-976A-635115806208}"/>
    <dataValidation type="list" allowBlank="1" showInputMessage="1" showErrorMessage="1" sqref="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xr:uid="{45F6D7BB-4891-46DE-84BC-991EB6386B01}">
      <formula1>"[Maak een keuze],Ja,Nee"</formula1>
    </dataValidation>
    <dataValidation type="list" allowBlank="1" showInputMessage="1" showErrorMessage="1" sqref="G65551 JC65551 SY65551 ACU65551 AMQ65551 AWM65551 BGI65551 BQE65551 CAA65551 CJW65551 CTS65551 DDO65551 DNK65551 DXG65551 EHC65551 EQY65551 FAU65551 FKQ65551 FUM65551 GEI65551 GOE65551 GYA65551 HHW65551 HRS65551 IBO65551 ILK65551 IVG65551 JFC65551 JOY65551 JYU65551 KIQ65551 KSM65551 LCI65551 LME65551 LWA65551 MFW65551 MPS65551 MZO65551 NJK65551 NTG65551 ODC65551 OMY65551 OWU65551 PGQ65551 PQM65551 QAI65551 QKE65551 QUA65551 RDW65551 RNS65551 RXO65551 SHK65551 SRG65551 TBC65551 TKY65551 TUU65551 UEQ65551 UOM65551 UYI65551 VIE65551 VSA65551 WBW65551 WLS65551 WVO65551 G131087 JC131087 SY131087 ACU131087 AMQ131087 AWM131087 BGI131087 BQE131087 CAA131087 CJW131087 CTS131087 DDO131087 DNK131087 DXG131087 EHC131087 EQY131087 FAU131087 FKQ131087 FUM131087 GEI131087 GOE131087 GYA131087 HHW131087 HRS131087 IBO131087 ILK131087 IVG131087 JFC131087 JOY131087 JYU131087 KIQ131087 KSM131087 LCI131087 LME131087 LWA131087 MFW131087 MPS131087 MZO131087 NJK131087 NTG131087 ODC131087 OMY131087 OWU131087 PGQ131087 PQM131087 QAI131087 QKE131087 QUA131087 RDW131087 RNS131087 RXO131087 SHK131087 SRG131087 TBC131087 TKY131087 TUU131087 UEQ131087 UOM131087 UYI131087 VIE131087 VSA131087 WBW131087 WLS131087 WVO131087 G196623 JC196623 SY196623 ACU196623 AMQ196623 AWM196623 BGI196623 BQE196623 CAA196623 CJW196623 CTS196623 DDO196623 DNK196623 DXG196623 EHC196623 EQY196623 FAU196623 FKQ196623 FUM196623 GEI196623 GOE196623 GYA196623 HHW196623 HRS196623 IBO196623 ILK196623 IVG196623 JFC196623 JOY196623 JYU196623 KIQ196623 KSM196623 LCI196623 LME196623 LWA196623 MFW196623 MPS196623 MZO196623 NJK196623 NTG196623 ODC196623 OMY196623 OWU196623 PGQ196623 PQM196623 QAI196623 QKE196623 QUA196623 RDW196623 RNS196623 RXO196623 SHK196623 SRG196623 TBC196623 TKY196623 TUU196623 UEQ196623 UOM196623 UYI196623 VIE196623 VSA196623 WBW196623 WLS196623 WVO196623 G262159 JC262159 SY262159 ACU262159 AMQ262159 AWM262159 BGI262159 BQE262159 CAA262159 CJW262159 CTS262159 DDO262159 DNK262159 DXG262159 EHC262159 EQY262159 FAU262159 FKQ262159 FUM262159 GEI262159 GOE262159 GYA262159 HHW262159 HRS262159 IBO262159 ILK262159 IVG262159 JFC262159 JOY262159 JYU262159 KIQ262159 KSM262159 LCI262159 LME262159 LWA262159 MFW262159 MPS262159 MZO262159 NJK262159 NTG262159 ODC262159 OMY262159 OWU262159 PGQ262159 PQM262159 QAI262159 QKE262159 QUA262159 RDW262159 RNS262159 RXO262159 SHK262159 SRG262159 TBC262159 TKY262159 TUU262159 UEQ262159 UOM262159 UYI262159 VIE262159 VSA262159 WBW262159 WLS262159 WVO262159 G327695 JC327695 SY327695 ACU327695 AMQ327695 AWM327695 BGI327695 BQE327695 CAA327695 CJW327695 CTS327695 DDO327695 DNK327695 DXG327695 EHC327695 EQY327695 FAU327695 FKQ327695 FUM327695 GEI327695 GOE327695 GYA327695 HHW327695 HRS327695 IBO327695 ILK327695 IVG327695 JFC327695 JOY327695 JYU327695 KIQ327695 KSM327695 LCI327695 LME327695 LWA327695 MFW327695 MPS327695 MZO327695 NJK327695 NTG327695 ODC327695 OMY327695 OWU327695 PGQ327695 PQM327695 QAI327695 QKE327695 QUA327695 RDW327695 RNS327695 RXO327695 SHK327695 SRG327695 TBC327695 TKY327695 TUU327695 UEQ327695 UOM327695 UYI327695 VIE327695 VSA327695 WBW327695 WLS327695 WVO327695 G393231 JC393231 SY393231 ACU393231 AMQ393231 AWM393231 BGI393231 BQE393231 CAA393231 CJW393231 CTS393231 DDO393231 DNK393231 DXG393231 EHC393231 EQY393231 FAU393231 FKQ393231 FUM393231 GEI393231 GOE393231 GYA393231 HHW393231 HRS393231 IBO393231 ILK393231 IVG393231 JFC393231 JOY393231 JYU393231 KIQ393231 KSM393231 LCI393231 LME393231 LWA393231 MFW393231 MPS393231 MZO393231 NJK393231 NTG393231 ODC393231 OMY393231 OWU393231 PGQ393231 PQM393231 QAI393231 QKE393231 QUA393231 RDW393231 RNS393231 RXO393231 SHK393231 SRG393231 TBC393231 TKY393231 TUU393231 UEQ393231 UOM393231 UYI393231 VIE393231 VSA393231 WBW393231 WLS393231 WVO393231 G458767 JC458767 SY458767 ACU458767 AMQ458767 AWM458767 BGI458767 BQE458767 CAA458767 CJW458767 CTS458767 DDO458767 DNK458767 DXG458767 EHC458767 EQY458767 FAU458767 FKQ458767 FUM458767 GEI458767 GOE458767 GYA458767 HHW458767 HRS458767 IBO458767 ILK458767 IVG458767 JFC458767 JOY458767 JYU458767 KIQ458767 KSM458767 LCI458767 LME458767 LWA458767 MFW458767 MPS458767 MZO458767 NJK458767 NTG458767 ODC458767 OMY458767 OWU458767 PGQ458767 PQM458767 QAI458767 QKE458767 QUA458767 RDW458767 RNS458767 RXO458767 SHK458767 SRG458767 TBC458767 TKY458767 TUU458767 UEQ458767 UOM458767 UYI458767 VIE458767 VSA458767 WBW458767 WLS458767 WVO458767 G524303 JC524303 SY524303 ACU524303 AMQ524303 AWM524303 BGI524303 BQE524303 CAA524303 CJW524303 CTS524303 DDO524303 DNK524303 DXG524303 EHC524303 EQY524303 FAU524303 FKQ524303 FUM524303 GEI524303 GOE524303 GYA524303 HHW524303 HRS524303 IBO524303 ILK524303 IVG524303 JFC524303 JOY524303 JYU524303 KIQ524303 KSM524303 LCI524303 LME524303 LWA524303 MFW524303 MPS524303 MZO524303 NJK524303 NTG524303 ODC524303 OMY524303 OWU524303 PGQ524303 PQM524303 QAI524303 QKE524303 QUA524303 RDW524303 RNS524303 RXO524303 SHK524303 SRG524303 TBC524303 TKY524303 TUU524303 UEQ524303 UOM524303 UYI524303 VIE524303 VSA524303 WBW524303 WLS524303 WVO524303 G589839 JC589839 SY589839 ACU589839 AMQ589839 AWM589839 BGI589839 BQE589839 CAA589839 CJW589839 CTS589839 DDO589839 DNK589839 DXG589839 EHC589839 EQY589839 FAU589839 FKQ589839 FUM589839 GEI589839 GOE589839 GYA589839 HHW589839 HRS589839 IBO589839 ILK589839 IVG589839 JFC589839 JOY589839 JYU589839 KIQ589839 KSM589839 LCI589839 LME589839 LWA589839 MFW589839 MPS589839 MZO589839 NJK589839 NTG589839 ODC589839 OMY589839 OWU589839 PGQ589839 PQM589839 QAI589839 QKE589839 QUA589839 RDW589839 RNS589839 RXO589839 SHK589839 SRG589839 TBC589839 TKY589839 TUU589839 UEQ589839 UOM589839 UYI589839 VIE589839 VSA589839 WBW589839 WLS589839 WVO589839 G655375 JC655375 SY655375 ACU655375 AMQ655375 AWM655375 BGI655375 BQE655375 CAA655375 CJW655375 CTS655375 DDO655375 DNK655375 DXG655375 EHC655375 EQY655375 FAU655375 FKQ655375 FUM655375 GEI655375 GOE655375 GYA655375 HHW655375 HRS655375 IBO655375 ILK655375 IVG655375 JFC655375 JOY655375 JYU655375 KIQ655375 KSM655375 LCI655375 LME655375 LWA655375 MFW655375 MPS655375 MZO655375 NJK655375 NTG655375 ODC655375 OMY655375 OWU655375 PGQ655375 PQM655375 QAI655375 QKE655375 QUA655375 RDW655375 RNS655375 RXO655375 SHK655375 SRG655375 TBC655375 TKY655375 TUU655375 UEQ655375 UOM655375 UYI655375 VIE655375 VSA655375 WBW655375 WLS655375 WVO655375 G720911 JC720911 SY720911 ACU720911 AMQ720911 AWM720911 BGI720911 BQE720911 CAA720911 CJW720911 CTS720911 DDO720911 DNK720911 DXG720911 EHC720911 EQY720911 FAU720911 FKQ720911 FUM720911 GEI720911 GOE720911 GYA720911 HHW720911 HRS720911 IBO720911 ILK720911 IVG720911 JFC720911 JOY720911 JYU720911 KIQ720911 KSM720911 LCI720911 LME720911 LWA720911 MFW720911 MPS720911 MZO720911 NJK720911 NTG720911 ODC720911 OMY720911 OWU720911 PGQ720911 PQM720911 QAI720911 QKE720911 QUA720911 RDW720911 RNS720911 RXO720911 SHK720911 SRG720911 TBC720911 TKY720911 TUU720911 UEQ720911 UOM720911 UYI720911 VIE720911 VSA720911 WBW720911 WLS720911 WVO720911 G786447 JC786447 SY786447 ACU786447 AMQ786447 AWM786447 BGI786447 BQE786447 CAA786447 CJW786447 CTS786447 DDO786447 DNK786447 DXG786447 EHC786447 EQY786447 FAU786447 FKQ786447 FUM786447 GEI786447 GOE786447 GYA786447 HHW786447 HRS786447 IBO786447 ILK786447 IVG786447 JFC786447 JOY786447 JYU786447 KIQ786447 KSM786447 LCI786447 LME786447 LWA786447 MFW786447 MPS786447 MZO786447 NJK786447 NTG786447 ODC786447 OMY786447 OWU786447 PGQ786447 PQM786447 QAI786447 QKE786447 QUA786447 RDW786447 RNS786447 RXO786447 SHK786447 SRG786447 TBC786447 TKY786447 TUU786447 UEQ786447 UOM786447 UYI786447 VIE786447 VSA786447 WBW786447 WLS786447 WVO786447 G851983 JC851983 SY851983 ACU851983 AMQ851983 AWM851983 BGI851983 BQE851983 CAA851983 CJW851983 CTS851983 DDO851983 DNK851983 DXG851983 EHC851983 EQY851983 FAU851983 FKQ851983 FUM851983 GEI851983 GOE851983 GYA851983 HHW851983 HRS851983 IBO851983 ILK851983 IVG851983 JFC851983 JOY851983 JYU851983 KIQ851983 KSM851983 LCI851983 LME851983 LWA851983 MFW851983 MPS851983 MZO851983 NJK851983 NTG851983 ODC851983 OMY851983 OWU851983 PGQ851983 PQM851983 QAI851983 QKE851983 QUA851983 RDW851983 RNS851983 RXO851983 SHK851983 SRG851983 TBC851983 TKY851983 TUU851983 UEQ851983 UOM851983 UYI851983 VIE851983 VSA851983 WBW851983 WLS851983 WVO851983 G917519 JC917519 SY917519 ACU917519 AMQ917519 AWM917519 BGI917519 BQE917519 CAA917519 CJW917519 CTS917519 DDO917519 DNK917519 DXG917519 EHC917519 EQY917519 FAU917519 FKQ917519 FUM917519 GEI917519 GOE917519 GYA917519 HHW917519 HRS917519 IBO917519 ILK917519 IVG917519 JFC917519 JOY917519 JYU917519 KIQ917519 KSM917519 LCI917519 LME917519 LWA917519 MFW917519 MPS917519 MZO917519 NJK917519 NTG917519 ODC917519 OMY917519 OWU917519 PGQ917519 PQM917519 QAI917519 QKE917519 QUA917519 RDW917519 RNS917519 RXO917519 SHK917519 SRG917519 TBC917519 TKY917519 TUU917519 UEQ917519 UOM917519 UYI917519 VIE917519 VSA917519 WBW917519 WLS917519 WVO917519 G983055 JC983055 SY983055 ACU983055 AMQ983055 AWM983055 BGI983055 BQE983055 CAA983055 CJW983055 CTS983055 DDO983055 DNK983055 DXG983055 EHC983055 EQY983055 FAU983055 FKQ983055 FUM983055 GEI983055 GOE983055 GYA983055 HHW983055 HRS983055 IBO983055 ILK983055 IVG983055 JFC983055 JOY983055 JYU983055 KIQ983055 KSM983055 LCI983055 LME983055 LWA983055 MFW983055 MPS983055 MZO983055 NJK983055 NTG983055 ODC983055 OMY983055 OWU983055 PGQ983055 PQM983055 QAI983055 QKE983055 QUA983055 RDW983055 RNS983055 RXO983055 SHK983055 SRG983055 TBC983055 TKY983055 TUU983055 UEQ983055 UOM983055 UYI983055 VIE983055 VSA983055 WBW983055 WLS983055 WVO983055" xr:uid="{2E295962-C8B4-4F4A-9827-3942158CB655}">
      <formula1>"[Maak een keuze],BTW-plichtig,BTW-vrijgesteld"</formula1>
    </dataValidation>
    <dataValidation type="list" allowBlank="1" showErrorMessage="1" errorTitle="Onjuiste invoer" error="Maak een keuze tussen de integrale kostensystematiek, de loonkosten plus vaste opslag-systematiek of de vaste uurtarief-systematiek." sqref="G18" xr:uid="{75D597A0-7D02-447B-8BB3-4F9FCD249B08}">
      <formula1>"[Maak een keuze],Integrale kostensystematiek,Loonkosten plus vaste opslag-systematiek,Vaste uurtarief-systematiek (vast uurtarief van 60 euro)"</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40611-98B7-43EB-9547-E2358F417240}">
  <dimension ref="A1:WVX106"/>
  <sheetViews>
    <sheetView zoomScale="90" zoomScaleNormal="90" workbookViewId="0">
      <selection activeCell="H82" sqref="H82"/>
    </sheetView>
  </sheetViews>
  <sheetFormatPr defaultColWidth="0" defaultRowHeight="12.75" zeroHeight="1" x14ac:dyDescent="0.25"/>
  <cols>
    <col min="1" max="1" width="3.42578125" style="48" customWidth="1"/>
    <col min="2" max="2" width="32.7109375" style="53" customWidth="1"/>
    <col min="3" max="3" width="23.42578125" style="53" customWidth="1"/>
    <col min="4" max="4" width="23.42578125" style="54" customWidth="1"/>
    <col min="5" max="5" width="23.42578125" style="53" customWidth="1"/>
    <col min="6" max="6" width="35" style="54" customWidth="1"/>
    <col min="7" max="7" width="32.7109375" style="54" customWidth="1"/>
    <col min="8" max="8" width="8.5703125" style="49" customWidth="1"/>
    <col min="9" max="9" width="49.140625" style="52" hidden="1"/>
    <col min="10" max="16" width="49.140625" style="49" hidden="1"/>
    <col min="17" max="256" width="12.42578125" style="53" hidden="1"/>
    <col min="257" max="257" width="3.42578125" style="53" hidden="1"/>
    <col min="258" max="258" width="32.7109375" style="53" hidden="1"/>
    <col min="259" max="261" width="23.42578125" style="53" hidden="1"/>
    <col min="262" max="262" width="35" style="53" hidden="1"/>
    <col min="263" max="263" width="27.42578125" style="53" hidden="1"/>
    <col min="264" max="272" width="49.140625" style="53" hidden="1"/>
    <col min="273" max="512" width="12.42578125" style="53" hidden="1"/>
    <col min="513" max="513" width="3.42578125" style="53" hidden="1"/>
    <col min="514" max="514" width="32.7109375" style="53" hidden="1"/>
    <col min="515" max="517" width="23.42578125" style="53" hidden="1"/>
    <col min="518" max="518" width="35" style="53" hidden="1"/>
    <col min="519" max="519" width="27.42578125" style="53" hidden="1"/>
    <col min="520" max="528" width="49.140625" style="53" hidden="1"/>
    <col min="529" max="768" width="12.42578125" style="53" hidden="1"/>
    <col min="769" max="769" width="3.42578125" style="53" hidden="1"/>
    <col min="770" max="770" width="32.7109375" style="53" hidden="1"/>
    <col min="771" max="773" width="23.42578125" style="53" hidden="1"/>
    <col min="774" max="774" width="35" style="53" hidden="1"/>
    <col min="775" max="775" width="27.42578125" style="53" hidden="1"/>
    <col min="776" max="784" width="49.140625" style="53" hidden="1"/>
    <col min="785" max="1024" width="12.42578125" style="53" hidden="1"/>
    <col min="1025" max="1025" width="3.42578125" style="53" hidden="1"/>
    <col min="1026" max="1026" width="32.7109375" style="53" hidden="1"/>
    <col min="1027" max="1029" width="23.42578125" style="53" hidden="1"/>
    <col min="1030" max="1030" width="35" style="53" hidden="1"/>
    <col min="1031" max="1031" width="27.42578125" style="53" hidden="1"/>
    <col min="1032" max="1040" width="49.140625" style="53" hidden="1"/>
    <col min="1041" max="1280" width="12.42578125" style="53" hidden="1"/>
    <col min="1281" max="1281" width="3.42578125" style="53" hidden="1"/>
    <col min="1282" max="1282" width="32.7109375" style="53" hidden="1"/>
    <col min="1283" max="1285" width="23.42578125" style="53" hidden="1"/>
    <col min="1286" max="1286" width="35" style="53" hidden="1"/>
    <col min="1287" max="1287" width="27.42578125" style="53" hidden="1"/>
    <col min="1288" max="1296" width="49.140625" style="53" hidden="1"/>
    <col min="1297" max="1536" width="12.42578125" style="53" hidden="1"/>
    <col min="1537" max="1537" width="3.42578125" style="53" hidden="1"/>
    <col min="1538" max="1538" width="32.7109375" style="53" hidden="1"/>
    <col min="1539" max="1541" width="23.42578125" style="53" hidden="1"/>
    <col min="1542" max="1542" width="35" style="53" hidden="1"/>
    <col min="1543" max="1543" width="27.42578125" style="53" hidden="1"/>
    <col min="1544" max="1552" width="49.140625" style="53" hidden="1"/>
    <col min="1553" max="1792" width="12.42578125" style="53" hidden="1"/>
    <col min="1793" max="1793" width="3.42578125" style="53" hidden="1"/>
    <col min="1794" max="1794" width="32.7109375" style="53" hidden="1"/>
    <col min="1795" max="1797" width="23.42578125" style="53" hidden="1"/>
    <col min="1798" max="1798" width="35" style="53" hidden="1"/>
    <col min="1799" max="1799" width="27.42578125" style="53" hidden="1"/>
    <col min="1800" max="1808" width="49.140625" style="53" hidden="1"/>
    <col min="1809" max="2048" width="12.42578125" style="53" hidden="1"/>
    <col min="2049" max="2049" width="3.42578125" style="53" hidden="1"/>
    <col min="2050" max="2050" width="32.7109375" style="53" hidden="1"/>
    <col min="2051" max="2053" width="23.42578125" style="53" hidden="1"/>
    <col min="2054" max="2054" width="35" style="53" hidden="1"/>
    <col min="2055" max="2055" width="27.42578125" style="53" hidden="1"/>
    <col min="2056" max="2064" width="49.140625" style="53" hidden="1"/>
    <col min="2065" max="2304" width="12.42578125" style="53" hidden="1"/>
    <col min="2305" max="2305" width="3.42578125" style="53" hidden="1"/>
    <col min="2306" max="2306" width="32.7109375" style="53" hidden="1"/>
    <col min="2307" max="2309" width="23.42578125" style="53" hidden="1"/>
    <col min="2310" max="2310" width="35" style="53" hidden="1"/>
    <col min="2311" max="2311" width="27.42578125" style="53" hidden="1"/>
    <col min="2312" max="2320" width="49.140625" style="53" hidden="1"/>
    <col min="2321" max="2560" width="12.42578125" style="53" hidden="1"/>
    <col min="2561" max="2561" width="3.42578125" style="53" hidden="1"/>
    <col min="2562" max="2562" width="32.7109375" style="53" hidden="1"/>
    <col min="2563" max="2565" width="23.42578125" style="53" hidden="1"/>
    <col min="2566" max="2566" width="35" style="53" hidden="1"/>
    <col min="2567" max="2567" width="27.42578125" style="53" hidden="1"/>
    <col min="2568" max="2576" width="49.140625" style="53" hidden="1"/>
    <col min="2577" max="2816" width="12.42578125" style="53" hidden="1"/>
    <col min="2817" max="2817" width="3.42578125" style="53" hidden="1"/>
    <col min="2818" max="2818" width="32.7109375" style="53" hidden="1"/>
    <col min="2819" max="2821" width="23.42578125" style="53" hidden="1"/>
    <col min="2822" max="2822" width="35" style="53" hidden="1"/>
    <col min="2823" max="2823" width="27.42578125" style="53" hidden="1"/>
    <col min="2824" max="2832" width="49.140625" style="53" hidden="1"/>
    <col min="2833" max="3072" width="12.42578125" style="53" hidden="1"/>
    <col min="3073" max="3073" width="3.42578125" style="53" hidden="1"/>
    <col min="3074" max="3074" width="32.7109375" style="53" hidden="1"/>
    <col min="3075" max="3077" width="23.42578125" style="53" hidden="1"/>
    <col min="3078" max="3078" width="35" style="53" hidden="1"/>
    <col min="3079" max="3079" width="27.42578125" style="53" hidden="1"/>
    <col min="3080" max="3088" width="49.140625" style="53" hidden="1"/>
    <col min="3089" max="3328" width="12.42578125" style="53" hidden="1"/>
    <col min="3329" max="3329" width="3.42578125" style="53" hidden="1"/>
    <col min="3330" max="3330" width="32.7109375" style="53" hidden="1"/>
    <col min="3331" max="3333" width="23.42578125" style="53" hidden="1"/>
    <col min="3334" max="3334" width="35" style="53" hidden="1"/>
    <col min="3335" max="3335" width="27.42578125" style="53" hidden="1"/>
    <col min="3336" max="3344" width="49.140625" style="53" hidden="1"/>
    <col min="3345" max="3584" width="12.42578125" style="53" hidden="1"/>
    <col min="3585" max="3585" width="3.42578125" style="53" hidden="1"/>
    <col min="3586" max="3586" width="32.7109375" style="53" hidden="1"/>
    <col min="3587" max="3589" width="23.42578125" style="53" hidden="1"/>
    <col min="3590" max="3590" width="35" style="53" hidden="1"/>
    <col min="3591" max="3591" width="27.42578125" style="53" hidden="1"/>
    <col min="3592" max="3600" width="49.140625" style="53" hidden="1"/>
    <col min="3601" max="3840" width="12.42578125" style="53" hidden="1"/>
    <col min="3841" max="3841" width="3.42578125" style="53" hidden="1"/>
    <col min="3842" max="3842" width="32.7109375" style="53" hidden="1"/>
    <col min="3843" max="3845" width="23.42578125" style="53" hidden="1"/>
    <col min="3846" max="3846" width="35" style="53" hidden="1"/>
    <col min="3847" max="3847" width="27.42578125" style="53" hidden="1"/>
    <col min="3848" max="3856" width="49.140625" style="53" hidden="1"/>
    <col min="3857" max="4096" width="12.42578125" style="53" hidden="1"/>
    <col min="4097" max="4097" width="3.42578125" style="53" hidden="1"/>
    <col min="4098" max="4098" width="32.7109375" style="53" hidden="1"/>
    <col min="4099" max="4101" width="23.42578125" style="53" hidden="1"/>
    <col min="4102" max="4102" width="35" style="53" hidden="1"/>
    <col min="4103" max="4103" width="27.42578125" style="53" hidden="1"/>
    <col min="4104" max="4112" width="49.140625" style="53" hidden="1"/>
    <col min="4113" max="4352" width="12.42578125" style="53" hidden="1"/>
    <col min="4353" max="4353" width="3.42578125" style="53" hidden="1"/>
    <col min="4354" max="4354" width="32.7109375" style="53" hidden="1"/>
    <col min="4355" max="4357" width="23.42578125" style="53" hidden="1"/>
    <col min="4358" max="4358" width="35" style="53" hidden="1"/>
    <col min="4359" max="4359" width="27.42578125" style="53" hidden="1"/>
    <col min="4360" max="4368" width="49.140625" style="53" hidden="1"/>
    <col min="4369" max="4608" width="12.42578125" style="53" hidden="1"/>
    <col min="4609" max="4609" width="3.42578125" style="53" hidden="1"/>
    <col min="4610" max="4610" width="32.7109375" style="53" hidden="1"/>
    <col min="4611" max="4613" width="23.42578125" style="53" hidden="1"/>
    <col min="4614" max="4614" width="35" style="53" hidden="1"/>
    <col min="4615" max="4615" width="27.42578125" style="53" hidden="1"/>
    <col min="4616" max="4624" width="49.140625" style="53" hidden="1"/>
    <col min="4625" max="4864" width="12.42578125" style="53" hidden="1"/>
    <col min="4865" max="4865" width="3.42578125" style="53" hidden="1"/>
    <col min="4866" max="4866" width="32.7109375" style="53" hidden="1"/>
    <col min="4867" max="4869" width="23.42578125" style="53" hidden="1"/>
    <col min="4870" max="4870" width="35" style="53" hidden="1"/>
    <col min="4871" max="4871" width="27.42578125" style="53" hidden="1"/>
    <col min="4872" max="4880" width="49.140625" style="53" hidden="1"/>
    <col min="4881" max="5120" width="12.42578125" style="53" hidden="1"/>
    <col min="5121" max="5121" width="3.42578125" style="53" hidden="1"/>
    <col min="5122" max="5122" width="32.7109375" style="53" hidden="1"/>
    <col min="5123" max="5125" width="23.42578125" style="53" hidden="1"/>
    <col min="5126" max="5126" width="35" style="53" hidden="1"/>
    <col min="5127" max="5127" width="27.42578125" style="53" hidden="1"/>
    <col min="5128" max="5136" width="49.140625" style="53" hidden="1"/>
    <col min="5137" max="5376" width="12.42578125" style="53" hidden="1"/>
    <col min="5377" max="5377" width="3.42578125" style="53" hidden="1"/>
    <col min="5378" max="5378" width="32.7109375" style="53" hidden="1"/>
    <col min="5379" max="5381" width="23.42578125" style="53" hidden="1"/>
    <col min="5382" max="5382" width="35" style="53" hidden="1"/>
    <col min="5383" max="5383" width="27.42578125" style="53" hidden="1"/>
    <col min="5384" max="5392" width="49.140625" style="53" hidden="1"/>
    <col min="5393" max="5632" width="12.42578125" style="53" hidden="1"/>
    <col min="5633" max="5633" width="3.42578125" style="53" hidden="1"/>
    <col min="5634" max="5634" width="32.7109375" style="53" hidden="1"/>
    <col min="5635" max="5637" width="23.42578125" style="53" hidden="1"/>
    <col min="5638" max="5638" width="35" style="53" hidden="1"/>
    <col min="5639" max="5639" width="27.42578125" style="53" hidden="1"/>
    <col min="5640" max="5648" width="49.140625" style="53" hidden="1"/>
    <col min="5649" max="5888" width="12.42578125" style="53" hidden="1"/>
    <col min="5889" max="5889" width="3.42578125" style="53" hidden="1"/>
    <col min="5890" max="5890" width="32.7109375" style="53" hidden="1"/>
    <col min="5891" max="5893" width="23.42578125" style="53" hidden="1"/>
    <col min="5894" max="5894" width="35" style="53" hidden="1"/>
    <col min="5895" max="5895" width="27.42578125" style="53" hidden="1"/>
    <col min="5896" max="5904" width="49.140625" style="53" hidden="1"/>
    <col min="5905" max="6144" width="12.42578125" style="53" hidden="1"/>
    <col min="6145" max="6145" width="3.42578125" style="53" hidden="1"/>
    <col min="6146" max="6146" width="32.7109375" style="53" hidden="1"/>
    <col min="6147" max="6149" width="23.42578125" style="53" hidden="1"/>
    <col min="6150" max="6150" width="35" style="53" hidden="1"/>
    <col min="6151" max="6151" width="27.42578125" style="53" hidden="1"/>
    <col min="6152" max="6160" width="49.140625" style="53" hidden="1"/>
    <col min="6161" max="6400" width="12.42578125" style="53" hidden="1"/>
    <col min="6401" max="6401" width="3.42578125" style="53" hidden="1"/>
    <col min="6402" max="6402" width="32.7109375" style="53" hidden="1"/>
    <col min="6403" max="6405" width="23.42578125" style="53" hidden="1"/>
    <col min="6406" max="6406" width="35" style="53" hidden="1"/>
    <col min="6407" max="6407" width="27.42578125" style="53" hidden="1"/>
    <col min="6408" max="6416" width="49.140625" style="53" hidden="1"/>
    <col min="6417" max="6656" width="12.42578125" style="53" hidden="1"/>
    <col min="6657" max="6657" width="3.42578125" style="53" hidden="1"/>
    <col min="6658" max="6658" width="32.7109375" style="53" hidden="1"/>
    <col min="6659" max="6661" width="23.42578125" style="53" hidden="1"/>
    <col min="6662" max="6662" width="35" style="53" hidden="1"/>
    <col min="6663" max="6663" width="27.42578125" style="53" hidden="1"/>
    <col min="6664" max="6672" width="49.140625" style="53" hidden="1"/>
    <col min="6673" max="6912" width="12.42578125" style="53" hidden="1"/>
    <col min="6913" max="6913" width="3.42578125" style="53" hidden="1"/>
    <col min="6914" max="6914" width="32.7109375" style="53" hidden="1"/>
    <col min="6915" max="6917" width="23.42578125" style="53" hidden="1"/>
    <col min="6918" max="6918" width="35" style="53" hidden="1"/>
    <col min="6919" max="6919" width="27.42578125" style="53" hidden="1"/>
    <col min="6920" max="6928" width="49.140625" style="53" hidden="1"/>
    <col min="6929" max="7168" width="12.42578125" style="53" hidden="1"/>
    <col min="7169" max="7169" width="3.42578125" style="53" hidden="1"/>
    <col min="7170" max="7170" width="32.7109375" style="53" hidden="1"/>
    <col min="7171" max="7173" width="23.42578125" style="53" hidden="1"/>
    <col min="7174" max="7174" width="35" style="53" hidden="1"/>
    <col min="7175" max="7175" width="27.42578125" style="53" hidden="1"/>
    <col min="7176" max="7184" width="49.140625" style="53" hidden="1"/>
    <col min="7185" max="7424" width="12.42578125" style="53" hidden="1"/>
    <col min="7425" max="7425" width="3.42578125" style="53" hidden="1"/>
    <col min="7426" max="7426" width="32.7109375" style="53" hidden="1"/>
    <col min="7427" max="7429" width="23.42578125" style="53" hidden="1"/>
    <col min="7430" max="7430" width="35" style="53" hidden="1"/>
    <col min="7431" max="7431" width="27.42578125" style="53" hidden="1"/>
    <col min="7432" max="7440" width="49.140625" style="53" hidden="1"/>
    <col min="7441" max="7680" width="12.42578125" style="53" hidden="1"/>
    <col min="7681" max="7681" width="3.42578125" style="53" hidden="1"/>
    <col min="7682" max="7682" width="32.7109375" style="53" hidden="1"/>
    <col min="7683" max="7685" width="23.42578125" style="53" hidden="1"/>
    <col min="7686" max="7686" width="35" style="53" hidden="1"/>
    <col min="7687" max="7687" width="27.42578125" style="53" hidden="1"/>
    <col min="7688" max="7696" width="49.140625" style="53" hidden="1"/>
    <col min="7697" max="7936" width="12.42578125" style="53" hidden="1"/>
    <col min="7937" max="7937" width="3.42578125" style="53" hidden="1"/>
    <col min="7938" max="7938" width="32.7109375" style="53" hidden="1"/>
    <col min="7939" max="7941" width="23.42578125" style="53" hidden="1"/>
    <col min="7942" max="7942" width="35" style="53" hidden="1"/>
    <col min="7943" max="7943" width="27.42578125" style="53" hidden="1"/>
    <col min="7944" max="7952" width="49.140625" style="53" hidden="1"/>
    <col min="7953" max="8192" width="12.42578125" style="53" hidden="1"/>
    <col min="8193" max="8193" width="3.42578125" style="53" hidden="1"/>
    <col min="8194" max="8194" width="32.7109375" style="53" hidden="1"/>
    <col min="8195" max="8197" width="23.42578125" style="53" hidden="1"/>
    <col min="8198" max="8198" width="35" style="53" hidden="1"/>
    <col min="8199" max="8199" width="27.42578125" style="53" hidden="1"/>
    <col min="8200" max="8208" width="49.140625" style="53" hidden="1"/>
    <col min="8209" max="8448" width="12.42578125" style="53" hidden="1"/>
    <col min="8449" max="8449" width="3.42578125" style="53" hidden="1"/>
    <col min="8450" max="8450" width="32.7109375" style="53" hidden="1"/>
    <col min="8451" max="8453" width="23.42578125" style="53" hidden="1"/>
    <col min="8454" max="8454" width="35" style="53" hidden="1"/>
    <col min="8455" max="8455" width="27.42578125" style="53" hidden="1"/>
    <col min="8456" max="8464" width="49.140625" style="53" hidden="1"/>
    <col min="8465" max="8704" width="12.42578125" style="53" hidden="1"/>
    <col min="8705" max="8705" width="3.42578125" style="53" hidden="1"/>
    <col min="8706" max="8706" width="32.7109375" style="53" hidden="1"/>
    <col min="8707" max="8709" width="23.42578125" style="53" hidden="1"/>
    <col min="8710" max="8710" width="35" style="53" hidden="1"/>
    <col min="8711" max="8711" width="27.42578125" style="53" hidden="1"/>
    <col min="8712" max="8720" width="49.140625" style="53" hidden="1"/>
    <col min="8721" max="8960" width="12.42578125" style="53" hidden="1"/>
    <col min="8961" max="8961" width="3.42578125" style="53" hidden="1"/>
    <col min="8962" max="8962" width="32.7109375" style="53" hidden="1"/>
    <col min="8963" max="8965" width="23.42578125" style="53" hidden="1"/>
    <col min="8966" max="8966" width="35" style="53" hidden="1"/>
    <col min="8967" max="8967" width="27.42578125" style="53" hidden="1"/>
    <col min="8968" max="8976" width="49.140625" style="53" hidden="1"/>
    <col min="8977" max="9216" width="12.42578125" style="53" hidden="1"/>
    <col min="9217" max="9217" width="3.42578125" style="53" hidden="1"/>
    <col min="9218" max="9218" width="32.7109375" style="53" hidden="1"/>
    <col min="9219" max="9221" width="23.42578125" style="53" hidden="1"/>
    <col min="9222" max="9222" width="35" style="53" hidden="1"/>
    <col min="9223" max="9223" width="27.42578125" style="53" hidden="1"/>
    <col min="9224" max="9232" width="49.140625" style="53" hidden="1"/>
    <col min="9233" max="9472" width="12.42578125" style="53" hidden="1"/>
    <col min="9473" max="9473" width="3.42578125" style="53" hidden="1"/>
    <col min="9474" max="9474" width="32.7109375" style="53" hidden="1"/>
    <col min="9475" max="9477" width="23.42578125" style="53" hidden="1"/>
    <col min="9478" max="9478" width="35" style="53" hidden="1"/>
    <col min="9479" max="9479" width="27.42578125" style="53" hidden="1"/>
    <col min="9480" max="9488" width="49.140625" style="53" hidden="1"/>
    <col min="9489" max="9728" width="12.42578125" style="53" hidden="1"/>
    <col min="9729" max="9729" width="3.42578125" style="53" hidden="1"/>
    <col min="9730" max="9730" width="32.7109375" style="53" hidden="1"/>
    <col min="9731" max="9733" width="23.42578125" style="53" hidden="1"/>
    <col min="9734" max="9734" width="35" style="53" hidden="1"/>
    <col min="9735" max="9735" width="27.42578125" style="53" hidden="1"/>
    <col min="9736" max="9744" width="49.140625" style="53" hidden="1"/>
    <col min="9745" max="9984" width="12.42578125" style="53" hidden="1"/>
    <col min="9985" max="9985" width="3.42578125" style="53" hidden="1"/>
    <col min="9986" max="9986" width="32.7109375" style="53" hidden="1"/>
    <col min="9987" max="9989" width="23.42578125" style="53" hidden="1"/>
    <col min="9990" max="9990" width="35" style="53" hidden="1"/>
    <col min="9991" max="9991" width="27.42578125" style="53" hidden="1"/>
    <col min="9992" max="10000" width="49.140625" style="53" hidden="1"/>
    <col min="10001" max="10240" width="12.42578125" style="53" hidden="1"/>
    <col min="10241" max="10241" width="3.42578125" style="53" hidden="1"/>
    <col min="10242" max="10242" width="32.7109375" style="53" hidden="1"/>
    <col min="10243" max="10245" width="23.42578125" style="53" hidden="1"/>
    <col min="10246" max="10246" width="35" style="53" hidden="1"/>
    <col min="10247" max="10247" width="27.42578125" style="53" hidden="1"/>
    <col min="10248" max="10256" width="49.140625" style="53" hidden="1"/>
    <col min="10257" max="10496" width="12.42578125" style="53" hidden="1"/>
    <col min="10497" max="10497" width="3.42578125" style="53" hidden="1"/>
    <col min="10498" max="10498" width="32.7109375" style="53" hidden="1"/>
    <col min="10499" max="10501" width="23.42578125" style="53" hidden="1"/>
    <col min="10502" max="10502" width="35" style="53" hidden="1"/>
    <col min="10503" max="10503" width="27.42578125" style="53" hidden="1"/>
    <col min="10504" max="10512" width="49.140625" style="53" hidden="1"/>
    <col min="10513" max="10752" width="12.42578125" style="53" hidden="1"/>
    <col min="10753" max="10753" width="3.42578125" style="53" hidden="1"/>
    <col min="10754" max="10754" width="32.7109375" style="53" hidden="1"/>
    <col min="10755" max="10757" width="23.42578125" style="53" hidden="1"/>
    <col min="10758" max="10758" width="35" style="53" hidden="1"/>
    <col min="10759" max="10759" width="27.42578125" style="53" hidden="1"/>
    <col min="10760" max="10768" width="49.140625" style="53" hidden="1"/>
    <col min="10769" max="11008" width="12.42578125" style="53" hidden="1"/>
    <col min="11009" max="11009" width="3.42578125" style="53" hidden="1"/>
    <col min="11010" max="11010" width="32.7109375" style="53" hidden="1"/>
    <col min="11011" max="11013" width="23.42578125" style="53" hidden="1"/>
    <col min="11014" max="11014" width="35" style="53" hidden="1"/>
    <col min="11015" max="11015" width="27.42578125" style="53" hidden="1"/>
    <col min="11016" max="11024" width="49.140625" style="53" hidden="1"/>
    <col min="11025" max="11264" width="12.42578125" style="53" hidden="1"/>
    <col min="11265" max="11265" width="3.42578125" style="53" hidden="1"/>
    <col min="11266" max="11266" width="32.7109375" style="53" hidden="1"/>
    <col min="11267" max="11269" width="23.42578125" style="53" hidden="1"/>
    <col min="11270" max="11270" width="35" style="53" hidden="1"/>
    <col min="11271" max="11271" width="27.42578125" style="53" hidden="1"/>
    <col min="11272" max="11280" width="49.140625" style="53" hidden="1"/>
    <col min="11281" max="11520" width="12.42578125" style="53" hidden="1"/>
    <col min="11521" max="11521" width="3.42578125" style="53" hidden="1"/>
    <col min="11522" max="11522" width="32.7109375" style="53" hidden="1"/>
    <col min="11523" max="11525" width="23.42578125" style="53" hidden="1"/>
    <col min="11526" max="11526" width="35" style="53" hidden="1"/>
    <col min="11527" max="11527" width="27.42578125" style="53" hidden="1"/>
    <col min="11528" max="11536" width="49.140625" style="53" hidden="1"/>
    <col min="11537" max="11776" width="12.42578125" style="53" hidden="1"/>
    <col min="11777" max="11777" width="3.42578125" style="53" hidden="1"/>
    <col min="11778" max="11778" width="32.7109375" style="53" hidden="1"/>
    <col min="11779" max="11781" width="23.42578125" style="53" hidden="1"/>
    <col min="11782" max="11782" width="35" style="53" hidden="1"/>
    <col min="11783" max="11783" width="27.42578125" style="53" hidden="1"/>
    <col min="11784" max="11792" width="49.140625" style="53" hidden="1"/>
    <col min="11793" max="12032" width="12.42578125" style="53" hidden="1"/>
    <col min="12033" max="12033" width="3.42578125" style="53" hidden="1"/>
    <col min="12034" max="12034" width="32.7109375" style="53" hidden="1"/>
    <col min="12035" max="12037" width="23.42578125" style="53" hidden="1"/>
    <col min="12038" max="12038" width="35" style="53" hidden="1"/>
    <col min="12039" max="12039" width="27.42578125" style="53" hidden="1"/>
    <col min="12040" max="12048" width="49.140625" style="53" hidden="1"/>
    <col min="12049" max="12288" width="12.42578125" style="53" hidden="1"/>
    <col min="12289" max="12289" width="3.42578125" style="53" hidden="1"/>
    <col min="12290" max="12290" width="32.7109375" style="53" hidden="1"/>
    <col min="12291" max="12293" width="23.42578125" style="53" hidden="1"/>
    <col min="12294" max="12294" width="35" style="53" hidden="1"/>
    <col min="12295" max="12295" width="27.42578125" style="53" hidden="1"/>
    <col min="12296" max="12304" width="49.140625" style="53" hidden="1"/>
    <col min="12305" max="12544" width="12.42578125" style="53" hidden="1"/>
    <col min="12545" max="12545" width="3.42578125" style="53" hidden="1"/>
    <col min="12546" max="12546" width="32.7109375" style="53" hidden="1"/>
    <col min="12547" max="12549" width="23.42578125" style="53" hidden="1"/>
    <col min="12550" max="12550" width="35" style="53" hidden="1"/>
    <col min="12551" max="12551" width="27.42578125" style="53" hidden="1"/>
    <col min="12552" max="12560" width="49.140625" style="53" hidden="1"/>
    <col min="12561" max="12800" width="12.42578125" style="53" hidden="1"/>
    <col min="12801" max="12801" width="3.42578125" style="53" hidden="1"/>
    <col min="12802" max="12802" width="32.7109375" style="53" hidden="1"/>
    <col min="12803" max="12805" width="23.42578125" style="53" hidden="1"/>
    <col min="12806" max="12806" width="35" style="53" hidden="1"/>
    <col min="12807" max="12807" width="27.42578125" style="53" hidden="1"/>
    <col min="12808" max="12816" width="49.140625" style="53" hidden="1"/>
    <col min="12817" max="13056" width="12.42578125" style="53" hidden="1"/>
    <col min="13057" max="13057" width="3.42578125" style="53" hidden="1"/>
    <col min="13058" max="13058" width="32.7109375" style="53" hidden="1"/>
    <col min="13059" max="13061" width="23.42578125" style="53" hidden="1"/>
    <col min="13062" max="13062" width="35" style="53" hidden="1"/>
    <col min="13063" max="13063" width="27.42578125" style="53" hidden="1"/>
    <col min="13064" max="13072" width="49.140625" style="53" hidden="1"/>
    <col min="13073" max="13312" width="12.42578125" style="53" hidden="1"/>
    <col min="13313" max="13313" width="3.42578125" style="53" hidden="1"/>
    <col min="13314" max="13314" width="32.7109375" style="53" hidden="1"/>
    <col min="13315" max="13317" width="23.42578125" style="53" hidden="1"/>
    <col min="13318" max="13318" width="35" style="53" hidden="1"/>
    <col min="13319" max="13319" width="27.42578125" style="53" hidden="1"/>
    <col min="13320" max="13328" width="49.140625" style="53" hidden="1"/>
    <col min="13329" max="13568" width="12.42578125" style="53" hidden="1"/>
    <col min="13569" max="13569" width="3.42578125" style="53" hidden="1"/>
    <col min="13570" max="13570" width="32.7109375" style="53" hidden="1"/>
    <col min="13571" max="13573" width="23.42578125" style="53" hidden="1"/>
    <col min="13574" max="13574" width="35" style="53" hidden="1"/>
    <col min="13575" max="13575" width="27.42578125" style="53" hidden="1"/>
    <col min="13576" max="13584" width="49.140625" style="53" hidden="1"/>
    <col min="13585" max="13824" width="12.42578125" style="53" hidden="1"/>
    <col min="13825" max="13825" width="3.42578125" style="53" hidden="1"/>
    <col min="13826" max="13826" width="32.7109375" style="53" hidden="1"/>
    <col min="13827" max="13829" width="23.42578125" style="53" hidden="1"/>
    <col min="13830" max="13830" width="35" style="53" hidden="1"/>
    <col min="13831" max="13831" width="27.42578125" style="53" hidden="1"/>
    <col min="13832" max="13840" width="49.140625" style="53" hidden="1"/>
    <col min="13841" max="14080" width="12.42578125" style="53" hidden="1"/>
    <col min="14081" max="14081" width="3.42578125" style="53" hidden="1"/>
    <col min="14082" max="14082" width="32.7109375" style="53" hidden="1"/>
    <col min="14083" max="14085" width="23.42578125" style="53" hidden="1"/>
    <col min="14086" max="14086" width="35" style="53" hidden="1"/>
    <col min="14087" max="14087" width="27.42578125" style="53" hidden="1"/>
    <col min="14088" max="14096" width="49.140625" style="53" hidden="1"/>
    <col min="14097" max="14336" width="12.42578125" style="53" hidden="1"/>
    <col min="14337" max="14337" width="3.42578125" style="53" hidden="1"/>
    <col min="14338" max="14338" width="32.7109375" style="53" hidden="1"/>
    <col min="14339" max="14341" width="23.42578125" style="53" hidden="1"/>
    <col min="14342" max="14342" width="35" style="53" hidden="1"/>
    <col min="14343" max="14343" width="27.42578125" style="53" hidden="1"/>
    <col min="14344" max="14352" width="49.140625" style="53" hidden="1"/>
    <col min="14353" max="14592" width="12.42578125" style="53" hidden="1"/>
    <col min="14593" max="14593" width="3.42578125" style="53" hidden="1"/>
    <col min="14594" max="14594" width="32.7109375" style="53" hidden="1"/>
    <col min="14595" max="14597" width="23.42578125" style="53" hidden="1"/>
    <col min="14598" max="14598" width="35" style="53" hidden="1"/>
    <col min="14599" max="14599" width="27.42578125" style="53" hidden="1"/>
    <col min="14600" max="14608" width="49.140625" style="53" hidden="1"/>
    <col min="14609" max="14848" width="12.42578125" style="53" hidden="1"/>
    <col min="14849" max="14849" width="3.42578125" style="53" hidden="1"/>
    <col min="14850" max="14850" width="32.7109375" style="53" hidden="1"/>
    <col min="14851" max="14853" width="23.42578125" style="53" hidden="1"/>
    <col min="14854" max="14854" width="35" style="53" hidden="1"/>
    <col min="14855" max="14855" width="27.42578125" style="53" hidden="1"/>
    <col min="14856" max="14864" width="49.140625" style="53" hidden="1"/>
    <col min="14865" max="15104" width="12.42578125" style="53" hidden="1"/>
    <col min="15105" max="15105" width="3.42578125" style="53" hidden="1"/>
    <col min="15106" max="15106" width="32.7109375" style="53" hidden="1"/>
    <col min="15107" max="15109" width="23.42578125" style="53" hidden="1"/>
    <col min="15110" max="15110" width="35" style="53" hidden="1"/>
    <col min="15111" max="15111" width="27.42578125" style="53" hidden="1"/>
    <col min="15112" max="15120" width="49.140625" style="53" hidden="1"/>
    <col min="15121" max="15360" width="12.42578125" style="53" hidden="1"/>
    <col min="15361" max="15361" width="3.42578125" style="53" hidden="1"/>
    <col min="15362" max="15362" width="32.7109375" style="53" hidden="1"/>
    <col min="15363" max="15365" width="23.42578125" style="53" hidden="1"/>
    <col min="15366" max="15366" width="35" style="53" hidden="1"/>
    <col min="15367" max="15367" width="27.42578125" style="53" hidden="1"/>
    <col min="15368" max="15376" width="49.140625" style="53" hidden="1"/>
    <col min="15377" max="15616" width="12.42578125" style="53" hidden="1"/>
    <col min="15617" max="15617" width="3.42578125" style="53" hidden="1"/>
    <col min="15618" max="15618" width="32.7109375" style="53" hidden="1"/>
    <col min="15619" max="15621" width="23.42578125" style="53" hidden="1"/>
    <col min="15622" max="15622" width="35" style="53" hidden="1"/>
    <col min="15623" max="15623" width="27.42578125" style="53" hidden="1"/>
    <col min="15624" max="15632" width="49.140625" style="53" hidden="1"/>
    <col min="15633" max="15872" width="12.42578125" style="53" hidden="1"/>
    <col min="15873" max="15873" width="3.42578125" style="53" hidden="1"/>
    <col min="15874" max="15874" width="32.7109375" style="53" hidden="1"/>
    <col min="15875" max="15877" width="23.42578125" style="53" hidden="1"/>
    <col min="15878" max="15878" width="35" style="53" hidden="1"/>
    <col min="15879" max="15879" width="27.42578125" style="53" hidden="1"/>
    <col min="15880" max="15888" width="49.140625" style="53" hidden="1"/>
    <col min="15889" max="16128" width="12.42578125" style="53" hidden="1"/>
    <col min="16129" max="16129" width="3.42578125" style="53" hidden="1"/>
    <col min="16130" max="16130" width="32.7109375" style="53" hidden="1"/>
    <col min="16131" max="16133" width="23.42578125" style="53" hidden="1"/>
    <col min="16134" max="16134" width="35" style="53" hidden="1"/>
    <col min="16135" max="16135" width="27.42578125" style="53" hidden="1"/>
    <col min="16136" max="16144" width="49.140625" style="53" hidden="1"/>
    <col min="16145" max="16384" width="12.42578125" style="53" hidden="1"/>
  </cols>
  <sheetData>
    <row r="1" spans="1:16" x14ac:dyDescent="0.2">
      <c r="A1" s="257"/>
      <c r="B1" s="258"/>
      <c r="C1" s="258"/>
      <c r="D1" s="259"/>
      <c r="E1" s="258"/>
      <c r="F1" s="259"/>
      <c r="G1" s="259"/>
      <c r="H1" s="258"/>
    </row>
    <row r="2" spans="1:16" ht="18" x14ac:dyDescent="0.2">
      <c r="A2" s="165"/>
      <c r="B2" s="60" t="s">
        <v>93</v>
      </c>
      <c r="C2" s="60"/>
      <c r="D2" s="60"/>
      <c r="E2" s="60"/>
      <c r="F2" s="60"/>
      <c r="G2" s="60"/>
      <c r="H2" s="258"/>
    </row>
    <row r="3" spans="1:16" ht="15" customHeight="1" x14ac:dyDescent="0.15">
      <c r="A3" s="166"/>
      <c r="B3" s="104"/>
      <c r="C3" s="104"/>
      <c r="D3" s="104"/>
      <c r="E3" s="104"/>
      <c r="F3" s="104"/>
      <c r="G3" s="104"/>
      <c r="H3" s="258"/>
    </row>
    <row r="4" spans="1:16" ht="15" customHeight="1" x14ac:dyDescent="0.15">
      <c r="A4" s="166"/>
      <c r="B4" s="64" t="s">
        <v>94</v>
      </c>
      <c r="C4" s="71"/>
      <c r="D4" s="71"/>
      <c r="E4" s="71"/>
      <c r="F4" s="71"/>
      <c r="G4" s="76"/>
      <c r="H4" s="258"/>
    </row>
    <row r="5" spans="1:16" ht="15" customHeight="1" x14ac:dyDescent="0.15">
      <c r="A5" s="166"/>
      <c r="B5" s="77"/>
      <c r="C5" s="72"/>
      <c r="D5" s="72"/>
      <c r="E5" s="72"/>
      <c r="F5" s="72"/>
      <c r="G5" s="78"/>
      <c r="H5" s="258"/>
    </row>
    <row r="6" spans="1:16" ht="15" customHeight="1" x14ac:dyDescent="0.15">
      <c r="A6" s="166"/>
      <c r="B6" s="101" t="s">
        <v>33</v>
      </c>
      <c r="C6" s="72"/>
      <c r="D6" s="72"/>
      <c r="E6" s="72"/>
      <c r="F6" s="72"/>
      <c r="G6" s="78"/>
      <c r="H6" s="258"/>
    </row>
    <row r="7" spans="1:16" ht="15" customHeight="1" x14ac:dyDescent="0.15">
      <c r="A7" s="166"/>
      <c r="B7" s="77" t="s">
        <v>99</v>
      </c>
      <c r="C7" s="72"/>
      <c r="D7" s="72"/>
      <c r="E7" s="72"/>
      <c r="F7" s="72"/>
      <c r="G7" s="78"/>
      <c r="H7" s="258"/>
    </row>
    <row r="8" spans="1:16" ht="15" customHeight="1" x14ac:dyDescent="0.15">
      <c r="A8" s="166"/>
      <c r="B8" s="77" t="s">
        <v>100</v>
      </c>
      <c r="C8" s="72"/>
      <c r="D8" s="72"/>
      <c r="E8" s="72"/>
      <c r="F8" s="72"/>
      <c r="G8" s="78"/>
      <c r="H8" s="258"/>
    </row>
    <row r="9" spans="1:16" ht="15" customHeight="1" x14ac:dyDescent="0.15">
      <c r="A9" s="166"/>
      <c r="B9" s="77" t="s">
        <v>68</v>
      </c>
      <c r="C9" s="72"/>
      <c r="D9" s="72"/>
      <c r="E9" s="72"/>
      <c r="F9" s="72"/>
      <c r="G9" s="78"/>
      <c r="H9" s="258"/>
    </row>
    <row r="10" spans="1:16" ht="15" customHeight="1" x14ac:dyDescent="0.15">
      <c r="A10" s="166"/>
      <c r="B10" s="77" t="s">
        <v>69</v>
      </c>
      <c r="C10" s="72"/>
      <c r="D10" s="72"/>
      <c r="E10" s="72"/>
      <c r="F10" s="72"/>
      <c r="G10" s="78"/>
      <c r="H10" s="258"/>
    </row>
    <row r="11" spans="1:16" ht="15" customHeight="1" x14ac:dyDescent="0.15">
      <c r="A11" s="166"/>
      <c r="B11" s="77" t="s">
        <v>70</v>
      </c>
      <c r="C11" s="72"/>
      <c r="D11" s="72"/>
      <c r="E11" s="72"/>
      <c r="F11" s="72"/>
      <c r="G11" s="78"/>
      <c r="H11" s="258"/>
    </row>
    <row r="12" spans="1:16" ht="15" customHeight="1" x14ac:dyDescent="0.15">
      <c r="A12" s="166"/>
      <c r="B12" s="77" t="s">
        <v>71</v>
      </c>
      <c r="C12" s="72"/>
      <c r="D12" s="72"/>
      <c r="E12" s="72"/>
      <c r="F12" s="72"/>
      <c r="G12" s="78"/>
      <c r="H12" s="258"/>
    </row>
    <row r="13" spans="1:16" ht="15" customHeight="1" x14ac:dyDescent="0.15">
      <c r="A13" s="166"/>
      <c r="B13" s="79"/>
      <c r="C13" s="80"/>
      <c r="D13" s="80"/>
      <c r="E13" s="80"/>
      <c r="F13" s="80"/>
      <c r="G13" s="81"/>
      <c r="H13" s="258"/>
    </row>
    <row r="14" spans="1:16" s="4" customFormat="1" ht="15" customHeight="1" x14ac:dyDescent="0.15">
      <c r="A14" s="166"/>
      <c r="B14" s="104"/>
      <c r="C14" s="104"/>
      <c r="D14" s="104"/>
      <c r="E14" s="104"/>
      <c r="F14" s="104"/>
      <c r="G14" s="104"/>
      <c r="H14" s="261"/>
      <c r="I14" s="3"/>
      <c r="J14" s="2"/>
      <c r="K14" s="2"/>
      <c r="L14" s="2"/>
      <c r="M14" s="2"/>
      <c r="N14" s="2"/>
      <c r="O14" s="2"/>
      <c r="P14" s="2"/>
    </row>
    <row r="15" spans="1:16" s="8" customFormat="1" ht="15" customHeight="1" x14ac:dyDescent="0.15">
      <c r="A15" s="166"/>
      <c r="B15" s="159" t="s">
        <v>21</v>
      </c>
      <c r="C15" s="268"/>
      <c r="D15" s="266"/>
      <c r="E15" s="105"/>
      <c r="F15" s="106"/>
      <c r="G15" s="106"/>
      <c r="H15" s="262"/>
      <c r="I15" s="7"/>
      <c r="J15" s="6"/>
      <c r="K15" s="6"/>
      <c r="L15" s="6"/>
      <c r="M15" s="6"/>
      <c r="N15" s="6"/>
      <c r="O15" s="6"/>
      <c r="P15" s="6"/>
    </row>
    <row r="16" spans="1:16" s="8" customFormat="1" ht="15" customHeight="1" x14ac:dyDescent="0.15">
      <c r="A16" s="160"/>
      <c r="B16" s="159" t="s">
        <v>1</v>
      </c>
      <c r="C16" s="269"/>
      <c r="D16" s="266"/>
      <c r="E16" s="107"/>
      <c r="F16" s="108"/>
      <c r="G16" s="108"/>
      <c r="H16" s="6"/>
      <c r="I16" s="7"/>
      <c r="J16" s="6"/>
      <c r="K16" s="6"/>
      <c r="L16" s="6"/>
      <c r="M16" s="6"/>
      <c r="N16" s="6"/>
      <c r="O16" s="6"/>
      <c r="P16" s="6"/>
    </row>
    <row r="17" spans="1:16" s="6" customFormat="1" ht="15" customHeight="1" x14ac:dyDescent="0.15">
      <c r="A17" s="160"/>
      <c r="B17" s="109"/>
      <c r="C17" s="108"/>
      <c r="D17" s="110"/>
      <c r="E17" s="107"/>
      <c r="F17" s="108"/>
      <c r="G17" s="108"/>
      <c r="I17" s="7"/>
    </row>
    <row r="18" spans="1:16" s="8" customFormat="1" ht="39.75" customHeight="1" x14ac:dyDescent="0.15">
      <c r="A18" s="5"/>
      <c r="B18" s="270" t="s">
        <v>98</v>
      </c>
      <c r="C18" s="271"/>
      <c r="D18" s="271"/>
      <c r="E18" s="272"/>
      <c r="F18" s="272"/>
      <c r="G18" s="161" t="s">
        <v>61</v>
      </c>
      <c r="H18" s="6"/>
      <c r="I18" s="7"/>
      <c r="J18" s="6"/>
      <c r="K18" s="6"/>
      <c r="L18" s="6"/>
      <c r="M18" s="6"/>
      <c r="N18" s="6"/>
      <c r="O18" s="6"/>
      <c r="P18" s="6"/>
    </row>
    <row r="19" spans="1:16" s="8" customFormat="1" ht="12" customHeight="1" thickBot="1" x14ac:dyDescent="0.3">
      <c r="A19" s="5"/>
      <c r="B19" s="12"/>
      <c r="C19" s="13"/>
      <c r="D19" s="13"/>
      <c r="E19" s="14"/>
      <c r="F19" s="14"/>
      <c r="G19" s="15"/>
      <c r="H19" s="6"/>
      <c r="I19" s="7"/>
      <c r="J19" s="6"/>
      <c r="K19" s="6"/>
      <c r="L19" s="6"/>
      <c r="M19" s="6"/>
      <c r="N19" s="6"/>
      <c r="O19" s="6"/>
      <c r="P19" s="6"/>
    </row>
    <row r="20" spans="1:16" s="4" customFormat="1" ht="25.15" customHeight="1" x14ac:dyDescent="0.15">
      <c r="A20" s="16"/>
      <c r="B20" s="274" t="str">
        <f>IF(G18="[Maak een keuze]","2. Kies eerst bij stap 1 uw systematiek voor de berekening van de subsidiabele kosten",IF(G18="loonkosten plus vaste opslag-systematiek","Directe loonkosten",IF(G18="integrale kostensystematiek","Directe en indirecte kosten op basis van integraal tarief","Directe en indirecte kosten op basis van vast tarief")))</f>
        <v>2. Kies eerst bij stap 1 uw systematiek voor de berekening van de subsidiabele kosten</v>
      </c>
      <c r="C20" s="275"/>
      <c r="D20" s="275"/>
      <c r="E20" s="276"/>
      <c r="F20" s="17"/>
      <c r="G20" s="18"/>
      <c r="H20" s="2"/>
      <c r="I20" s="3"/>
      <c r="J20" s="2"/>
      <c r="K20" s="2"/>
      <c r="L20" s="2"/>
      <c r="M20" s="2"/>
      <c r="N20" s="2"/>
      <c r="O20" s="2"/>
      <c r="P20" s="2"/>
    </row>
    <row r="21" spans="1:16" s="4" customFormat="1" ht="15" customHeight="1" x14ac:dyDescent="0.25">
      <c r="A21" s="5"/>
      <c r="B21" s="19"/>
      <c r="C21" s="10"/>
      <c r="D21" s="10"/>
      <c r="E21" s="2"/>
      <c r="F21" s="20"/>
      <c r="G21" s="21"/>
      <c r="H21" s="2"/>
      <c r="I21" s="3"/>
      <c r="J21" s="2"/>
      <c r="K21" s="2"/>
      <c r="L21" s="2"/>
      <c r="M21" s="2"/>
      <c r="N21" s="2"/>
      <c r="O21" s="2"/>
      <c r="P21" s="2"/>
    </row>
    <row r="22" spans="1:16" s="25" customFormat="1" ht="15" customHeight="1" x14ac:dyDescent="0.25">
      <c r="A22" s="5"/>
      <c r="B22" s="194" t="s">
        <v>2</v>
      </c>
      <c r="C22" s="193" t="s">
        <v>3</v>
      </c>
      <c r="D22" s="189" t="s">
        <v>4</v>
      </c>
      <c r="E22" s="193" t="s">
        <v>5</v>
      </c>
      <c r="F22" s="189" t="s">
        <v>63</v>
      </c>
      <c r="G22" s="23"/>
      <c r="H22" s="22"/>
      <c r="I22" s="24"/>
      <c r="J22" s="22"/>
      <c r="K22" s="22"/>
      <c r="L22" s="22"/>
      <c r="M22" s="22"/>
      <c r="N22" s="22"/>
      <c r="O22" s="22"/>
      <c r="P22" s="22"/>
    </row>
    <row r="23" spans="1:16" s="4" customFormat="1" ht="15" customHeight="1" x14ac:dyDescent="0.25">
      <c r="A23" s="1"/>
      <c r="B23" s="195"/>
      <c r="C23" s="167"/>
      <c r="D23" s="168"/>
      <c r="E23" s="169"/>
      <c r="F23" s="177">
        <f>$D23*E23</f>
        <v>0</v>
      </c>
      <c r="G23" s="26"/>
      <c r="H23" s="2"/>
      <c r="I23" s="3"/>
      <c r="J23" s="2"/>
      <c r="K23" s="2"/>
      <c r="L23" s="2"/>
      <c r="M23" s="2"/>
      <c r="N23" s="2"/>
      <c r="O23" s="2"/>
      <c r="P23" s="2"/>
    </row>
    <row r="24" spans="1:16" s="4" customFormat="1" ht="15" customHeight="1" x14ac:dyDescent="0.25">
      <c r="A24" s="1"/>
      <c r="B24" s="187"/>
      <c r="C24" s="167"/>
      <c r="D24" s="168"/>
      <c r="E24" s="169"/>
      <c r="F24" s="177">
        <f t="shared" ref="F24:F31" si="0">$D24*E24</f>
        <v>0</v>
      </c>
      <c r="G24" s="26"/>
      <c r="H24" s="2"/>
      <c r="I24" s="3"/>
      <c r="J24" s="2"/>
      <c r="K24" s="2"/>
      <c r="L24" s="2"/>
      <c r="M24" s="2"/>
      <c r="N24" s="2"/>
      <c r="O24" s="2"/>
      <c r="P24" s="2"/>
    </row>
    <row r="25" spans="1:16" s="4" customFormat="1" ht="15" customHeight="1" x14ac:dyDescent="0.25">
      <c r="A25" s="1"/>
      <c r="B25" s="187"/>
      <c r="C25" s="167"/>
      <c r="D25" s="168"/>
      <c r="E25" s="169"/>
      <c r="F25" s="177">
        <f t="shared" si="0"/>
        <v>0</v>
      </c>
      <c r="G25" s="26"/>
      <c r="H25" s="2"/>
      <c r="I25" s="3"/>
      <c r="J25" s="2"/>
      <c r="K25" s="2"/>
      <c r="L25" s="2"/>
      <c r="M25" s="2"/>
      <c r="N25" s="2"/>
      <c r="O25" s="2"/>
      <c r="P25" s="2"/>
    </row>
    <row r="26" spans="1:16" s="4" customFormat="1" ht="15" customHeight="1" x14ac:dyDescent="0.25">
      <c r="A26" s="1"/>
      <c r="B26" s="187"/>
      <c r="C26" s="167"/>
      <c r="D26" s="168"/>
      <c r="E26" s="169"/>
      <c r="F26" s="177">
        <v>0</v>
      </c>
      <c r="G26" s="26"/>
      <c r="H26" s="2"/>
      <c r="I26" s="3"/>
      <c r="J26" s="2"/>
      <c r="K26" s="2"/>
      <c r="L26" s="2"/>
      <c r="M26" s="2"/>
      <c r="N26" s="2"/>
      <c r="O26" s="2"/>
      <c r="P26" s="2"/>
    </row>
    <row r="27" spans="1:16" s="4" customFormat="1" ht="15" customHeight="1" x14ac:dyDescent="0.25">
      <c r="A27" s="1"/>
      <c r="B27" s="187"/>
      <c r="C27" s="167"/>
      <c r="D27" s="168"/>
      <c r="E27" s="169"/>
      <c r="F27" s="177">
        <f t="shared" si="0"/>
        <v>0</v>
      </c>
      <c r="G27" s="26"/>
      <c r="H27" s="2"/>
      <c r="I27" s="27"/>
      <c r="J27" s="2"/>
      <c r="K27" s="2"/>
      <c r="L27" s="2"/>
      <c r="M27" s="2"/>
      <c r="N27" s="2"/>
      <c r="O27" s="2"/>
      <c r="P27" s="2"/>
    </row>
    <row r="28" spans="1:16" s="4" customFormat="1" ht="15" customHeight="1" x14ac:dyDescent="0.25">
      <c r="A28" s="1"/>
      <c r="B28" s="187"/>
      <c r="C28" s="167"/>
      <c r="D28" s="168"/>
      <c r="E28" s="169"/>
      <c r="F28" s="177">
        <f t="shared" si="0"/>
        <v>0</v>
      </c>
      <c r="G28" s="26"/>
      <c r="H28" s="2"/>
      <c r="I28" s="3"/>
      <c r="J28" s="2"/>
      <c r="K28" s="2"/>
      <c r="L28" s="2"/>
      <c r="M28" s="2"/>
      <c r="N28" s="2"/>
      <c r="O28" s="2"/>
      <c r="P28" s="2"/>
    </row>
    <row r="29" spans="1:16" s="4" customFormat="1" ht="15" customHeight="1" x14ac:dyDescent="0.25">
      <c r="A29" s="1"/>
      <c r="B29" s="187"/>
      <c r="C29" s="167"/>
      <c r="D29" s="168"/>
      <c r="E29" s="169"/>
      <c r="F29" s="177">
        <f t="shared" si="0"/>
        <v>0</v>
      </c>
      <c r="G29" s="26"/>
      <c r="H29" s="2"/>
      <c r="I29" s="3"/>
      <c r="J29" s="2"/>
      <c r="K29" s="2"/>
      <c r="L29" s="2"/>
      <c r="M29" s="2"/>
      <c r="N29" s="2"/>
      <c r="O29" s="2"/>
      <c r="P29" s="2"/>
    </row>
    <row r="30" spans="1:16" s="4" customFormat="1" ht="15" customHeight="1" x14ac:dyDescent="0.25">
      <c r="A30" s="1"/>
      <c r="B30" s="187"/>
      <c r="C30" s="167"/>
      <c r="D30" s="168"/>
      <c r="E30" s="169"/>
      <c r="F30" s="177">
        <f t="shared" si="0"/>
        <v>0</v>
      </c>
      <c r="G30" s="26"/>
      <c r="H30" s="2"/>
      <c r="I30" s="3"/>
      <c r="J30" s="2"/>
      <c r="K30" s="2"/>
      <c r="L30" s="2"/>
      <c r="M30" s="2"/>
      <c r="N30" s="2"/>
      <c r="O30" s="2"/>
      <c r="P30" s="2"/>
    </row>
    <row r="31" spans="1:16" s="4" customFormat="1" ht="15" customHeight="1" x14ac:dyDescent="0.25">
      <c r="A31" s="1"/>
      <c r="B31" s="187"/>
      <c r="C31" s="167"/>
      <c r="D31" s="168"/>
      <c r="E31" s="169"/>
      <c r="F31" s="177">
        <f t="shared" si="0"/>
        <v>0</v>
      </c>
      <c r="G31" s="26"/>
      <c r="H31" s="2"/>
      <c r="I31" s="3"/>
      <c r="J31" s="2"/>
      <c r="K31" s="2"/>
      <c r="L31" s="2"/>
      <c r="M31" s="2"/>
      <c r="N31" s="2"/>
      <c r="O31" s="2"/>
      <c r="P31" s="2"/>
    </row>
    <row r="32" spans="1:16" s="4" customFormat="1" ht="15" customHeight="1" x14ac:dyDescent="0.25">
      <c r="A32" s="1"/>
      <c r="B32" s="121"/>
      <c r="C32" s="122"/>
      <c r="D32" s="123"/>
      <c r="E32" s="124" t="s">
        <v>6</v>
      </c>
      <c r="F32" s="177">
        <f>SUM(F23:F31)</f>
        <v>0</v>
      </c>
      <c r="G32" s="26"/>
      <c r="H32" s="2"/>
      <c r="I32" s="3"/>
      <c r="J32" s="2"/>
      <c r="K32" s="2"/>
      <c r="L32" s="2"/>
      <c r="M32" s="2"/>
      <c r="N32" s="2"/>
      <c r="O32" s="2"/>
      <c r="P32" s="2"/>
    </row>
    <row r="33" spans="1:16" s="8" customFormat="1" ht="15" customHeight="1" x14ac:dyDescent="0.25">
      <c r="A33" s="5"/>
      <c r="B33" s="117"/>
      <c r="C33" s="109"/>
      <c r="D33" s="126"/>
      <c r="E33" s="126"/>
      <c r="F33" s="127"/>
      <c r="G33" s="29"/>
      <c r="H33" s="6"/>
      <c r="I33" s="7"/>
      <c r="J33" s="6"/>
      <c r="K33" s="6"/>
      <c r="L33" s="6"/>
      <c r="M33" s="6"/>
      <c r="N33" s="6"/>
      <c r="O33" s="6"/>
      <c r="P33" s="6"/>
    </row>
    <row r="34" spans="1:16" s="4" customFormat="1" ht="25.15" customHeight="1" x14ac:dyDescent="0.25">
      <c r="A34" s="1"/>
      <c r="B34" s="117"/>
      <c r="C34" s="109"/>
      <c r="D34" s="105"/>
      <c r="E34" s="129" t="str">
        <f>IF(G18="loonkosten plus vaste opslag-systematiek","Opslag algemene kosten (50%)","Geen opslag")</f>
        <v>Geen opslag</v>
      </c>
      <c r="F34" s="179" t="str">
        <f>IF($G18="vaste uurtarief-systematiek",0,(IF($G18="integrale kostensystematiek",0,(IF($G18="loonkosten plus vaste opslag-systematiek",F32*0.5,"0")))))</f>
        <v>0</v>
      </c>
      <c r="G34" s="30"/>
      <c r="H34" s="2"/>
      <c r="I34" s="3"/>
      <c r="J34" s="2"/>
      <c r="K34" s="2"/>
      <c r="L34" s="2"/>
      <c r="M34" s="2"/>
      <c r="N34" s="2"/>
      <c r="O34" s="2"/>
      <c r="P34" s="2"/>
    </row>
    <row r="35" spans="1:16" s="8" customFormat="1" ht="15" customHeight="1" thickBot="1" x14ac:dyDescent="0.3">
      <c r="A35" s="5"/>
      <c r="B35" s="131"/>
      <c r="C35" s="132"/>
      <c r="D35" s="133"/>
      <c r="E35" s="134" t="s">
        <v>7</v>
      </c>
      <c r="F35" s="178">
        <f>SUM(F23:F31,F34)</f>
        <v>0</v>
      </c>
      <c r="G35" s="31"/>
      <c r="H35" s="6"/>
      <c r="I35" s="6"/>
      <c r="J35" s="6"/>
      <c r="K35" s="6"/>
      <c r="L35" s="6"/>
      <c r="M35" s="6"/>
      <c r="N35" s="6"/>
      <c r="O35" s="6"/>
      <c r="P35" s="6"/>
    </row>
    <row r="36" spans="1:16" s="6" customFormat="1" ht="15" customHeight="1" thickBot="1" x14ac:dyDescent="0.3">
      <c r="A36" s="5"/>
    </row>
    <row r="37" spans="1:16" s="8" customFormat="1" ht="15" customHeight="1" x14ac:dyDescent="0.25">
      <c r="A37" s="16"/>
      <c r="B37" s="136" t="s">
        <v>64</v>
      </c>
      <c r="C37" s="138"/>
      <c r="D37" s="137"/>
      <c r="E37" s="138"/>
      <c r="F37" s="139"/>
      <c r="G37" s="32"/>
      <c r="H37" s="6"/>
      <c r="I37" s="7"/>
      <c r="J37" s="6"/>
      <c r="K37" s="6"/>
      <c r="L37" s="6"/>
      <c r="M37" s="6"/>
      <c r="N37" s="6"/>
      <c r="O37" s="6"/>
      <c r="P37" s="6"/>
    </row>
    <row r="38" spans="1:16" s="4" customFormat="1" ht="15" customHeight="1" x14ac:dyDescent="0.25">
      <c r="A38" s="5"/>
      <c r="B38" s="141"/>
      <c r="C38" s="109"/>
      <c r="D38" s="110"/>
      <c r="E38" s="105"/>
      <c r="F38" s="118"/>
      <c r="G38" s="33"/>
      <c r="H38" s="2"/>
      <c r="I38" s="3"/>
      <c r="J38" s="2"/>
      <c r="K38" s="2"/>
      <c r="L38" s="2"/>
      <c r="M38" s="2"/>
      <c r="N38" s="2"/>
      <c r="O38" s="2"/>
      <c r="P38" s="2"/>
    </row>
    <row r="39" spans="1:16" s="25" customFormat="1" ht="15" customHeight="1" x14ac:dyDescent="0.25">
      <c r="A39" s="5"/>
      <c r="B39" s="188" t="s">
        <v>8</v>
      </c>
      <c r="C39" s="192"/>
      <c r="D39" s="189" t="s">
        <v>9</v>
      </c>
      <c r="E39" s="193" t="s">
        <v>10</v>
      </c>
      <c r="F39" s="196" t="s">
        <v>62</v>
      </c>
      <c r="G39" s="23"/>
      <c r="H39" s="22"/>
      <c r="I39" s="24"/>
      <c r="J39" s="34"/>
      <c r="K39" s="22"/>
      <c r="L39" s="22"/>
      <c r="M39" s="22"/>
      <c r="N39" s="22"/>
      <c r="O39" s="22"/>
      <c r="P39" s="22"/>
    </row>
    <row r="40" spans="1:16" s="4" customFormat="1" ht="15" customHeight="1" x14ac:dyDescent="0.25">
      <c r="A40" s="5"/>
      <c r="B40" s="181"/>
      <c r="C40" s="264"/>
      <c r="D40" s="180"/>
      <c r="E40" s="169"/>
      <c r="F40" s="177">
        <f t="shared" ref="F40:F47" si="1">D40*E40</f>
        <v>0</v>
      </c>
      <c r="G40" s="35"/>
      <c r="H40" s="2"/>
      <c r="I40" s="3"/>
      <c r="J40" s="36"/>
      <c r="K40" s="2"/>
      <c r="L40" s="2"/>
      <c r="M40" s="2"/>
      <c r="N40" s="2"/>
      <c r="O40" s="2"/>
      <c r="P40" s="2"/>
    </row>
    <row r="41" spans="1:16" s="4" customFormat="1" ht="15" customHeight="1" x14ac:dyDescent="0.25">
      <c r="A41" s="5"/>
      <c r="B41" s="181"/>
      <c r="C41" s="264"/>
      <c r="D41" s="180"/>
      <c r="E41" s="169"/>
      <c r="F41" s="177">
        <f t="shared" si="1"/>
        <v>0</v>
      </c>
      <c r="G41" s="35"/>
      <c r="H41" s="2"/>
      <c r="I41" s="3"/>
      <c r="J41" s="36"/>
      <c r="K41" s="2"/>
      <c r="L41" s="2"/>
      <c r="M41" s="2"/>
      <c r="N41" s="2"/>
      <c r="O41" s="2"/>
      <c r="P41" s="2"/>
    </row>
    <row r="42" spans="1:16" s="4" customFormat="1" ht="15" customHeight="1" x14ac:dyDescent="0.25">
      <c r="A42" s="5"/>
      <c r="B42" s="181"/>
      <c r="C42" s="264"/>
      <c r="D42" s="180"/>
      <c r="E42" s="169"/>
      <c r="F42" s="177">
        <f t="shared" si="1"/>
        <v>0</v>
      </c>
      <c r="G42" s="35"/>
      <c r="H42" s="2"/>
      <c r="I42" s="3"/>
      <c r="J42" s="36"/>
      <c r="K42" s="2"/>
      <c r="L42" s="2"/>
      <c r="M42" s="2"/>
      <c r="N42" s="2"/>
      <c r="O42" s="2"/>
      <c r="P42" s="2"/>
    </row>
    <row r="43" spans="1:16" s="4" customFormat="1" ht="15" customHeight="1" x14ac:dyDescent="0.25">
      <c r="A43" s="5"/>
      <c r="B43" s="181"/>
      <c r="C43" s="264"/>
      <c r="D43" s="180"/>
      <c r="E43" s="169"/>
      <c r="F43" s="177">
        <f t="shared" si="1"/>
        <v>0</v>
      </c>
      <c r="G43" s="35"/>
      <c r="H43" s="2"/>
      <c r="I43" s="3"/>
      <c r="J43" s="2"/>
      <c r="K43" s="2"/>
      <c r="L43" s="2"/>
      <c r="M43" s="2"/>
      <c r="N43" s="2"/>
      <c r="O43" s="2"/>
      <c r="P43" s="2"/>
    </row>
    <row r="44" spans="1:16" s="4" customFormat="1" ht="15" customHeight="1" x14ac:dyDescent="0.25">
      <c r="A44" s="5"/>
      <c r="B44" s="181"/>
      <c r="C44" s="264"/>
      <c r="D44" s="180"/>
      <c r="E44" s="169"/>
      <c r="F44" s="177">
        <f t="shared" si="1"/>
        <v>0</v>
      </c>
      <c r="G44" s="35"/>
      <c r="H44" s="2"/>
      <c r="I44" s="3"/>
      <c r="J44" s="2"/>
      <c r="K44" s="2"/>
      <c r="L44" s="2"/>
      <c r="M44" s="2"/>
      <c r="N44" s="2"/>
      <c r="O44" s="2"/>
      <c r="P44" s="2"/>
    </row>
    <row r="45" spans="1:16" s="4" customFormat="1" ht="15" customHeight="1" x14ac:dyDescent="0.25">
      <c r="A45" s="5"/>
      <c r="B45" s="181"/>
      <c r="C45" s="263"/>
      <c r="D45" s="180"/>
      <c r="E45" s="169"/>
      <c r="F45" s="177">
        <f t="shared" si="1"/>
        <v>0</v>
      </c>
      <c r="G45" s="35"/>
      <c r="H45" s="2"/>
      <c r="I45" s="3"/>
      <c r="J45" s="2"/>
      <c r="K45" s="2"/>
      <c r="L45" s="2"/>
      <c r="M45" s="2"/>
      <c r="N45" s="2"/>
      <c r="O45" s="2"/>
      <c r="P45" s="2"/>
    </row>
    <row r="46" spans="1:16" s="4" customFormat="1" ht="15" customHeight="1" x14ac:dyDescent="0.25">
      <c r="A46" s="1"/>
      <c r="B46" s="181"/>
      <c r="C46" s="263"/>
      <c r="D46" s="180"/>
      <c r="E46" s="169"/>
      <c r="F46" s="177">
        <f t="shared" si="1"/>
        <v>0</v>
      </c>
      <c r="G46" s="35"/>
      <c r="H46" s="2"/>
      <c r="I46" s="3"/>
      <c r="J46" s="2"/>
      <c r="K46" s="2"/>
      <c r="L46" s="2"/>
      <c r="M46" s="2"/>
      <c r="N46" s="2"/>
      <c r="O46" s="2"/>
      <c r="P46" s="2"/>
    </row>
    <row r="47" spans="1:16" s="4" customFormat="1" ht="15" customHeight="1" x14ac:dyDescent="0.25">
      <c r="A47" s="1"/>
      <c r="B47" s="181"/>
      <c r="C47" s="263"/>
      <c r="D47" s="180"/>
      <c r="E47" s="169"/>
      <c r="F47" s="177">
        <f t="shared" si="1"/>
        <v>0</v>
      </c>
      <c r="G47" s="35"/>
      <c r="H47" s="2"/>
      <c r="I47" s="3"/>
      <c r="J47" s="2"/>
      <c r="K47" s="2"/>
      <c r="L47" s="2"/>
      <c r="M47" s="2"/>
      <c r="N47" s="2"/>
      <c r="O47" s="2"/>
      <c r="P47" s="2"/>
    </row>
    <row r="48" spans="1:16" s="4" customFormat="1" ht="15" customHeight="1" x14ac:dyDescent="0.25">
      <c r="A48" s="1"/>
      <c r="B48" s="141"/>
      <c r="C48" s="105"/>
      <c r="D48" s="144"/>
      <c r="E48" s="125"/>
      <c r="F48" s="125"/>
      <c r="G48" s="35"/>
      <c r="H48" s="2"/>
      <c r="I48" s="3"/>
      <c r="J48" s="2"/>
      <c r="K48" s="2"/>
      <c r="L48" s="2"/>
      <c r="M48" s="2"/>
      <c r="N48" s="2"/>
      <c r="O48" s="2"/>
      <c r="P48" s="2"/>
    </row>
    <row r="49" spans="1:16" s="8" customFormat="1" ht="15" customHeight="1" thickBot="1" x14ac:dyDescent="0.3">
      <c r="A49" s="5"/>
      <c r="B49" s="145"/>
      <c r="C49" s="146"/>
      <c r="D49" s="147"/>
      <c r="E49" s="134" t="s">
        <v>7</v>
      </c>
      <c r="F49" s="178">
        <f>SUM(F40:F47)</f>
        <v>0</v>
      </c>
      <c r="G49" s="37"/>
      <c r="H49" s="6"/>
      <c r="I49" s="7"/>
      <c r="J49" s="6"/>
      <c r="K49" s="6"/>
      <c r="L49" s="6"/>
      <c r="M49" s="6"/>
      <c r="N49" s="6"/>
      <c r="O49" s="6"/>
      <c r="P49" s="6"/>
    </row>
    <row r="50" spans="1:16" s="6" customFormat="1" ht="15" customHeight="1" thickBot="1" x14ac:dyDescent="0.3">
      <c r="A50" s="5"/>
      <c r="B50" s="38"/>
      <c r="C50" s="38"/>
      <c r="D50" s="39"/>
      <c r="E50" s="40"/>
      <c r="F50" s="28"/>
      <c r="G50" s="28"/>
      <c r="I50" s="7"/>
    </row>
    <row r="51" spans="1:16" s="4" customFormat="1" ht="15" customHeight="1" x14ac:dyDescent="0.25">
      <c r="A51" s="16"/>
      <c r="B51" s="136" t="s">
        <v>65</v>
      </c>
      <c r="C51" s="115"/>
      <c r="D51" s="115"/>
      <c r="E51" s="115"/>
      <c r="F51" s="115"/>
      <c r="G51" s="41"/>
      <c r="H51" s="2"/>
      <c r="I51" s="3"/>
      <c r="J51" s="2"/>
      <c r="K51" s="2"/>
      <c r="L51" s="2"/>
      <c r="M51" s="2"/>
      <c r="N51" s="2"/>
      <c r="O51" s="2"/>
      <c r="P51" s="2"/>
    </row>
    <row r="52" spans="1:16" s="4" customFormat="1" ht="15" customHeight="1" x14ac:dyDescent="0.25">
      <c r="A52" s="5"/>
      <c r="B52" s="141"/>
      <c r="C52" s="105"/>
      <c r="D52" s="106"/>
      <c r="E52" s="105"/>
      <c r="F52" s="118"/>
      <c r="G52" s="33"/>
      <c r="H52" s="2"/>
      <c r="I52" s="3"/>
      <c r="J52" s="2"/>
      <c r="K52" s="2"/>
      <c r="L52" s="2"/>
      <c r="M52" s="2"/>
      <c r="N52" s="2"/>
      <c r="O52" s="2"/>
      <c r="P52" s="2"/>
    </row>
    <row r="53" spans="1:16" s="25" customFormat="1" ht="15" customHeight="1" x14ac:dyDescent="0.25">
      <c r="A53" s="5"/>
      <c r="B53" s="188" t="s">
        <v>8</v>
      </c>
      <c r="C53" s="190"/>
      <c r="D53" s="191"/>
      <c r="E53" s="192"/>
      <c r="F53" s="189" t="s">
        <v>11</v>
      </c>
      <c r="G53" s="23"/>
      <c r="H53" s="22"/>
      <c r="I53" s="24"/>
      <c r="J53" s="22"/>
      <c r="K53" s="22"/>
      <c r="L53" s="22"/>
      <c r="M53" s="22"/>
      <c r="N53" s="22"/>
      <c r="O53" s="22"/>
      <c r="P53" s="22"/>
    </row>
    <row r="54" spans="1:16" s="4" customFormat="1" ht="15" customHeight="1" x14ac:dyDescent="0.25">
      <c r="A54" s="1"/>
      <c r="B54" s="273"/>
      <c r="C54" s="266"/>
      <c r="D54" s="267"/>
      <c r="E54" s="263"/>
      <c r="F54" s="180">
        <v>0</v>
      </c>
      <c r="G54" s="35"/>
      <c r="H54" s="2"/>
      <c r="I54" s="3"/>
      <c r="J54" s="2"/>
      <c r="K54" s="2"/>
      <c r="L54" s="2"/>
      <c r="M54" s="2"/>
      <c r="N54" s="2"/>
      <c r="O54" s="2"/>
      <c r="P54" s="2"/>
    </row>
    <row r="55" spans="1:16" s="4" customFormat="1" ht="15" customHeight="1" x14ac:dyDescent="0.25">
      <c r="A55" s="1"/>
      <c r="B55" s="265"/>
      <c r="C55" s="266"/>
      <c r="D55" s="267"/>
      <c r="E55" s="263"/>
      <c r="F55" s="180">
        <v>0</v>
      </c>
      <c r="G55" s="35"/>
      <c r="H55" s="2"/>
      <c r="I55" s="3"/>
      <c r="J55" s="2"/>
      <c r="K55" s="2"/>
      <c r="L55" s="2"/>
      <c r="M55" s="2"/>
      <c r="N55" s="2"/>
      <c r="O55" s="2"/>
      <c r="P55" s="2"/>
    </row>
    <row r="56" spans="1:16" s="4" customFormat="1" ht="15" customHeight="1" x14ac:dyDescent="0.25">
      <c r="A56" s="1"/>
      <c r="B56" s="265"/>
      <c r="C56" s="266"/>
      <c r="D56" s="267"/>
      <c r="E56" s="263"/>
      <c r="F56" s="180">
        <v>0</v>
      </c>
      <c r="G56" s="35"/>
      <c r="H56" s="2"/>
      <c r="I56" s="3"/>
      <c r="J56" s="2"/>
      <c r="K56" s="2"/>
      <c r="L56" s="2"/>
      <c r="M56" s="2"/>
      <c r="N56" s="2"/>
      <c r="O56" s="2"/>
      <c r="P56" s="2"/>
    </row>
    <row r="57" spans="1:16" s="4" customFormat="1" ht="15" customHeight="1" x14ac:dyDescent="0.25">
      <c r="A57" s="1"/>
      <c r="B57" s="265"/>
      <c r="C57" s="266"/>
      <c r="D57" s="267"/>
      <c r="E57" s="263"/>
      <c r="F57" s="180">
        <v>0</v>
      </c>
      <c r="G57" s="35"/>
      <c r="H57" s="2"/>
      <c r="I57" s="3"/>
      <c r="J57" s="2"/>
      <c r="K57" s="2"/>
      <c r="L57" s="2"/>
      <c r="M57" s="2"/>
      <c r="N57" s="2"/>
      <c r="O57" s="2"/>
      <c r="P57" s="2"/>
    </row>
    <row r="58" spans="1:16" s="4" customFormat="1" ht="15" customHeight="1" x14ac:dyDescent="0.25">
      <c r="A58" s="1"/>
      <c r="B58" s="265"/>
      <c r="C58" s="266"/>
      <c r="D58" s="267"/>
      <c r="E58" s="263"/>
      <c r="F58" s="180">
        <v>0</v>
      </c>
      <c r="G58" s="35"/>
      <c r="H58" s="2"/>
      <c r="I58" s="3"/>
      <c r="J58" s="2"/>
      <c r="K58" s="2"/>
      <c r="L58" s="2"/>
      <c r="M58" s="2"/>
      <c r="N58" s="2"/>
      <c r="O58" s="2"/>
      <c r="P58" s="2"/>
    </row>
    <row r="59" spans="1:16" s="4" customFormat="1" ht="15" customHeight="1" x14ac:dyDescent="0.25">
      <c r="A59" s="1"/>
      <c r="B59" s="265"/>
      <c r="C59" s="266"/>
      <c r="D59" s="267"/>
      <c r="E59" s="263"/>
      <c r="F59" s="180">
        <v>0</v>
      </c>
      <c r="G59" s="35"/>
      <c r="H59" s="2"/>
      <c r="I59" s="3"/>
      <c r="J59" s="2"/>
      <c r="K59" s="2"/>
      <c r="L59" s="2"/>
      <c r="M59" s="2"/>
      <c r="N59" s="2"/>
      <c r="O59" s="2"/>
      <c r="P59" s="2"/>
    </row>
    <row r="60" spans="1:16" s="4" customFormat="1" ht="15" customHeight="1" x14ac:dyDescent="0.25">
      <c r="A60" s="1"/>
      <c r="B60" s="265"/>
      <c r="C60" s="266"/>
      <c r="D60" s="267"/>
      <c r="E60" s="263"/>
      <c r="F60" s="180">
        <v>0</v>
      </c>
      <c r="G60" s="35"/>
      <c r="H60" s="2"/>
      <c r="I60" s="3"/>
      <c r="J60" s="2"/>
      <c r="K60" s="2"/>
      <c r="L60" s="2"/>
      <c r="M60" s="2"/>
      <c r="N60" s="2"/>
      <c r="O60" s="2"/>
      <c r="P60" s="2"/>
    </row>
    <row r="61" spans="1:16" s="4" customFormat="1" ht="15" customHeight="1" x14ac:dyDescent="0.25">
      <c r="A61" s="1"/>
      <c r="B61" s="265"/>
      <c r="C61" s="266"/>
      <c r="D61" s="267"/>
      <c r="E61" s="263"/>
      <c r="F61" s="180">
        <v>0</v>
      </c>
      <c r="G61" s="35"/>
      <c r="H61" s="2"/>
      <c r="I61" s="3"/>
      <c r="J61" s="2"/>
      <c r="K61" s="2"/>
      <c r="L61" s="2"/>
      <c r="M61" s="2"/>
      <c r="N61" s="2"/>
      <c r="O61" s="2"/>
      <c r="P61" s="2"/>
    </row>
    <row r="62" spans="1:16" s="4" customFormat="1" ht="15" customHeight="1" x14ac:dyDescent="0.25">
      <c r="A62" s="1"/>
      <c r="B62" s="141"/>
      <c r="C62" s="105"/>
      <c r="D62" s="106"/>
      <c r="E62" s="105"/>
      <c r="F62" s="125"/>
      <c r="G62" s="35"/>
      <c r="H62" s="2"/>
      <c r="I62" s="3"/>
      <c r="J62" s="2"/>
      <c r="K62" s="2"/>
      <c r="L62" s="2"/>
      <c r="M62" s="2"/>
      <c r="N62" s="2"/>
      <c r="O62" s="2"/>
      <c r="P62" s="2"/>
    </row>
    <row r="63" spans="1:16" s="8" customFormat="1" ht="15" customHeight="1" thickBot="1" x14ac:dyDescent="0.3">
      <c r="A63" s="5"/>
      <c r="B63" s="131"/>
      <c r="C63" s="132"/>
      <c r="D63" s="133"/>
      <c r="E63" s="134" t="s">
        <v>7</v>
      </c>
      <c r="F63" s="178">
        <f>SUM(F54:F61)</f>
        <v>0</v>
      </c>
      <c r="G63" s="37"/>
      <c r="H63" s="6"/>
      <c r="I63" s="7"/>
      <c r="J63" s="6"/>
      <c r="K63" s="6"/>
      <c r="L63" s="6"/>
      <c r="M63" s="6"/>
      <c r="N63" s="6"/>
      <c r="O63" s="6"/>
      <c r="P63" s="6"/>
    </row>
    <row r="64" spans="1:16" s="6" customFormat="1" ht="15" customHeight="1" thickBot="1" x14ac:dyDescent="0.3">
      <c r="A64" s="5"/>
      <c r="B64" s="9"/>
      <c r="D64" s="11"/>
      <c r="F64" s="11"/>
      <c r="G64" s="11"/>
      <c r="I64" s="7"/>
    </row>
    <row r="65" spans="1:16" s="4" customFormat="1" ht="15" customHeight="1" x14ac:dyDescent="0.25">
      <c r="A65" s="16"/>
      <c r="B65" s="136" t="s">
        <v>66</v>
      </c>
      <c r="C65" s="138"/>
      <c r="D65" s="153"/>
      <c r="E65" s="115"/>
      <c r="F65" s="153"/>
      <c r="G65" s="116"/>
      <c r="H65" s="2"/>
      <c r="I65" s="3"/>
      <c r="J65" s="2"/>
      <c r="K65" s="2"/>
      <c r="L65" s="2"/>
      <c r="M65" s="2"/>
      <c r="N65" s="2"/>
      <c r="O65" s="2"/>
      <c r="P65" s="2"/>
    </row>
    <row r="66" spans="1:16" s="4" customFormat="1" ht="15" customHeight="1" x14ac:dyDescent="0.25">
      <c r="A66" s="5"/>
      <c r="B66" s="117"/>
      <c r="C66" s="105"/>
      <c r="D66" s="110"/>
      <c r="E66" s="105"/>
      <c r="F66" s="118"/>
      <c r="G66" s="142"/>
      <c r="H66" s="2"/>
      <c r="I66" s="3"/>
      <c r="J66" s="2"/>
      <c r="K66" s="2"/>
      <c r="L66" s="2"/>
      <c r="M66" s="2"/>
      <c r="N66" s="2"/>
      <c r="O66" s="2"/>
      <c r="P66" s="2"/>
    </row>
    <row r="67" spans="1:16" s="25" customFormat="1" ht="15" customHeight="1" x14ac:dyDescent="0.25">
      <c r="A67" s="5"/>
      <c r="B67" s="188" t="s">
        <v>8</v>
      </c>
      <c r="C67" s="185"/>
      <c r="D67" s="186"/>
      <c r="E67" s="182"/>
      <c r="F67" s="189" t="s">
        <v>11</v>
      </c>
      <c r="G67" s="119"/>
      <c r="H67" s="22"/>
      <c r="I67" s="24"/>
      <c r="J67" s="22"/>
      <c r="K67" s="22"/>
      <c r="L67" s="22"/>
      <c r="M67" s="22"/>
      <c r="N67" s="22"/>
      <c r="O67" s="22"/>
      <c r="P67" s="22"/>
    </row>
    <row r="68" spans="1:16" s="4" customFormat="1" ht="15" customHeight="1" x14ac:dyDescent="0.25">
      <c r="A68" s="5"/>
      <c r="B68" s="273"/>
      <c r="C68" s="266"/>
      <c r="D68" s="267"/>
      <c r="E68" s="263"/>
      <c r="F68" s="180">
        <v>0</v>
      </c>
      <c r="G68" s="143"/>
      <c r="H68" s="2"/>
      <c r="I68" s="3"/>
      <c r="J68" s="2"/>
      <c r="K68" s="2"/>
      <c r="L68" s="2"/>
      <c r="M68" s="2"/>
      <c r="N68" s="2"/>
      <c r="O68" s="2"/>
      <c r="P68" s="2"/>
    </row>
    <row r="69" spans="1:16" s="4" customFormat="1" ht="15" customHeight="1" x14ac:dyDescent="0.25">
      <c r="A69" s="5"/>
      <c r="B69" s="265"/>
      <c r="C69" s="266"/>
      <c r="D69" s="267"/>
      <c r="E69" s="263"/>
      <c r="F69" s="180">
        <v>0</v>
      </c>
      <c r="G69" s="143"/>
      <c r="H69" s="2"/>
      <c r="I69" s="3"/>
      <c r="J69" s="2"/>
      <c r="K69" s="2"/>
      <c r="L69" s="2"/>
      <c r="M69" s="2"/>
      <c r="N69" s="2"/>
      <c r="O69" s="2"/>
      <c r="P69" s="2"/>
    </row>
    <row r="70" spans="1:16" s="4" customFormat="1" ht="15" customHeight="1" x14ac:dyDescent="0.25">
      <c r="A70" s="5"/>
      <c r="B70" s="265"/>
      <c r="C70" s="266"/>
      <c r="D70" s="267"/>
      <c r="E70" s="263"/>
      <c r="F70" s="180">
        <v>0</v>
      </c>
      <c r="G70" s="143"/>
      <c r="H70" s="2"/>
      <c r="I70" s="3"/>
      <c r="J70" s="2"/>
      <c r="K70" s="2"/>
      <c r="L70" s="2"/>
      <c r="M70" s="2"/>
      <c r="N70" s="2"/>
      <c r="O70" s="2"/>
      <c r="P70" s="2"/>
    </row>
    <row r="71" spans="1:16" s="4" customFormat="1" ht="15" customHeight="1" x14ac:dyDescent="0.25">
      <c r="A71" s="5"/>
      <c r="B71" s="265"/>
      <c r="C71" s="266"/>
      <c r="D71" s="267"/>
      <c r="E71" s="263"/>
      <c r="F71" s="180">
        <v>0</v>
      </c>
      <c r="G71" s="143"/>
      <c r="H71" s="2"/>
      <c r="I71" s="3"/>
      <c r="J71" s="2"/>
      <c r="K71" s="2"/>
      <c r="L71" s="2"/>
      <c r="M71" s="2"/>
      <c r="N71" s="2"/>
      <c r="O71" s="2"/>
      <c r="P71" s="2"/>
    </row>
    <row r="72" spans="1:16" s="4" customFormat="1" ht="15" customHeight="1" x14ac:dyDescent="0.25">
      <c r="A72" s="5"/>
      <c r="B72" s="265"/>
      <c r="C72" s="266"/>
      <c r="D72" s="267"/>
      <c r="E72" s="263"/>
      <c r="F72" s="180">
        <v>0</v>
      </c>
      <c r="G72" s="143"/>
      <c r="H72" s="2"/>
      <c r="I72" s="3"/>
      <c r="J72" s="2"/>
      <c r="K72" s="2"/>
      <c r="L72" s="2"/>
      <c r="M72" s="2"/>
      <c r="N72" s="2"/>
      <c r="O72" s="2"/>
      <c r="P72" s="2"/>
    </row>
    <row r="73" spans="1:16" s="4" customFormat="1" ht="15" customHeight="1" x14ac:dyDescent="0.25">
      <c r="A73" s="5"/>
      <c r="B73" s="265"/>
      <c r="C73" s="266"/>
      <c r="D73" s="267"/>
      <c r="E73" s="263"/>
      <c r="F73" s="180">
        <v>0</v>
      </c>
      <c r="G73" s="143"/>
      <c r="H73" s="2"/>
      <c r="I73" s="3"/>
      <c r="J73" s="2"/>
      <c r="K73" s="2"/>
      <c r="L73" s="2"/>
      <c r="M73" s="2"/>
      <c r="N73" s="2"/>
      <c r="O73" s="2"/>
      <c r="P73" s="2"/>
    </row>
    <row r="74" spans="1:16" s="4" customFormat="1" ht="15" customHeight="1" x14ac:dyDescent="0.25">
      <c r="A74" s="5"/>
      <c r="B74" s="265"/>
      <c r="C74" s="266"/>
      <c r="D74" s="267"/>
      <c r="E74" s="263"/>
      <c r="F74" s="180">
        <v>0</v>
      </c>
      <c r="G74" s="143"/>
      <c r="H74" s="2"/>
      <c r="I74" s="3"/>
      <c r="J74" s="2"/>
      <c r="K74" s="2"/>
      <c r="L74" s="2"/>
      <c r="M74" s="2"/>
      <c r="N74" s="2"/>
      <c r="O74" s="2"/>
      <c r="P74" s="2"/>
    </row>
    <row r="75" spans="1:16" s="4" customFormat="1" ht="15" customHeight="1" x14ac:dyDescent="0.25">
      <c r="A75" s="1"/>
      <c r="B75" s="265"/>
      <c r="C75" s="266"/>
      <c r="D75" s="267"/>
      <c r="E75" s="263"/>
      <c r="F75" s="180">
        <v>0</v>
      </c>
      <c r="G75" s="143"/>
      <c r="H75" s="42"/>
      <c r="I75" s="43"/>
      <c r="J75" s="42"/>
      <c r="K75" s="42"/>
      <c r="L75" s="42"/>
      <c r="M75" s="2"/>
      <c r="N75" s="2"/>
      <c r="O75" s="2"/>
      <c r="P75" s="2"/>
    </row>
    <row r="76" spans="1:16" s="4" customFormat="1" ht="15" customHeight="1" x14ac:dyDescent="0.25">
      <c r="A76" s="1"/>
      <c r="B76" s="141"/>
      <c r="C76" s="105"/>
      <c r="D76" s="106"/>
      <c r="E76" s="105"/>
      <c r="F76" s="154"/>
      <c r="G76" s="143"/>
      <c r="H76" s="42"/>
      <c r="I76" s="43"/>
      <c r="J76" s="42"/>
      <c r="K76" s="42"/>
      <c r="L76" s="42"/>
      <c r="M76" s="2"/>
      <c r="N76" s="2"/>
      <c r="O76" s="2"/>
      <c r="P76" s="2"/>
    </row>
    <row r="77" spans="1:16" s="8" customFormat="1" ht="15" customHeight="1" thickBot="1" x14ac:dyDescent="0.3">
      <c r="A77" s="5"/>
      <c r="B77" s="131"/>
      <c r="C77" s="132"/>
      <c r="D77" s="133"/>
      <c r="E77" s="134" t="s">
        <v>7</v>
      </c>
      <c r="F77" s="178">
        <f>SUM(F68:F75)</f>
        <v>0</v>
      </c>
      <c r="G77" s="148"/>
      <c r="H77" s="6"/>
      <c r="I77" s="7"/>
      <c r="J77" s="6"/>
      <c r="K77" s="6"/>
      <c r="L77" s="6"/>
      <c r="M77" s="6"/>
      <c r="N77" s="6"/>
      <c r="O77" s="6"/>
      <c r="P77" s="6"/>
    </row>
    <row r="78" spans="1:16" s="6" customFormat="1" ht="15" customHeight="1" thickBot="1" x14ac:dyDescent="0.3">
      <c r="A78" s="5"/>
      <c r="B78" s="138"/>
      <c r="C78" s="109"/>
      <c r="D78" s="110"/>
      <c r="E78" s="109"/>
      <c r="F78" s="127"/>
      <c r="G78" s="127"/>
      <c r="I78" s="7"/>
    </row>
    <row r="79" spans="1:16" s="8" customFormat="1" ht="15" customHeight="1" x14ac:dyDescent="0.25">
      <c r="A79" s="16"/>
      <c r="B79" s="136" t="s">
        <v>67</v>
      </c>
      <c r="C79" s="138"/>
      <c r="D79" s="137"/>
      <c r="E79" s="115"/>
      <c r="F79" s="138"/>
      <c r="G79" s="155"/>
      <c r="H79" s="6"/>
      <c r="I79" s="7"/>
      <c r="J79" s="6"/>
      <c r="K79" s="6"/>
      <c r="L79" s="6"/>
      <c r="M79" s="6"/>
      <c r="N79" s="6"/>
      <c r="O79" s="6"/>
      <c r="P79" s="6"/>
    </row>
    <row r="80" spans="1:16" s="8" customFormat="1" ht="15" customHeight="1" x14ac:dyDescent="0.25">
      <c r="A80" s="16"/>
      <c r="B80" s="117"/>
      <c r="C80" s="109"/>
      <c r="D80" s="110"/>
      <c r="E80" s="109"/>
      <c r="F80" s="118"/>
      <c r="G80" s="156"/>
      <c r="H80" s="6"/>
      <c r="I80" s="7"/>
      <c r="J80" s="6"/>
      <c r="K80" s="6"/>
      <c r="L80" s="6"/>
      <c r="M80" s="6"/>
      <c r="N80" s="6"/>
      <c r="O80" s="6"/>
      <c r="P80" s="6"/>
    </row>
    <row r="81" spans="1:16" s="47" customFormat="1" ht="15" customHeight="1" thickBot="1" x14ac:dyDescent="0.3">
      <c r="A81" s="45"/>
      <c r="B81" s="131"/>
      <c r="C81" s="132"/>
      <c r="D81" s="132"/>
      <c r="E81" s="134" t="s">
        <v>7</v>
      </c>
      <c r="F81" s="178">
        <f>SUM(F35+F49+F63+F77)</f>
        <v>0</v>
      </c>
      <c r="G81" s="157"/>
      <c r="H81" s="44"/>
      <c r="I81" s="46"/>
      <c r="J81" s="44"/>
      <c r="K81" s="44"/>
      <c r="L81" s="44"/>
      <c r="M81" s="44"/>
      <c r="N81" s="44"/>
      <c r="O81" s="44"/>
      <c r="P81" s="44"/>
    </row>
    <row r="82" spans="1:16" s="49" customFormat="1" ht="15.4" customHeight="1" x14ac:dyDescent="0.25">
      <c r="A82" s="48"/>
      <c r="D82" s="50"/>
      <c r="F82" s="51"/>
      <c r="G82" s="51"/>
      <c r="I82" s="52"/>
    </row>
    <row r="83" spans="1:16" s="49" customFormat="1" ht="100.5" hidden="1" customHeight="1" x14ac:dyDescent="0.25">
      <c r="A83" s="48"/>
      <c r="D83" s="50"/>
      <c r="F83" s="50"/>
      <c r="G83" s="50"/>
      <c r="I83" s="52"/>
    </row>
    <row r="84" spans="1:16" s="49" customFormat="1" ht="100.5" hidden="1" customHeight="1" x14ac:dyDescent="0.25">
      <c r="A84" s="48"/>
      <c r="D84" s="50"/>
      <c r="F84" s="50"/>
      <c r="G84" s="50"/>
      <c r="I84" s="52"/>
    </row>
    <row r="85" spans="1:16" s="49" customFormat="1" ht="100.5" hidden="1" customHeight="1" x14ac:dyDescent="0.25">
      <c r="A85" s="48"/>
      <c r="D85" s="50"/>
      <c r="F85" s="50"/>
      <c r="G85" s="50"/>
      <c r="I85" s="52"/>
    </row>
    <row r="86" spans="1:16" ht="100.5" hidden="1" customHeight="1" x14ac:dyDescent="0.25">
      <c r="B86" s="49"/>
      <c r="C86" s="49"/>
      <c r="D86" s="50"/>
      <c r="E86" s="49"/>
      <c r="F86" s="50"/>
      <c r="G86" s="50"/>
    </row>
    <row r="87" spans="1:16" ht="100.5" hidden="1" customHeight="1" x14ac:dyDescent="0.25">
      <c r="B87" s="49"/>
      <c r="C87" s="49"/>
      <c r="D87" s="50"/>
      <c r="E87" s="49"/>
      <c r="F87" s="50"/>
      <c r="G87" s="50"/>
    </row>
    <row r="88" spans="1:16" ht="100.5" hidden="1" customHeight="1" x14ac:dyDescent="0.25">
      <c r="B88" s="49"/>
      <c r="C88" s="49"/>
      <c r="D88" s="50"/>
      <c r="E88" s="49"/>
      <c r="F88" s="50"/>
      <c r="G88" s="50"/>
    </row>
    <row r="89" spans="1:16" ht="100.5" hidden="1" customHeight="1" x14ac:dyDescent="0.25">
      <c r="B89" s="49"/>
      <c r="C89" s="49"/>
      <c r="D89" s="50"/>
      <c r="E89" s="49"/>
      <c r="F89" s="50"/>
      <c r="G89" s="50"/>
    </row>
    <row r="90" spans="1:16" ht="100.5" hidden="1" customHeight="1" x14ac:dyDescent="0.25">
      <c r="B90" s="49"/>
      <c r="C90" s="49"/>
      <c r="D90" s="50"/>
      <c r="E90" s="49"/>
      <c r="F90" s="50"/>
      <c r="G90" s="50"/>
    </row>
    <row r="91" spans="1:16" ht="100.5" hidden="1" customHeight="1" x14ac:dyDescent="0.25">
      <c r="B91" s="49"/>
      <c r="C91" s="49"/>
      <c r="D91" s="50"/>
      <c r="E91" s="49"/>
      <c r="F91" s="50"/>
      <c r="G91" s="50"/>
    </row>
    <row r="92" spans="1:16" ht="100.5" hidden="1" customHeight="1" x14ac:dyDescent="0.25">
      <c r="B92" s="49"/>
      <c r="C92" s="49"/>
      <c r="D92" s="50"/>
      <c r="E92" s="49"/>
      <c r="F92" s="50"/>
      <c r="G92" s="50"/>
    </row>
    <row r="93" spans="1:16" ht="100.5" hidden="1" customHeight="1" x14ac:dyDescent="0.25">
      <c r="B93" s="49"/>
      <c r="C93" s="49"/>
      <c r="D93" s="50"/>
      <c r="E93" s="49"/>
      <c r="F93" s="50"/>
      <c r="G93" s="50"/>
    </row>
    <row r="94" spans="1:16" ht="100.5" hidden="1" customHeight="1" x14ac:dyDescent="0.25">
      <c r="B94" s="49"/>
      <c r="C94" s="49"/>
      <c r="D94" s="50"/>
      <c r="E94" s="49"/>
      <c r="F94" s="50"/>
      <c r="G94" s="50"/>
    </row>
    <row r="95" spans="1:16" ht="100.5" hidden="1" customHeight="1" x14ac:dyDescent="0.25">
      <c r="B95" s="49"/>
      <c r="C95" s="49"/>
      <c r="D95" s="50"/>
      <c r="E95" s="49"/>
      <c r="F95" s="50"/>
      <c r="G95" s="50"/>
    </row>
    <row r="96" spans="1:16" ht="100.5" hidden="1" customHeight="1" x14ac:dyDescent="0.25">
      <c r="B96" s="49"/>
      <c r="C96" s="49"/>
      <c r="D96" s="50"/>
      <c r="E96" s="49"/>
      <c r="F96" s="50"/>
      <c r="G96" s="50"/>
    </row>
    <row r="97" spans="2:7" ht="100.5" hidden="1" customHeight="1" x14ac:dyDescent="0.25">
      <c r="B97" s="49"/>
      <c r="C97" s="49"/>
      <c r="D97" s="50"/>
      <c r="E97" s="49"/>
      <c r="F97" s="50"/>
      <c r="G97" s="50"/>
    </row>
    <row r="98" spans="2:7" ht="100.5" hidden="1" customHeight="1" x14ac:dyDescent="0.25">
      <c r="B98" s="49"/>
      <c r="C98" s="49"/>
      <c r="D98" s="50"/>
      <c r="E98" s="49"/>
      <c r="F98" s="50"/>
      <c r="G98" s="50"/>
    </row>
    <row r="99" spans="2:7" ht="100.5" hidden="1" customHeight="1" x14ac:dyDescent="0.25">
      <c r="B99" s="49"/>
      <c r="C99" s="49"/>
      <c r="D99" s="50"/>
      <c r="E99" s="49"/>
      <c r="F99" s="50"/>
      <c r="G99" s="50"/>
    </row>
    <row r="100" spans="2:7" ht="100.5" hidden="1" customHeight="1" x14ac:dyDescent="0.25">
      <c r="B100" s="49"/>
      <c r="C100" s="49"/>
      <c r="D100" s="50"/>
      <c r="E100" s="49"/>
      <c r="F100" s="50"/>
      <c r="G100" s="50"/>
    </row>
    <row r="101" spans="2:7" ht="15.4" hidden="1" customHeight="1" x14ac:dyDescent="0.25">
      <c r="B101" s="49"/>
      <c r="C101" s="49"/>
      <c r="D101" s="50"/>
      <c r="E101" s="49"/>
      <c r="F101" s="50"/>
      <c r="G101" s="50"/>
    </row>
    <row r="102" spans="2:7" ht="15.4" hidden="1" customHeight="1" x14ac:dyDescent="0.25">
      <c r="B102" s="49"/>
      <c r="C102" s="49"/>
      <c r="D102" s="50"/>
      <c r="E102" s="49"/>
      <c r="F102" s="50"/>
      <c r="G102" s="50"/>
    </row>
    <row r="103" spans="2:7" ht="15.4" hidden="1" customHeight="1" x14ac:dyDescent="0.25">
      <c r="B103" s="49"/>
      <c r="C103" s="49"/>
      <c r="D103" s="50"/>
      <c r="E103" s="49"/>
      <c r="F103" s="50"/>
      <c r="G103" s="50"/>
    </row>
    <row r="104" spans="2:7" ht="15.4" hidden="1" customHeight="1" x14ac:dyDescent="0.25">
      <c r="B104" s="49"/>
      <c r="C104" s="49"/>
      <c r="D104" s="50"/>
      <c r="E104" s="49"/>
      <c r="F104" s="50"/>
      <c r="G104" s="50"/>
    </row>
    <row r="105" spans="2:7" ht="15.4" hidden="1" customHeight="1" x14ac:dyDescent="0.25">
      <c r="B105" s="49"/>
      <c r="C105" s="49"/>
      <c r="D105" s="50"/>
      <c r="E105" s="49"/>
      <c r="F105" s="50"/>
      <c r="G105" s="50"/>
    </row>
    <row r="106" spans="2:7" ht="15.4" hidden="1" customHeight="1" x14ac:dyDescent="0.25">
      <c r="B106" s="49"/>
      <c r="C106" s="49"/>
      <c r="D106" s="50"/>
      <c r="E106" s="49"/>
      <c r="F106" s="50"/>
      <c r="G106" s="50"/>
    </row>
  </sheetData>
  <sheetProtection algorithmName="SHA-512" hashValue="7JVdVGRc0FIEmGerfIu8GLeC/Val2M8WCVe3UX/o81E22FkwMKqMzatXRNa6XYECVONBgyrK0WBpysEo9Vs1SQ==" saltValue="hMjkf34pB20bb6VvZuYbXA==" spinCount="100000" sheet="1" objects="1" scenarios="1"/>
  <mergeCells count="20">
    <mergeCell ref="C15:D15"/>
    <mergeCell ref="C16:D16"/>
    <mergeCell ref="B74:D74"/>
    <mergeCell ref="B75:D75"/>
    <mergeCell ref="B68:D68"/>
    <mergeCell ref="B69:D69"/>
    <mergeCell ref="B70:D70"/>
    <mergeCell ref="B71:D71"/>
    <mergeCell ref="B72:D72"/>
    <mergeCell ref="B73:D73"/>
    <mergeCell ref="B61:D61"/>
    <mergeCell ref="B18:F18"/>
    <mergeCell ref="B20:E20"/>
    <mergeCell ref="B54:D54"/>
    <mergeCell ref="B55:D55"/>
    <mergeCell ref="B56:D56"/>
    <mergeCell ref="B57:D57"/>
    <mergeCell ref="B58:D58"/>
    <mergeCell ref="B59:D59"/>
    <mergeCell ref="B60:D60"/>
  </mergeCells>
  <conditionalFormatting sqref="B20">
    <cfRule type="cellIs" dxfId="4" priority="2" stopIfTrue="1" operator="equal">
      <formula>"Kies eerst uw systematiek voor de berekening van de subsidiabele kosten"</formula>
    </cfRule>
  </conditionalFormatting>
  <conditionalFormatting sqref="E34">
    <cfRule type="cellIs" dxfId="3" priority="1" stopIfTrue="1" operator="equal">
      <formula>"Opslag algemene kosten (50%)"</formula>
    </cfRule>
  </conditionalFormatting>
  <conditionalFormatting sqref="G18">
    <cfRule type="cellIs" dxfId="2" priority="3" stopIfTrue="1" operator="equal">
      <formula>"Integrale kostensystematiek"</formula>
    </cfRule>
    <cfRule type="cellIs" dxfId="1" priority="4" stopIfTrue="1" operator="equal">
      <formula>"Loonkosten plus vaste opslag-systematiek"</formula>
    </cfRule>
    <cfRule type="cellIs" dxfId="0" priority="5" stopIfTrue="1" operator="equal">
      <formula>"vaste uurtarief-systematiek (vast uurtarief van 35 euro)"</formula>
    </cfRule>
  </conditionalFormatting>
  <dataValidations count="7">
    <dataValidation type="list" allowBlank="1" showInputMessage="1" showErrorMessage="1" sqref="G65551 JC65551 SY65551 ACU65551 AMQ65551 AWM65551 BGI65551 BQE65551 CAA65551 CJW65551 CTS65551 DDO65551 DNK65551 DXG65551 EHC65551 EQY65551 FAU65551 FKQ65551 FUM65551 GEI65551 GOE65551 GYA65551 HHW65551 HRS65551 IBO65551 ILK65551 IVG65551 JFC65551 JOY65551 JYU65551 KIQ65551 KSM65551 LCI65551 LME65551 LWA65551 MFW65551 MPS65551 MZO65551 NJK65551 NTG65551 ODC65551 OMY65551 OWU65551 PGQ65551 PQM65551 QAI65551 QKE65551 QUA65551 RDW65551 RNS65551 RXO65551 SHK65551 SRG65551 TBC65551 TKY65551 TUU65551 UEQ65551 UOM65551 UYI65551 VIE65551 VSA65551 WBW65551 WLS65551 WVO65551 G131087 JC131087 SY131087 ACU131087 AMQ131087 AWM131087 BGI131087 BQE131087 CAA131087 CJW131087 CTS131087 DDO131087 DNK131087 DXG131087 EHC131087 EQY131087 FAU131087 FKQ131087 FUM131087 GEI131087 GOE131087 GYA131087 HHW131087 HRS131087 IBO131087 ILK131087 IVG131087 JFC131087 JOY131087 JYU131087 KIQ131087 KSM131087 LCI131087 LME131087 LWA131087 MFW131087 MPS131087 MZO131087 NJK131087 NTG131087 ODC131087 OMY131087 OWU131087 PGQ131087 PQM131087 QAI131087 QKE131087 QUA131087 RDW131087 RNS131087 RXO131087 SHK131087 SRG131087 TBC131087 TKY131087 TUU131087 UEQ131087 UOM131087 UYI131087 VIE131087 VSA131087 WBW131087 WLS131087 WVO131087 G196623 JC196623 SY196623 ACU196623 AMQ196623 AWM196623 BGI196623 BQE196623 CAA196623 CJW196623 CTS196623 DDO196623 DNK196623 DXG196623 EHC196623 EQY196623 FAU196623 FKQ196623 FUM196623 GEI196623 GOE196623 GYA196623 HHW196623 HRS196623 IBO196623 ILK196623 IVG196623 JFC196623 JOY196623 JYU196623 KIQ196623 KSM196623 LCI196623 LME196623 LWA196623 MFW196623 MPS196623 MZO196623 NJK196623 NTG196623 ODC196623 OMY196623 OWU196623 PGQ196623 PQM196623 QAI196623 QKE196623 QUA196623 RDW196623 RNS196623 RXO196623 SHK196623 SRG196623 TBC196623 TKY196623 TUU196623 UEQ196623 UOM196623 UYI196623 VIE196623 VSA196623 WBW196623 WLS196623 WVO196623 G262159 JC262159 SY262159 ACU262159 AMQ262159 AWM262159 BGI262159 BQE262159 CAA262159 CJW262159 CTS262159 DDO262159 DNK262159 DXG262159 EHC262159 EQY262159 FAU262159 FKQ262159 FUM262159 GEI262159 GOE262159 GYA262159 HHW262159 HRS262159 IBO262159 ILK262159 IVG262159 JFC262159 JOY262159 JYU262159 KIQ262159 KSM262159 LCI262159 LME262159 LWA262159 MFW262159 MPS262159 MZO262159 NJK262159 NTG262159 ODC262159 OMY262159 OWU262159 PGQ262159 PQM262159 QAI262159 QKE262159 QUA262159 RDW262159 RNS262159 RXO262159 SHK262159 SRG262159 TBC262159 TKY262159 TUU262159 UEQ262159 UOM262159 UYI262159 VIE262159 VSA262159 WBW262159 WLS262159 WVO262159 G327695 JC327695 SY327695 ACU327695 AMQ327695 AWM327695 BGI327695 BQE327695 CAA327695 CJW327695 CTS327695 DDO327695 DNK327695 DXG327695 EHC327695 EQY327695 FAU327695 FKQ327695 FUM327695 GEI327695 GOE327695 GYA327695 HHW327695 HRS327695 IBO327695 ILK327695 IVG327695 JFC327695 JOY327695 JYU327695 KIQ327695 KSM327695 LCI327695 LME327695 LWA327695 MFW327695 MPS327695 MZO327695 NJK327695 NTG327695 ODC327695 OMY327695 OWU327695 PGQ327695 PQM327695 QAI327695 QKE327695 QUA327695 RDW327695 RNS327695 RXO327695 SHK327695 SRG327695 TBC327695 TKY327695 TUU327695 UEQ327695 UOM327695 UYI327695 VIE327695 VSA327695 WBW327695 WLS327695 WVO327695 G393231 JC393231 SY393231 ACU393231 AMQ393231 AWM393231 BGI393231 BQE393231 CAA393231 CJW393231 CTS393231 DDO393231 DNK393231 DXG393231 EHC393231 EQY393231 FAU393231 FKQ393231 FUM393231 GEI393231 GOE393231 GYA393231 HHW393231 HRS393231 IBO393231 ILK393231 IVG393231 JFC393231 JOY393231 JYU393231 KIQ393231 KSM393231 LCI393231 LME393231 LWA393231 MFW393231 MPS393231 MZO393231 NJK393231 NTG393231 ODC393231 OMY393231 OWU393231 PGQ393231 PQM393231 QAI393231 QKE393231 QUA393231 RDW393231 RNS393231 RXO393231 SHK393231 SRG393231 TBC393231 TKY393231 TUU393231 UEQ393231 UOM393231 UYI393231 VIE393231 VSA393231 WBW393231 WLS393231 WVO393231 G458767 JC458767 SY458767 ACU458767 AMQ458767 AWM458767 BGI458767 BQE458767 CAA458767 CJW458767 CTS458767 DDO458767 DNK458767 DXG458767 EHC458767 EQY458767 FAU458767 FKQ458767 FUM458767 GEI458767 GOE458767 GYA458767 HHW458767 HRS458767 IBO458767 ILK458767 IVG458767 JFC458767 JOY458767 JYU458767 KIQ458767 KSM458767 LCI458767 LME458767 LWA458767 MFW458767 MPS458767 MZO458767 NJK458767 NTG458767 ODC458767 OMY458767 OWU458767 PGQ458767 PQM458767 QAI458767 QKE458767 QUA458767 RDW458767 RNS458767 RXO458767 SHK458767 SRG458767 TBC458767 TKY458767 TUU458767 UEQ458767 UOM458767 UYI458767 VIE458767 VSA458767 WBW458767 WLS458767 WVO458767 G524303 JC524303 SY524303 ACU524303 AMQ524303 AWM524303 BGI524303 BQE524303 CAA524303 CJW524303 CTS524303 DDO524303 DNK524303 DXG524303 EHC524303 EQY524303 FAU524303 FKQ524303 FUM524303 GEI524303 GOE524303 GYA524303 HHW524303 HRS524303 IBO524303 ILK524303 IVG524303 JFC524303 JOY524303 JYU524303 KIQ524303 KSM524303 LCI524303 LME524303 LWA524303 MFW524303 MPS524303 MZO524303 NJK524303 NTG524303 ODC524303 OMY524303 OWU524303 PGQ524303 PQM524303 QAI524303 QKE524303 QUA524303 RDW524303 RNS524303 RXO524303 SHK524303 SRG524303 TBC524303 TKY524303 TUU524303 UEQ524303 UOM524303 UYI524303 VIE524303 VSA524303 WBW524303 WLS524303 WVO524303 G589839 JC589839 SY589839 ACU589839 AMQ589839 AWM589839 BGI589839 BQE589839 CAA589839 CJW589839 CTS589839 DDO589839 DNK589839 DXG589839 EHC589839 EQY589839 FAU589839 FKQ589839 FUM589839 GEI589839 GOE589839 GYA589839 HHW589839 HRS589839 IBO589839 ILK589839 IVG589839 JFC589839 JOY589839 JYU589839 KIQ589839 KSM589839 LCI589839 LME589839 LWA589839 MFW589839 MPS589839 MZO589839 NJK589839 NTG589839 ODC589839 OMY589839 OWU589839 PGQ589839 PQM589839 QAI589839 QKE589839 QUA589839 RDW589839 RNS589839 RXO589839 SHK589839 SRG589839 TBC589839 TKY589839 TUU589839 UEQ589839 UOM589839 UYI589839 VIE589839 VSA589839 WBW589839 WLS589839 WVO589839 G655375 JC655375 SY655375 ACU655375 AMQ655375 AWM655375 BGI655375 BQE655375 CAA655375 CJW655375 CTS655375 DDO655375 DNK655375 DXG655375 EHC655375 EQY655375 FAU655375 FKQ655375 FUM655375 GEI655375 GOE655375 GYA655375 HHW655375 HRS655375 IBO655375 ILK655375 IVG655375 JFC655375 JOY655375 JYU655375 KIQ655375 KSM655375 LCI655375 LME655375 LWA655375 MFW655375 MPS655375 MZO655375 NJK655375 NTG655375 ODC655375 OMY655375 OWU655375 PGQ655375 PQM655375 QAI655375 QKE655375 QUA655375 RDW655375 RNS655375 RXO655375 SHK655375 SRG655375 TBC655375 TKY655375 TUU655375 UEQ655375 UOM655375 UYI655375 VIE655375 VSA655375 WBW655375 WLS655375 WVO655375 G720911 JC720911 SY720911 ACU720911 AMQ720911 AWM720911 BGI720911 BQE720911 CAA720911 CJW720911 CTS720911 DDO720911 DNK720911 DXG720911 EHC720911 EQY720911 FAU720911 FKQ720911 FUM720911 GEI720911 GOE720911 GYA720911 HHW720911 HRS720911 IBO720911 ILK720911 IVG720911 JFC720911 JOY720911 JYU720911 KIQ720911 KSM720911 LCI720911 LME720911 LWA720911 MFW720911 MPS720911 MZO720911 NJK720911 NTG720911 ODC720911 OMY720911 OWU720911 PGQ720911 PQM720911 QAI720911 QKE720911 QUA720911 RDW720911 RNS720911 RXO720911 SHK720911 SRG720911 TBC720911 TKY720911 TUU720911 UEQ720911 UOM720911 UYI720911 VIE720911 VSA720911 WBW720911 WLS720911 WVO720911 G786447 JC786447 SY786447 ACU786447 AMQ786447 AWM786447 BGI786447 BQE786447 CAA786447 CJW786447 CTS786447 DDO786447 DNK786447 DXG786447 EHC786447 EQY786447 FAU786447 FKQ786447 FUM786447 GEI786447 GOE786447 GYA786447 HHW786447 HRS786447 IBO786447 ILK786447 IVG786447 JFC786447 JOY786447 JYU786447 KIQ786447 KSM786447 LCI786447 LME786447 LWA786447 MFW786447 MPS786447 MZO786447 NJK786447 NTG786447 ODC786447 OMY786447 OWU786447 PGQ786447 PQM786447 QAI786447 QKE786447 QUA786447 RDW786447 RNS786447 RXO786447 SHK786447 SRG786447 TBC786447 TKY786447 TUU786447 UEQ786447 UOM786447 UYI786447 VIE786447 VSA786447 WBW786447 WLS786447 WVO786447 G851983 JC851983 SY851983 ACU851983 AMQ851983 AWM851983 BGI851983 BQE851983 CAA851983 CJW851983 CTS851983 DDO851983 DNK851983 DXG851983 EHC851983 EQY851983 FAU851983 FKQ851983 FUM851983 GEI851983 GOE851983 GYA851983 HHW851983 HRS851983 IBO851983 ILK851983 IVG851983 JFC851983 JOY851983 JYU851983 KIQ851983 KSM851983 LCI851983 LME851983 LWA851983 MFW851983 MPS851983 MZO851983 NJK851983 NTG851983 ODC851983 OMY851983 OWU851983 PGQ851983 PQM851983 QAI851983 QKE851983 QUA851983 RDW851983 RNS851983 RXO851983 SHK851983 SRG851983 TBC851983 TKY851983 TUU851983 UEQ851983 UOM851983 UYI851983 VIE851983 VSA851983 WBW851983 WLS851983 WVO851983 G917519 JC917519 SY917519 ACU917519 AMQ917519 AWM917519 BGI917519 BQE917519 CAA917519 CJW917519 CTS917519 DDO917519 DNK917519 DXG917519 EHC917519 EQY917519 FAU917519 FKQ917519 FUM917519 GEI917519 GOE917519 GYA917519 HHW917519 HRS917519 IBO917519 ILK917519 IVG917519 JFC917519 JOY917519 JYU917519 KIQ917519 KSM917519 LCI917519 LME917519 LWA917519 MFW917519 MPS917519 MZO917519 NJK917519 NTG917519 ODC917519 OMY917519 OWU917519 PGQ917519 PQM917519 QAI917519 QKE917519 QUA917519 RDW917519 RNS917519 RXO917519 SHK917519 SRG917519 TBC917519 TKY917519 TUU917519 UEQ917519 UOM917519 UYI917519 VIE917519 VSA917519 WBW917519 WLS917519 WVO917519 G983055 JC983055 SY983055 ACU983055 AMQ983055 AWM983055 BGI983055 BQE983055 CAA983055 CJW983055 CTS983055 DDO983055 DNK983055 DXG983055 EHC983055 EQY983055 FAU983055 FKQ983055 FUM983055 GEI983055 GOE983055 GYA983055 HHW983055 HRS983055 IBO983055 ILK983055 IVG983055 JFC983055 JOY983055 JYU983055 KIQ983055 KSM983055 LCI983055 LME983055 LWA983055 MFW983055 MPS983055 MZO983055 NJK983055 NTG983055 ODC983055 OMY983055 OWU983055 PGQ983055 PQM983055 QAI983055 QKE983055 QUA983055 RDW983055 RNS983055 RXO983055 SHK983055 SRG983055 TBC983055 TKY983055 TUU983055 UEQ983055 UOM983055 UYI983055 VIE983055 VSA983055 WBW983055 WLS983055 WVO983055" xr:uid="{DB106D7A-4D73-41D3-87FF-FC74B63786EC}">
      <formula1>"[Maak een keuze],BTW-plichtig,BTW-vrijgesteld"</formula1>
    </dataValidation>
    <dataValidation type="list" allowBlank="1" showInputMessage="1" showErrorMessage="1" sqref="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xr:uid="{EABA1C82-8E61-40C8-9054-8EB2283F8275}">
      <formula1>"[Maak een keuze],Ja,Nee"</formula1>
    </dataValidation>
    <dataValidation allowBlank="1" sqref="H65548:IX65552 JD65548:ST65552 SZ65548:ACP65552 ACV65548:AML65552 AMR65548:AWH65552 AWN65548:BGD65552 BGJ65548:BPZ65552 BQF65548:BZV65552 CAB65548:CJR65552 CJX65548:CTN65552 CTT65548:DDJ65552 DDP65548:DNF65552 DNL65548:DXB65552 DXH65548:EGX65552 EHD65548:EQT65552 EQZ65548:FAP65552 FAV65548:FKL65552 FKR65548:FUH65552 FUN65548:GED65552 GEJ65548:GNZ65552 GOF65548:GXV65552 GYB65548:HHR65552 HHX65548:HRN65552 HRT65548:IBJ65552 IBP65548:ILF65552 ILL65548:IVB65552 IVH65548:JEX65552 JFD65548:JOT65552 JOZ65548:JYP65552 JYV65548:KIL65552 KIR65548:KSH65552 KSN65548:LCD65552 LCJ65548:LLZ65552 LMF65548:LVV65552 LWB65548:MFR65552 MFX65548:MPN65552 MPT65548:MZJ65552 MZP65548:NJF65552 NJL65548:NTB65552 NTH65548:OCX65552 ODD65548:OMT65552 OMZ65548:OWP65552 OWV65548:PGL65552 PGR65548:PQH65552 PQN65548:QAD65552 QAJ65548:QJZ65552 QKF65548:QTV65552 QUB65548:RDR65552 RDX65548:RNN65552 RNT65548:RXJ65552 RXP65548:SHF65552 SHL65548:SRB65552 SRH65548:TAX65552 TBD65548:TKT65552 TKZ65548:TUP65552 TUV65548:UEL65552 UER65548:UOH65552 UON65548:UYD65552 UYJ65548:VHZ65552 VIF65548:VRV65552 VSB65548:WBR65552 WBX65548:WLN65552 WLT65548:WVJ65552 WVP65548:XFD65552 H131084:IX131088 JD131084:ST131088 SZ131084:ACP131088 ACV131084:AML131088 AMR131084:AWH131088 AWN131084:BGD131088 BGJ131084:BPZ131088 BQF131084:BZV131088 CAB131084:CJR131088 CJX131084:CTN131088 CTT131084:DDJ131088 DDP131084:DNF131088 DNL131084:DXB131088 DXH131084:EGX131088 EHD131084:EQT131088 EQZ131084:FAP131088 FAV131084:FKL131088 FKR131084:FUH131088 FUN131084:GED131088 GEJ131084:GNZ131088 GOF131084:GXV131088 GYB131084:HHR131088 HHX131084:HRN131088 HRT131084:IBJ131088 IBP131084:ILF131088 ILL131084:IVB131088 IVH131084:JEX131088 JFD131084:JOT131088 JOZ131084:JYP131088 JYV131084:KIL131088 KIR131084:KSH131088 KSN131084:LCD131088 LCJ131084:LLZ131088 LMF131084:LVV131088 LWB131084:MFR131088 MFX131084:MPN131088 MPT131084:MZJ131088 MZP131084:NJF131088 NJL131084:NTB131088 NTH131084:OCX131088 ODD131084:OMT131088 OMZ131084:OWP131088 OWV131084:PGL131088 PGR131084:PQH131088 PQN131084:QAD131088 QAJ131084:QJZ131088 QKF131084:QTV131088 QUB131084:RDR131088 RDX131084:RNN131088 RNT131084:RXJ131088 RXP131084:SHF131088 SHL131084:SRB131088 SRH131084:TAX131088 TBD131084:TKT131088 TKZ131084:TUP131088 TUV131084:UEL131088 UER131084:UOH131088 UON131084:UYD131088 UYJ131084:VHZ131088 VIF131084:VRV131088 VSB131084:WBR131088 WBX131084:WLN131088 WLT131084:WVJ131088 WVP131084:XFD131088 H196620:IX196624 JD196620:ST196624 SZ196620:ACP196624 ACV196620:AML196624 AMR196620:AWH196624 AWN196620:BGD196624 BGJ196620:BPZ196624 BQF196620:BZV196624 CAB196620:CJR196624 CJX196620:CTN196624 CTT196620:DDJ196624 DDP196620:DNF196624 DNL196620:DXB196624 DXH196620:EGX196624 EHD196620:EQT196624 EQZ196620:FAP196624 FAV196620:FKL196624 FKR196620:FUH196624 FUN196620:GED196624 GEJ196620:GNZ196624 GOF196620:GXV196624 GYB196620:HHR196624 HHX196620:HRN196624 HRT196620:IBJ196624 IBP196620:ILF196624 ILL196620:IVB196624 IVH196620:JEX196624 JFD196620:JOT196624 JOZ196620:JYP196624 JYV196620:KIL196624 KIR196620:KSH196624 KSN196620:LCD196624 LCJ196620:LLZ196624 LMF196620:LVV196624 LWB196620:MFR196624 MFX196620:MPN196624 MPT196620:MZJ196624 MZP196620:NJF196624 NJL196620:NTB196624 NTH196620:OCX196624 ODD196620:OMT196624 OMZ196620:OWP196624 OWV196620:PGL196624 PGR196620:PQH196624 PQN196620:QAD196624 QAJ196620:QJZ196624 QKF196620:QTV196624 QUB196620:RDR196624 RDX196620:RNN196624 RNT196620:RXJ196624 RXP196620:SHF196624 SHL196620:SRB196624 SRH196620:TAX196624 TBD196620:TKT196624 TKZ196620:TUP196624 TUV196620:UEL196624 UER196620:UOH196624 UON196620:UYD196624 UYJ196620:VHZ196624 VIF196620:VRV196624 VSB196620:WBR196624 WBX196620:WLN196624 WLT196620:WVJ196624 WVP196620:XFD196624 H262156:IX262160 JD262156:ST262160 SZ262156:ACP262160 ACV262156:AML262160 AMR262156:AWH262160 AWN262156:BGD262160 BGJ262156:BPZ262160 BQF262156:BZV262160 CAB262156:CJR262160 CJX262156:CTN262160 CTT262156:DDJ262160 DDP262156:DNF262160 DNL262156:DXB262160 DXH262156:EGX262160 EHD262156:EQT262160 EQZ262156:FAP262160 FAV262156:FKL262160 FKR262156:FUH262160 FUN262156:GED262160 GEJ262156:GNZ262160 GOF262156:GXV262160 GYB262156:HHR262160 HHX262156:HRN262160 HRT262156:IBJ262160 IBP262156:ILF262160 ILL262156:IVB262160 IVH262156:JEX262160 JFD262156:JOT262160 JOZ262156:JYP262160 JYV262156:KIL262160 KIR262156:KSH262160 KSN262156:LCD262160 LCJ262156:LLZ262160 LMF262156:LVV262160 LWB262156:MFR262160 MFX262156:MPN262160 MPT262156:MZJ262160 MZP262156:NJF262160 NJL262156:NTB262160 NTH262156:OCX262160 ODD262156:OMT262160 OMZ262156:OWP262160 OWV262156:PGL262160 PGR262156:PQH262160 PQN262156:QAD262160 QAJ262156:QJZ262160 QKF262156:QTV262160 QUB262156:RDR262160 RDX262156:RNN262160 RNT262156:RXJ262160 RXP262156:SHF262160 SHL262156:SRB262160 SRH262156:TAX262160 TBD262156:TKT262160 TKZ262156:TUP262160 TUV262156:UEL262160 UER262156:UOH262160 UON262156:UYD262160 UYJ262156:VHZ262160 VIF262156:VRV262160 VSB262156:WBR262160 WBX262156:WLN262160 WLT262156:WVJ262160 WVP262156:XFD262160 H327692:IX327696 JD327692:ST327696 SZ327692:ACP327696 ACV327692:AML327696 AMR327692:AWH327696 AWN327692:BGD327696 BGJ327692:BPZ327696 BQF327692:BZV327696 CAB327692:CJR327696 CJX327692:CTN327696 CTT327692:DDJ327696 DDP327692:DNF327696 DNL327692:DXB327696 DXH327692:EGX327696 EHD327692:EQT327696 EQZ327692:FAP327696 FAV327692:FKL327696 FKR327692:FUH327696 FUN327692:GED327696 GEJ327692:GNZ327696 GOF327692:GXV327696 GYB327692:HHR327696 HHX327692:HRN327696 HRT327692:IBJ327696 IBP327692:ILF327696 ILL327692:IVB327696 IVH327692:JEX327696 JFD327692:JOT327696 JOZ327692:JYP327696 JYV327692:KIL327696 KIR327692:KSH327696 KSN327692:LCD327696 LCJ327692:LLZ327696 LMF327692:LVV327696 LWB327692:MFR327696 MFX327692:MPN327696 MPT327692:MZJ327696 MZP327692:NJF327696 NJL327692:NTB327696 NTH327692:OCX327696 ODD327692:OMT327696 OMZ327692:OWP327696 OWV327692:PGL327696 PGR327692:PQH327696 PQN327692:QAD327696 QAJ327692:QJZ327696 QKF327692:QTV327696 QUB327692:RDR327696 RDX327692:RNN327696 RNT327692:RXJ327696 RXP327692:SHF327696 SHL327692:SRB327696 SRH327692:TAX327696 TBD327692:TKT327696 TKZ327692:TUP327696 TUV327692:UEL327696 UER327692:UOH327696 UON327692:UYD327696 UYJ327692:VHZ327696 VIF327692:VRV327696 VSB327692:WBR327696 WBX327692:WLN327696 WLT327692:WVJ327696 WVP327692:XFD327696 H393228:IX393232 JD393228:ST393232 SZ393228:ACP393232 ACV393228:AML393232 AMR393228:AWH393232 AWN393228:BGD393232 BGJ393228:BPZ393232 BQF393228:BZV393232 CAB393228:CJR393232 CJX393228:CTN393232 CTT393228:DDJ393232 DDP393228:DNF393232 DNL393228:DXB393232 DXH393228:EGX393232 EHD393228:EQT393232 EQZ393228:FAP393232 FAV393228:FKL393232 FKR393228:FUH393232 FUN393228:GED393232 GEJ393228:GNZ393232 GOF393228:GXV393232 GYB393228:HHR393232 HHX393228:HRN393232 HRT393228:IBJ393232 IBP393228:ILF393232 ILL393228:IVB393232 IVH393228:JEX393232 JFD393228:JOT393232 JOZ393228:JYP393232 JYV393228:KIL393232 KIR393228:KSH393232 KSN393228:LCD393232 LCJ393228:LLZ393232 LMF393228:LVV393232 LWB393228:MFR393232 MFX393228:MPN393232 MPT393228:MZJ393232 MZP393228:NJF393232 NJL393228:NTB393232 NTH393228:OCX393232 ODD393228:OMT393232 OMZ393228:OWP393232 OWV393228:PGL393232 PGR393228:PQH393232 PQN393228:QAD393232 QAJ393228:QJZ393232 QKF393228:QTV393232 QUB393228:RDR393232 RDX393228:RNN393232 RNT393228:RXJ393232 RXP393228:SHF393232 SHL393228:SRB393232 SRH393228:TAX393232 TBD393228:TKT393232 TKZ393228:TUP393232 TUV393228:UEL393232 UER393228:UOH393232 UON393228:UYD393232 UYJ393228:VHZ393232 VIF393228:VRV393232 VSB393228:WBR393232 WBX393228:WLN393232 WLT393228:WVJ393232 WVP393228:XFD393232 H458764:IX458768 JD458764:ST458768 SZ458764:ACP458768 ACV458764:AML458768 AMR458764:AWH458768 AWN458764:BGD458768 BGJ458764:BPZ458768 BQF458764:BZV458768 CAB458764:CJR458768 CJX458764:CTN458768 CTT458764:DDJ458768 DDP458764:DNF458768 DNL458764:DXB458768 DXH458764:EGX458768 EHD458764:EQT458768 EQZ458764:FAP458768 FAV458764:FKL458768 FKR458764:FUH458768 FUN458764:GED458768 GEJ458764:GNZ458768 GOF458764:GXV458768 GYB458764:HHR458768 HHX458764:HRN458768 HRT458764:IBJ458768 IBP458764:ILF458768 ILL458764:IVB458768 IVH458764:JEX458768 JFD458764:JOT458768 JOZ458764:JYP458768 JYV458764:KIL458768 KIR458764:KSH458768 KSN458764:LCD458768 LCJ458764:LLZ458768 LMF458764:LVV458768 LWB458764:MFR458768 MFX458764:MPN458768 MPT458764:MZJ458768 MZP458764:NJF458768 NJL458764:NTB458768 NTH458764:OCX458768 ODD458764:OMT458768 OMZ458764:OWP458768 OWV458764:PGL458768 PGR458764:PQH458768 PQN458764:QAD458768 QAJ458764:QJZ458768 QKF458764:QTV458768 QUB458764:RDR458768 RDX458764:RNN458768 RNT458764:RXJ458768 RXP458764:SHF458768 SHL458764:SRB458768 SRH458764:TAX458768 TBD458764:TKT458768 TKZ458764:TUP458768 TUV458764:UEL458768 UER458764:UOH458768 UON458764:UYD458768 UYJ458764:VHZ458768 VIF458764:VRV458768 VSB458764:WBR458768 WBX458764:WLN458768 WLT458764:WVJ458768 WVP458764:XFD458768 H524300:IX524304 JD524300:ST524304 SZ524300:ACP524304 ACV524300:AML524304 AMR524300:AWH524304 AWN524300:BGD524304 BGJ524300:BPZ524304 BQF524300:BZV524304 CAB524300:CJR524304 CJX524300:CTN524304 CTT524300:DDJ524304 DDP524300:DNF524304 DNL524300:DXB524304 DXH524300:EGX524304 EHD524300:EQT524304 EQZ524300:FAP524304 FAV524300:FKL524304 FKR524300:FUH524304 FUN524300:GED524304 GEJ524300:GNZ524304 GOF524300:GXV524304 GYB524300:HHR524304 HHX524300:HRN524304 HRT524300:IBJ524304 IBP524300:ILF524304 ILL524300:IVB524304 IVH524300:JEX524304 JFD524300:JOT524304 JOZ524300:JYP524304 JYV524300:KIL524304 KIR524300:KSH524304 KSN524300:LCD524304 LCJ524300:LLZ524304 LMF524300:LVV524304 LWB524300:MFR524304 MFX524300:MPN524304 MPT524300:MZJ524304 MZP524300:NJF524304 NJL524300:NTB524304 NTH524300:OCX524304 ODD524300:OMT524304 OMZ524300:OWP524304 OWV524300:PGL524304 PGR524300:PQH524304 PQN524300:QAD524304 QAJ524300:QJZ524304 QKF524300:QTV524304 QUB524300:RDR524304 RDX524300:RNN524304 RNT524300:RXJ524304 RXP524300:SHF524304 SHL524300:SRB524304 SRH524300:TAX524304 TBD524300:TKT524304 TKZ524300:TUP524304 TUV524300:UEL524304 UER524300:UOH524304 UON524300:UYD524304 UYJ524300:VHZ524304 VIF524300:VRV524304 VSB524300:WBR524304 WBX524300:WLN524304 WLT524300:WVJ524304 WVP524300:XFD524304 H589836:IX589840 JD589836:ST589840 SZ589836:ACP589840 ACV589836:AML589840 AMR589836:AWH589840 AWN589836:BGD589840 BGJ589836:BPZ589840 BQF589836:BZV589840 CAB589836:CJR589840 CJX589836:CTN589840 CTT589836:DDJ589840 DDP589836:DNF589840 DNL589836:DXB589840 DXH589836:EGX589840 EHD589836:EQT589840 EQZ589836:FAP589840 FAV589836:FKL589840 FKR589836:FUH589840 FUN589836:GED589840 GEJ589836:GNZ589840 GOF589836:GXV589840 GYB589836:HHR589840 HHX589836:HRN589840 HRT589836:IBJ589840 IBP589836:ILF589840 ILL589836:IVB589840 IVH589836:JEX589840 JFD589836:JOT589840 JOZ589836:JYP589840 JYV589836:KIL589840 KIR589836:KSH589840 KSN589836:LCD589840 LCJ589836:LLZ589840 LMF589836:LVV589840 LWB589836:MFR589840 MFX589836:MPN589840 MPT589836:MZJ589840 MZP589836:NJF589840 NJL589836:NTB589840 NTH589836:OCX589840 ODD589836:OMT589840 OMZ589836:OWP589840 OWV589836:PGL589840 PGR589836:PQH589840 PQN589836:QAD589840 QAJ589836:QJZ589840 QKF589836:QTV589840 QUB589836:RDR589840 RDX589836:RNN589840 RNT589836:RXJ589840 RXP589836:SHF589840 SHL589836:SRB589840 SRH589836:TAX589840 TBD589836:TKT589840 TKZ589836:TUP589840 TUV589836:UEL589840 UER589836:UOH589840 UON589836:UYD589840 UYJ589836:VHZ589840 VIF589836:VRV589840 VSB589836:WBR589840 WBX589836:WLN589840 WLT589836:WVJ589840 WVP589836:XFD589840 H655372:IX655376 JD655372:ST655376 SZ655372:ACP655376 ACV655372:AML655376 AMR655372:AWH655376 AWN655372:BGD655376 BGJ655372:BPZ655376 BQF655372:BZV655376 CAB655372:CJR655376 CJX655372:CTN655376 CTT655372:DDJ655376 DDP655372:DNF655376 DNL655372:DXB655376 DXH655372:EGX655376 EHD655372:EQT655376 EQZ655372:FAP655376 FAV655372:FKL655376 FKR655372:FUH655376 FUN655372:GED655376 GEJ655372:GNZ655376 GOF655372:GXV655376 GYB655372:HHR655376 HHX655372:HRN655376 HRT655372:IBJ655376 IBP655372:ILF655376 ILL655372:IVB655376 IVH655372:JEX655376 JFD655372:JOT655376 JOZ655372:JYP655376 JYV655372:KIL655376 KIR655372:KSH655376 KSN655372:LCD655376 LCJ655372:LLZ655376 LMF655372:LVV655376 LWB655372:MFR655376 MFX655372:MPN655376 MPT655372:MZJ655376 MZP655372:NJF655376 NJL655372:NTB655376 NTH655372:OCX655376 ODD655372:OMT655376 OMZ655372:OWP655376 OWV655372:PGL655376 PGR655372:PQH655376 PQN655372:QAD655376 QAJ655372:QJZ655376 QKF655372:QTV655376 QUB655372:RDR655376 RDX655372:RNN655376 RNT655372:RXJ655376 RXP655372:SHF655376 SHL655372:SRB655376 SRH655372:TAX655376 TBD655372:TKT655376 TKZ655372:TUP655376 TUV655372:UEL655376 UER655372:UOH655376 UON655372:UYD655376 UYJ655372:VHZ655376 VIF655372:VRV655376 VSB655372:WBR655376 WBX655372:WLN655376 WLT655372:WVJ655376 WVP655372:XFD655376 H720908:IX720912 JD720908:ST720912 SZ720908:ACP720912 ACV720908:AML720912 AMR720908:AWH720912 AWN720908:BGD720912 BGJ720908:BPZ720912 BQF720908:BZV720912 CAB720908:CJR720912 CJX720908:CTN720912 CTT720908:DDJ720912 DDP720908:DNF720912 DNL720908:DXB720912 DXH720908:EGX720912 EHD720908:EQT720912 EQZ720908:FAP720912 FAV720908:FKL720912 FKR720908:FUH720912 FUN720908:GED720912 GEJ720908:GNZ720912 GOF720908:GXV720912 GYB720908:HHR720912 HHX720908:HRN720912 HRT720908:IBJ720912 IBP720908:ILF720912 ILL720908:IVB720912 IVH720908:JEX720912 JFD720908:JOT720912 JOZ720908:JYP720912 JYV720908:KIL720912 KIR720908:KSH720912 KSN720908:LCD720912 LCJ720908:LLZ720912 LMF720908:LVV720912 LWB720908:MFR720912 MFX720908:MPN720912 MPT720908:MZJ720912 MZP720908:NJF720912 NJL720908:NTB720912 NTH720908:OCX720912 ODD720908:OMT720912 OMZ720908:OWP720912 OWV720908:PGL720912 PGR720908:PQH720912 PQN720908:QAD720912 QAJ720908:QJZ720912 QKF720908:QTV720912 QUB720908:RDR720912 RDX720908:RNN720912 RNT720908:RXJ720912 RXP720908:SHF720912 SHL720908:SRB720912 SRH720908:TAX720912 TBD720908:TKT720912 TKZ720908:TUP720912 TUV720908:UEL720912 UER720908:UOH720912 UON720908:UYD720912 UYJ720908:VHZ720912 VIF720908:VRV720912 VSB720908:WBR720912 WBX720908:WLN720912 WLT720908:WVJ720912 WVP720908:XFD720912 H786444:IX786448 JD786444:ST786448 SZ786444:ACP786448 ACV786444:AML786448 AMR786444:AWH786448 AWN786444:BGD786448 BGJ786444:BPZ786448 BQF786444:BZV786448 CAB786444:CJR786448 CJX786444:CTN786448 CTT786444:DDJ786448 DDP786444:DNF786448 DNL786444:DXB786448 DXH786444:EGX786448 EHD786444:EQT786448 EQZ786444:FAP786448 FAV786444:FKL786448 FKR786444:FUH786448 FUN786444:GED786448 GEJ786444:GNZ786448 GOF786444:GXV786448 GYB786444:HHR786448 HHX786444:HRN786448 HRT786444:IBJ786448 IBP786444:ILF786448 ILL786444:IVB786448 IVH786444:JEX786448 JFD786444:JOT786448 JOZ786444:JYP786448 JYV786444:KIL786448 KIR786444:KSH786448 KSN786444:LCD786448 LCJ786444:LLZ786448 LMF786444:LVV786448 LWB786444:MFR786448 MFX786444:MPN786448 MPT786444:MZJ786448 MZP786444:NJF786448 NJL786444:NTB786448 NTH786444:OCX786448 ODD786444:OMT786448 OMZ786444:OWP786448 OWV786444:PGL786448 PGR786444:PQH786448 PQN786444:QAD786448 QAJ786444:QJZ786448 QKF786444:QTV786448 QUB786444:RDR786448 RDX786444:RNN786448 RNT786444:RXJ786448 RXP786444:SHF786448 SHL786444:SRB786448 SRH786444:TAX786448 TBD786444:TKT786448 TKZ786444:TUP786448 TUV786444:UEL786448 UER786444:UOH786448 UON786444:UYD786448 UYJ786444:VHZ786448 VIF786444:VRV786448 VSB786444:WBR786448 WBX786444:WLN786448 WLT786444:WVJ786448 WVP786444:XFD786448 H851980:IX851984 JD851980:ST851984 SZ851980:ACP851984 ACV851980:AML851984 AMR851980:AWH851984 AWN851980:BGD851984 BGJ851980:BPZ851984 BQF851980:BZV851984 CAB851980:CJR851984 CJX851980:CTN851984 CTT851980:DDJ851984 DDP851980:DNF851984 DNL851980:DXB851984 DXH851980:EGX851984 EHD851980:EQT851984 EQZ851980:FAP851984 FAV851980:FKL851984 FKR851980:FUH851984 FUN851980:GED851984 GEJ851980:GNZ851984 GOF851980:GXV851984 GYB851980:HHR851984 HHX851980:HRN851984 HRT851980:IBJ851984 IBP851980:ILF851984 ILL851980:IVB851984 IVH851980:JEX851984 JFD851980:JOT851984 JOZ851980:JYP851984 JYV851980:KIL851984 KIR851980:KSH851984 KSN851980:LCD851984 LCJ851980:LLZ851984 LMF851980:LVV851984 LWB851980:MFR851984 MFX851980:MPN851984 MPT851980:MZJ851984 MZP851980:NJF851984 NJL851980:NTB851984 NTH851980:OCX851984 ODD851980:OMT851984 OMZ851980:OWP851984 OWV851980:PGL851984 PGR851980:PQH851984 PQN851980:QAD851984 QAJ851980:QJZ851984 QKF851980:QTV851984 QUB851980:RDR851984 RDX851980:RNN851984 RNT851980:RXJ851984 RXP851980:SHF851984 SHL851980:SRB851984 SRH851980:TAX851984 TBD851980:TKT851984 TKZ851980:TUP851984 TUV851980:UEL851984 UER851980:UOH851984 UON851980:UYD851984 UYJ851980:VHZ851984 VIF851980:VRV851984 VSB851980:WBR851984 WBX851980:WLN851984 WLT851980:WVJ851984 WVP851980:XFD851984 H917516:IX917520 JD917516:ST917520 SZ917516:ACP917520 ACV917516:AML917520 AMR917516:AWH917520 AWN917516:BGD917520 BGJ917516:BPZ917520 BQF917516:BZV917520 CAB917516:CJR917520 CJX917516:CTN917520 CTT917516:DDJ917520 DDP917516:DNF917520 DNL917516:DXB917520 DXH917516:EGX917520 EHD917516:EQT917520 EQZ917516:FAP917520 FAV917516:FKL917520 FKR917516:FUH917520 FUN917516:GED917520 GEJ917516:GNZ917520 GOF917516:GXV917520 GYB917516:HHR917520 HHX917516:HRN917520 HRT917516:IBJ917520 IBP917516:ILF917520 ILL917516:IVB917520 IVH917516:JEX917520 JFD917516:JOT917520 JOZ917516:JYP917520 JYV917516:KIL917520 KIR917516:KSH917520 KSN917516:LCD917520 LCJ917516:LLZ917520 LMF917516:LVV917520 LWB917516:MFR917520 MFX917516:MPN917520 MPT917516:MZJ917520 MZP917516:NJF917520 NJL917516:NTB917520 NTH917516:OCX917520 ODD917516:OMT917520 OMZ917516:OWP917520 OWV917516:PGL917520 PGR917516:PQH917520 PQN917516:QAD917520 QAJ917516:QJZ917520 QKF917516:QTV917520 QUB917516:RDR917520 RDX917516:RNN917520 RNT917516:RXJ917520 RXP917516:SHF917520 SHL917516:SRB917520 SRH917516:TAX917520 TBD917516:TKT917520 TKZ917516:TUP917520 TUV917516:UEL917520 UER917516:UOH917520 UON917516:UYD917520 UYJ917516:VHZ917520 VIF917516:VRV917520 VSB917516:WBR917520 WBX917516:WLN917520 WLT917516:WVJ917520 WVP917516:XFD917520 H983052:IX983056 JD983052:ST983056 SZ983052:ACP983056 ACV983052:AML983056 AMR983052:AWH983056 AWN983052:BGD983056 BGJ983052:BPZ983056 BQF983052:BZV983056 CAB983052:CJR983056 CJX983052:CTN983056 CTT983052:DDJ983056 DDP983052:DNF983056 DNL983052:DXB983056 DXH983052:EGX983056 EHD983052:EQT983056 EQZ983052:FAP983056 FAV983052:FKL983056 FKR983052:FUH983056 FUN983052:GED983056 GEJ983052:GNZ983056 GOF983052:GXV983056 GYB983052:HHR983056 HHX983052:HRN983056 HRT983052:IBJ983056 IBP983052:ILF983056 ILL983052:IVB983056 IVH983052:JEX983056 JFD983052:JOT983056 JOZ983052:JYP983056 JYV983052:KIL983056 KIR983052:KSH983056 KSN983052:LCD983056 LCJ983052:LLZ983056 LMF983052:LVV983056 LWB983052:MFR983056 MFX983052:MPN983056 MPT983052:MZJ983056 MZP983052:NJF983056 NJL983052:NTB983056 NTH983052:OCX983056 ODD983052:OMT983056 OMZ983052:OWP983056 OWV983052:PGL983056 PGR983052:PQH983056 PQN983052:QAD983056 QAJ983052:QJZ983056 QKF983052:QTV983056 QUB983052:RDR983056 RDX983052:RNN983056 RNT983052:RXJ983056 RXP983052:SHF983056 SHL983052:SRB983056 SRH983052:TAX983056 TBD983052:TKT983056 TKZ983052:TUP983056 TUV983052:UEL983056 UER983052:UOH983056 UON983052:UYD983056 UYJ983052:VHZ983056 VIF983052:VRV983056 VSB983052:WBR983056 WBX983052:WLN983056 WLT983052:WVJ983056 WVP983052:XFD983056 C65552:G65552 IY65552:JC65552 SU65552:SY65552 ACQ65552:ACU65552 AMM65552:AMQ65552 AWI65552:AWM65552 BGE65552:BGI65552 BQA65552:BQE65552 BZW65552:CAA65552 CJS65552:CJW65552 CTO65552:CTS65552 DDK65552:DDO65552 DNG65552:DNK65552 DXC65552:DXG65552 EGY65552:EHC65552 EQU65552:EQY65552 FAQ65552:FAU65552 FKM65552:FKQ65552 FUI65552:FUM65552 GEE65552:GEI65552 GOA65552:GOE65552 GXW65552:GYA65552 HHS65552:HHW65552 HRO65552:HRS65552 IBK65552:IBO65552 ILG65552:ILK65552 IVC65552:IVG65552 JEY65552:JFC65552 JOU65552:JOY65552 JYQ65552:JYU65552 KIM65552:KIQ65552 KSI65552:KSM65552 LCE65552:LCI65552 LMA65552:LME65552 LVW65552:LWA65552 MFS65552:MFW65552 MPO65552:MPS65552 MZK65552:MZO65552 NJG65552:NJK65552 NTC65552:NTG65552 OCY65552:ODC65552 OMU65552:OMY65552 OWQ65552:OWU65552 PGM65552:PGQ65552 PQI65552:PQM65552 QAE65552:QAI65552 QKA65552:QKE65552 QTW65552:QUA65552 RDS65552:RDW65552 RNO65552:RNS65552 RXK65552:RXO65552 SHG65552:SHK65552 SRC65552:SRG65552 TAY65552:TBC65552 TKU65552:TKY65552 TUQ65552:TUU65552 UEM65552:UEQ65552 UOI65552:UOM65552 UYE65552:UYI65552 VIA65552:VIE65552 VRW65552:VSA65552 WBS65552:WBW65552 WLO65552:WLS65552 WVK65552:WVO65552 C131088:G131088 IY131088:JC131088 SU131088:SY131088 ACQ131088:ACU131088 AMM131088:AMQ131088 AWI131088:AWM131088 BGE131088:BGI131088 BQA131088:BQE131088 BZW131088:CAA131088 CJS131088:CJW131088 CTO131088:CTS131088 DDK131088:DDO131088 DNG131088:DNK131088 DXC131088:DXG131088 EGY131088:EHC131088 EQU131088:EQY131088 FAQ131088:FAU131088 FKM131088:FKQ131088 FUI131088:FUM131088 GEE131088:GEI131088 GOA131088:GOE131088 GXW131088:GYA131088 HHS131088:HHW131088 HRO131088:HRS131088 IBK131088:IBO131088 ILG131088:ILK131088 IVC131088:IVG131088 JEY131088:JFC131088 JOU131088:JOY131088 JYQ131088:JYU131088 KIM131088:KIQ131088 KSI131088:KSM131088 LCE131088:LCI131088 LMA131088:LME131088 LVW131088:LWA131088 MFS131088:MFW131088 MPO131088:MPS131088 MZK131088:MZO131088 NJG131088:NJK131088 NTC131088:NTG131088 OCY131088:ODC131088 OMU131088:OMY131088 OWQ131088:OWU131088 PGM131088:PGQ131088 PQI131088:PQM131088 QAE131088:QAI131088 QKA131088:QKE131088 QTW131088:QUA131088 RDS131088:RDW131088 RNO131088:RNS131088 RXK131088:RXO131088 SHG131088:SHK131088 SRC131088:SRG131088 TAY131088:TBC131088 TKU131088:TKY131088 TUQ131088:TUU131088 UEM131088:UEQ131088 UOI131088:UOM131088 UYE131088:UYI131088 VIA131088:VIE131088 VRW131088:VSA131088 WBS131088:WBW131088 WLO131088:WLS131088 WVK131088:WVO131088 C196624:G196624 IY196624:JC196624 SU196624:SY196624 ACQ196624:ACU196624 AMM196624:AMQ196624 AWI196624:AWM196624 BGE196624:BGI196624 BQA196624:BQE196624 BZW196624:CAA196624 CJS196624:CJW196624 CTO196624:CTS196624 DDK196624:DDO196624 DNG196624:DNK196624 DXC196624:DXG196624 EGY196624:EHC196624 EQU196624:EQY196624 FAQ196624:FAU196624 FKM196624:FKQ196624 FUI196624:FUM196624 GEE196624:GEI196624 GOA196624:GOE196624 GXW196624:GYA196624 HHS196624:HHW196624 HRO196624:HRS196624 IBK196624:IBO196624 ILG196624:ILK196624 IVC196624:IVG196624 JEY196624:JFC196624 JOU196624:JOY196624 JYQ196624:JYU196624 KIM196624:KIQ196624 KSI196624:KSM196624 LCE196624:LCI196624 LMA196624:LME196624 LVW196624:LWA196624 MFS196624:MFW196624 MPO196624:MPS196624 MZK196624:MZO196624 NJG196624:NJK196624 NTC196624:NTG196624 OCY196624:ODC196624 OMU196624:OMY196624 OWQ196624:OWU196624 PGM196624:PGQ196624 PQI196624:PQM196624 QAE196624:QAI196624 QKA196624:QKE196624 QTW196624:QUA196624 RDS196624:RDW196624 RNO196624:RNS196624 RXK196624:RXO196624 SHG196624:SHK196624 SRC196624:SRG196624 TAY196624:TBC196624 TKU196624:TKY196624 TUQ196624:TUU196624 UEM196624:UEQ196624 UOI196624:UOM196624 UYE196624:UYI196624 VIA196624:VIE196624 VRW196624:VSA196624 WBS196624:WBW196624 WLO196624:WLS196624 WVK196624:WVO196624 C262160:G262160 IY262160:JC262160 SU262160:SY262160 ACQ262160:ACU262160 AMM262160:AMQ262160 AWI262160:AWM262160 BGE262160:BGI262160 BQA262160:BQE262160 BZW262160:CAA262160 CJS262160:CJW262160 CTO262160:CTS262160 DDK262160:DDO262160 DNG262160:DNK262160 DXC262160:DXG262160 EGY262160:EHC262160 EQU262160:EQY262160 FAQ262160:FAU262160 FKM262160:FKQ262160 FUI262160:FUM262160 GEE262160:GEI262160 GOA262160:GOE262160 GXW262160:GYA262160 HHS262160:HHW262160 HRO262160:HRS262160 IBK262160:IBO262160 ILG262160:ILK262160 IVC262160:IVG262160 JEY262160:JFC262160 JOU262160:JOY262160 JYQ262160:JYU262160 KIM262160:KIQ262160 KSI262160:KSM262160 LCE262160:LCI262160 LMA262160:LME262160 LVW262160:LWA262160 MFS262160:MFW262160 MPO262160:MPS262160 MZK262160:MZO262160 NJG262160:NJK262160 NTC262160:NTG262160 OCY262160:ODC262160 OMU262160:OMY262160 OWQ262160:OWU262160 PGM262160:PGQ262160 PQI262160:PQM262160 QAE262160:QAI262160 QKA262160:QKE262160 QTW262160:QUA262160 RDS262160:RDW262160 RNO262160:RNS262160 RXK262160:RXO262160 SHG262160:SHK262160 SRC262160:SRG262160 TAY262160:TBC262160 TKU262160:TKY262160 TUQ262160:TUU262160 UEM262160:UEQ262160 UOI262160:UOM262160 UYE262160:UYI262160 VIA262160:VIE262160 VRW262160:VSA262160 WBS262160:WBW262160 WLO262160:WLS262160 WVK262160:WVO262160 C327696:G327696 IY327696:JC327696 SU327696:SY327696 ACQ327696:ACU327696 AMM327696:AMQ327696 AWI327696:AWM327696 BGE327696:BGI327696 BQA327696:BQE327696 BZW327696:CAA327696 CJS327696:CJW327696 CTO327696:CTS327696 DDK327696:DDO327696 DNG327696:DNK327696 DXC327696:DXG327696 EGY327696:EHC327696 EQU327696:EQY327696 FAQ327696:FAU327696 FKM327696:FKQ327696 FUI327696:FUM327696 GEE327696:GEI327696 GOA327696:GOE327696 GXW327696:GYA327696 HHS327696:HHW327696 HRO327696:HRS327696 IBK327696:IBO327696 ILG327696:ILK327696 IVC327696:IVG327696 JEY327696:JFC327696 JOU327696:JOY327696 JYQ327696:JYU327696 KIM327696:KIQ327696 KSI327696:KSM327696 LCE327696:LCI327696 LMA327696:LME327696 LVW327696:LWA327696 MFS327696:MFW327696 MPO327696:MPS327696 MZK327696:MZO327696 NJG327696:NJK327696 NTC327696:NTG327696 OCY327696:ODC327696 OMU327696:OMY327696 OWQ327696:OWU327696 PGM327696:PGQ327696 PQI327696:PQM327696 QAE327696:QAI327696 QKA327696:QKE327696 QTW327696:QUA327696 RDS327696:RDW327696 RNO327696:RNS327696 RXK327696:RXO327696 SHG327696:SHK327696 SRC327696:SRG327696 TAY327696:TBC327696 TKU327696:TKY327696 TUQ327696:TUU327696 UEM327696:UEQ327696 UOI327696:UOM327696 UYE327696:UYI327696 VIA327696:VIE327696 VRW327696:VSA327696 WBS327696:WBW327696 WLO327696:WLS327696 WVK327696:WVO327696 C393232:G393232 IY393232:JC393232 SU393232:SY393232 ACQ393232:ACU393232 AMM393232:AMQ393232 AWI393232:AWM393232 BGE393232:BGI393232 BQA393232:BQE393232 BZW393232:CAA393232 CJS393232:CJW393232 CTO393232:CTS393232 DDK393232:DDO393232 DNG393232:DNK393232 DXC393232:DXG393232 EGY393232:EHC393232 EQU393232:EQY393232 FAQ393232:FAU393232 FKM393232:FKQ393232 FUI393232:FUM393232 GEE393232:GEI393232 GOA393232:GOE393232 GXW393232:GYA393232 HHS393232:HHW393232 HRO393232:HRS393232 IBK393232:IBO393232 ILG393232:ILK393232 IVC393232:IVG393232 JEY393232:JFC393232 JOU393232:JOY393232 JYQ393232:JYU393232 KIM393232:KIQ393232 KSI393232:KSM393232 LCE393232:LCI393232 LMA393232:LME393232 LVW393232:LWA393232 MFS393232:MFW393232 MPO393232:MPS393232 MZK393232:MZO393232 NJG393232:NJK393232 NTC393232:NTG393232 OCY393232:ODC393232 OMU393232:OMY393232 OWQ393232:OWU393232 PGM393232:PGQ393232 PQI393232:PQM393232 QAE393232:QAI393232 QKA393232:QKE393232 QTW393232:QUA393232 RDS393232:RDW393232 RNO393232:RNS393232 RXK393232:RXO393232 SHG393232:SHK393232 SRC393232:SRG393232 TAY393232:TBC393232 TKU393232:TKY393232 TUQ393232:TUU393232 UEM393232:UEQ393232 UOI393232:UOM393232 UYE393232:UYI393232 VIA393232:VIE393232 VRW393232:VSA393232 WBS393232:WBW393232 WLO393232:WLS393232 WVK393232:WVO393232 C458768:G458768 IY458768:JC458768 SU458768:SY458768 ACQ458768:ACU458768 AMM458768:AMQ458768 AWI458768:AWM458768 BGE458768:BGI458768 BQA458768:BQE458768 BZW458768:CAA458768 CJS458768:CJW458768 CTO458768:CTS458768 DDK458768:DDO458768 DNG458768:DNK458768 DXC458768:DXG458768 EGY458768:EHC458768 EQU458768:EQY458768 FAQ458768:FAU458768 FKM458768:FKQ458768 FUI458768:FUM458768 GEE458768:GEI458768 GOA458768:GOE458768 GXW458768:GYA458768 HHS458768:HHW458768 HRO458768:HRS458768 IBK458768:IBO458768 ILG458768:ILK458768 IVC458768:IVG458768 JEY458768:JFC458768 JOU458768:JOY458768 JYQ458768:JYU458768 KIM458768:KIQ458768 KSI458768:KSM458768 LCE458768:LCI458768 LMA458768:LME458768 LVW458768:LWA458768 MFS458768:MFW458768 MPO458768:MPS458768 MZK458768:MZO458768 NJG458768:NJK458768 NTC458768:NTG458768 OCY458768:ODC458768 OMU458768:OMY458768 OWQ458768:OWU458768 PGM458768:PGQ458768 PQI458768:PQM458768 QAE458768:QAI458768 QKA458768:QKE458768 QTW458768:QUA458768 RDS458768:RDW458768 RNO458768:RNS458768 RXK458768:RXO458768 SHG458768:SHK458768 SRC458768:SRG458768 TAY458768:TBC458768 TKU458768:TKY458768 TUQ458768:TUU458768 UEM458768:UEQ458768 UOI458768:UOM458768 UYE458768:UYI458768 VIA458768:VIE458768 VRW458768:VSA458768 WBS458768:WBW458768 WLO458768:WLS458768 WVK458768:WVO458768 C524304:G524304 IY524304:JC524304 SU524304:SY524304 ACQ524304:ACU524304 AMM524304:AMQ524304 AWI524304:AWM524304 BGE524304:BGI524304 BQA524304:BQE524304 BZW524304:CAA524304 CJS524304:CJW524304 CTO524304:CTS524304 DDK524304:DDO524304 DNG524304:DNK524304 DXC524304:DXG524304 EGY524304:EHC524304 EQU524304:EQY524304 FAQ524304:FAU524304 FKM524304:FKQ524304 FUI524304:FUM524304 GEE524304:GEI524304 GOA524304:GOE524304 GXW524304:GYA524304 HHS524304:HHW524304 HRO524304:HRS524304 IBK524304:IBO524304 ILG524304:ILK524304 IVC524304:IVG524304 JEY524304:JFC524304 JOU524304:JOY524304 JYQ524304:JYU524304 KIM524304:KIQ524304 KSI524304:KSM524304 LCE524304:LCI524304 LMA524304:LME524304 LVW524304:LWA524304 MFS524304:MFW524304 MPO524304:MPS524304 MZK524304:MZO524304 NJG524304:NJK524304 NTC524304:NTG524304 OCY524304:ODC524304 OMU524304:OMY524304 OWQ524304:OWU524304 PGM524304:PGQ524304 PQI524304:PQM524304 QAE524304:QAI524304 QKA524304:QKE524304 QTW524304:QUA524304 RDS524304:RDW524304 RNO524304:RNS524304 RXK524304:RXO524304 SHG524304:SHK524304 SRC524304:SRG524304 TAY524304:TBC524304 TKU524304:TKY524304 TUQ524304:TUU524304 UEM524304:UEQ524304 UOI524304:UOM524304 UYE524304:UYI524304 VIA524304:VIE524304 VRW524304:VSA524304 WBS524304:WBW524304 WLO524304:WLS524304 WVK524304:WVO524304 C589840:G589840 IY589840:JC589840 SU589840:SY589840 ACQ589840:ACU589840 AMM589840:AMQ589840 AWI589840:AWM589840 BGE589840:BGI589840 BQA589840:BQE589840 BZW589840:CAA589840 CJS589840:CJW589840 CTO589840:CTS589840 DDK589840:DDO589840 DNG589840:DNK589840 DXC589840:DXG589840 EGY589840:EHC589840 EQU589840:EQY589840 FAQ589840:FAU589840 FKM589840:FKQ589840 FUI589840:FUM589840 GEE589840:GEI589840 GOA589840:GOE589840 GXW589840:GYA589840 HHS589840:HHW589840 HRO589840:HRS589840 IBK589840:IBO589840 ILG589840:ILK589840 IVC589840:IVG589840 JEY589840:JFC589840 JOU589840:JOY589840 JYQ589840:JYU589840 KIM589840:KIQ589840 KSI589840:KSM589840 LCE589840:LCI589840 LMA589840:LME589840 LVW589840:LWA589840 MFS589840:MFW589840 MPO589840:MPS589840 MZK589840:MZO589840 NJG589840:NJK589840 NTC589840:NTG589840 OCY589840:ODC589840 OMU589840:OMY589840 OWQ589840:OWU589840 PGM589840:PGQ589840 PQI589840:PQM589840 QAE589840:QAI589840 QKA589840:QKE589840 QTW589840:QUA589840 RDS589840:RDW589840 RNO589840:RNS589840 RXK589840:RXO589840 SHG589840:SHK589840 SRC589840:SRG589840 TAY589840:TBC589840 TKU589840:TKY589840 TUQ589840:TUU589840 UEM589840:UEQ589840 UOI589840:UOM589840 UYE589840:UYI589840 VIA589840:VIE589840 VRW589840:VSA589840 WBS589840:WBW589840 WLO589840:WLS589840 WVK589840:WVO589840 C655376:G655376 IY655376:JC655376 SU655376:SY655376 ACQ655376:ACU655376 AMM655376:AMQ655376 AWI655376:AWM655376 BGE655376:BGI655376 BQA655376:BQE655376 BZW655376:CAA655376 CJS655376:CJW655376 CTO655376:CTS655376 DDK655376:DDO655376 DNG655376:DNK655376 DXC655376:DXG655376 EGY655376:EHC655376 EQU655376:EQY655376 FAQ655376:FAU655376 FKM655376:FKQ655376 FUI655376:FUM655376 GEE655376:GEI655376 GOA655376:GOE655376 GXW655376:GYA655376 HHS655376:HHW655376 HRO655376:HRS655376 IBK655376:IBO655376 ILG655376:ILK655376 IVC655376:IVG655376 JEY655376:JFC655376 JOU655376:JOY655376 JYQ655376:JYU655376 KIM655376:KIQ655376 KSI655376:KSM655376 LCE655376:LCI655376 LMA655376:LME655376 LVW655376:LWA655376 MFS655376:MFW655376 MPO655376:MPS655376 MZK655376:MZO655376 NJG655376:NJK655376 NTC655376:NTG655376 OCY655376:ODC655376 OMU655376:OMY655376 OWQ655376:OWU655376 PGM655376:PGQ655376 PQI655376:PQM655376 QAE655376:QAI655376 QKA655376:QKE655376 QTW655376:QUA655376 RDS655376:RDW655376 RNO655376:RNS655376 RXK655376:RXO655376 SHG655376:SHK655376 SRC655376:SRG655376 TAY655376:TBC655376 TKU655376:TKY655376 TUQ655376:TUU655376 UEM655376:UEQ655376 UOI655376:UOM655376 UYE655376:UYI655376 VIA655376:VIE655376 VRW655376:VSA655376 WBS655376:WBW655376 WLO655376:WLS655376 WVK655376:WVO655376 C720912:G720912 IY720912:JC720912 SU720912:SY720912 ACQ720912:ACU720912 AMM720912:AMQ720912 AWI720912:AWM720912 BGE720912:BGI720912 BQA720912:BQE720912 BZW720912:CAA720912 CJS720912:CJW720912 CTO720912:CTS720912 DDK720912:DDO720912 DNG720912:DNK720912 DXC720912:DXG720912 EGY720912:EHC720912 EQU720912:EQY720912 FAQ720912:FAU720912 FKM720912:FKQ720912 FUI720912:FUM720912 GEE720912:GEI720912 GOA720912:GOE720912 GXW720912:GYA720912 HHS720912:HHW720912 HRO720912:HRS720912 IBK720912:IBO720912 ILG720912:ILK720912 IVC720912:IVG720912 JEY720912:JFC720912 JOU720912:JOY720912 JYQ720912:JYU720912 KIM720912:KIQ720912 KSI720912:KSM720912 LCE720912:LCI720912 LMA720912:LME720912 LVW720912:LWA720912 MFS720912:MFW720912 MPO720912:MPS720912 MZK720912:MZO720912 NJG720912:NJK720912 NTC720912:NTG720912 OCY720912:ODC720912 OMU720912:OMY720912 OWQ720912:OWU720912 PGM720912:PGQ720912 PQI720912:PQM720912 QAE720912:QAI720912 QKA720912:QKE720912 QTW720912:QUA720912 RDS720912:RDW720912 RNO720912:RNS720912 RXK720912:RXO720912 SHG720912:SHK720912 SRC720912:SRG720912 TAY720912:TBC720912 TKU720912:TKY720912 TUQ720912:TUU720912 UEM720912:UEQ720912 UOI720912:UOM720912 UYE720912:UYI720912 VIA720912:VIE720912 VRW720912:VSA720912 WBS720912:WBW720912 WLO720912:WLS720912 WVK720912:WVO720912 C786448:G786448 IY786448:JC786448 SU786448:SY786448 ACQ786448:ACU786448 AMM786448:AMQ786448 AWI786448:AWM786448 BGE786448:BGI786448 BQA786448:BQE786448 BZW786448:CAA786448 CJS786448:CJW786448 CTO786448:CTS786448 DDK786448:DDO786448 DNG786448:DNK786448 DXC786448:DXG786448 EGY786448:EHC786448 EQU786448:EQY786448 FAQ786448:FAU786448 FKM786448:FKQ786448 FUI786448:FUM786448 GEE786448:GEI786448 GOA786448:GOE786448 GXW786448:GYA786448 HHS786448:HHW786448 HRO786448:HRS786448 IBK786448:IBO786448 ILG786448:ILK786448 IVC786448:IVG786448 JEY786448:JFC786448 JOU786448:JOY786448 JYQ786448:JYU786448 KIM786448:KIQ786448 KSI786448:KSM786448 LCE786448:LCI786448 LMA786448:LME786448 LVW786448:LWA786448 MFS786448:MFW786448 MPO786448:MPS786448 MZK786448:MZO786448 NJG786448:NJK786448 NTC786448:NTG786448 OCY786448:ODC786448 OMU786448:OMY786448 OWQ786448:OWU786448 PGM786448:PGQ786448 PQI786448:PQM786448 QAE786448:QAI786448 QKA786448:QKE786448 QTW786448:QUA786448 RDS786448:RDW786448 RNO786448:RNS786448 RXK786448:RXO786448 SHG786448:SHK786448 SRC786448:SRG786448 TAY786448:TBC786448 TKU786448:TKY786448 TUQ786448:TUU786448 UEM786448:UEQ786448 UOI786448:UOM786448 UYE786448:UYI786448 VIA786448:VIE786448 VRW786448:VSA786448 WBS786448:WBW786448 WLO786448:WLS786448 WVK786448:WVO786448 C851984:G851984 IY851984:JC851984 SU851984:SY851984 ACQ851984:ACU851984 AMM851984:AMQ851984 AWI851984:AWM851984 BGE851984:BGI851984 BQA851984:BQE851984 BZW851984:CAA851984 CJS851984:CJW851984 CTO851984:CTS851984 DDK851984:DDO851984 DNG851984:DNK851984 DXC851984:DXG851984 EGY851984:EHC851984 EQU851984:EQY851984 FAQ851984:FAU851984 FKM851984:FKQ851984 FUI851984:FUM851984 GEE851984:GEI851984 GOA851984:GOE851984 GXW851984:GYA851984 HHS851984:HHW851984 HRO851984:HRS851984 IBK851984:IBO851984 ILG851984:ILK851984 IVC851984:IVG851984 JEY851984:JFC851984 JOU851984:JOY851984 JYQ851984:JYU851984 KIM851984:KIQ851984 KSI851984:KSM851984 LCE851984:LCI851984 LMA851984:LME851984 LVW851984:LWA851984 MFS851984:MFW851984 MPO851984:MPS851984 MZK851984:MZO851984 NJG851984:NJK851984 NTC851984:NTG851984 OCY851984:ODC851984 OMU851984:OMY851984 OWQ851984:OWU851984 PGM851984:PGQ851984 PQI851984:PQM851984 QAE851984:QAI851984 QKA851984:QKE851984 QTW851984:QUA851984 RDS851984:RDW851984 RNO851984:RNS851984 RXK851984:RXO851984 SHG851984:SHK851984 SRC851984:SRG851984 TAY851984:TBC851984 TKU851984:TKY851984 TUQ851984:TUU851984 UEM851984:UEQ851984 UOI851984:UOM851984 UYE851984:UYI851984 VIA851984:VIE851984 VRW851984:VSA851984 WBS851984:WBW851984 WLO851984:WLS851984 WVK851984:WVO851984 C917520:G917520 IY917520:JC917520 SU917520:SY917520 ACQ917520:ACU917520 AMM917520:AMQ917520 AWI917520:AWM917520 BGE917520:BGI917520 BQA917520:BQE917520 BZW917520:CAA917520 CJS917520:CJW917520 CTO917520:CTS917520 DDK917520:DDO917520 DNG917520:DNK917520 DXC917520:DXG917520 EGY917520:EHC917520 EQU917520:EQY917520 FAQ917520:FAU917520 FKM917520:FKQ917520 FUI917520:FUM917520 GEE917520:GEI917520 GOA917520:GOE917520 GXW917520:GYA917520 HHS917520:HHW917520 HRO917520:HRS917520 IBK917520:IBO917520 ILG917520:ILK917520 IVC917520:IVG917520 JEY917520:JFC917520 JOU917520:JOY917520 JYQ917520:JYU917520 KIM917520:KIQ917520 KSI917520:KSM917520 LCE917520:LCI917520 LMA917520:LME917520 LVW917520:LWA917520 MFS917520:MFW917520 MPO917520:MPS917520 MZK917520:MZO917520 NJG917520:NJK917520 NTC917520:NTG917520 OCY917520:ODC917520 OMU917520:OMY917520 OWQ917520:OWU917520 PGM917520:PGQ917520 PQI917520:PQM917520 QAE917520:QAI917520 QKA917520:QKE917520 QTW917520:QUA917520 RDS917520:RDW917520 RNO917520:RNS917520 RXK917520:RXO917520 SHG917520:SHK917520 SRC917520:SRG917520 TAY917520:TBC917520 TKU917520:TKY917520 TUQ917520:TUU917520 UEM917520:UEQ917520 UOI917520:UOM917520 UYE917520:UYI917520 VIA917520:VIE917520 VRW917520:VSA917520 WBS917520:WBW917520 WLO917520:WLS917520 WVK917520:WVO917520 C983056:G983056 IY983056:JC983056 SU983056:SY983056 ACQ983056:ACU983056 AMM983056:AMQ983056 AWI983056:AWM983056 BGE983056:BGI983056 BQA983056:BQE983056 BZW983056:CAA983056 CJS983056:CJW983056 CTO983056:CTS983056 DDK983056:DDO983056 DNG983056:DNK983056 DXC983056:DXG983056 EGY983056:EHC983056 EQU983056:EQY983056 FAQ983056:FAU983056 FKM983056:FKQ983056 FUI983056:FUM983056 GEE983056:GEI983056 GOA983056:GOE983056 GXW983056:GYA983056 HHS983056:HHW983056 HRO983056:HRS983056 IBK983056:IBO983056 ILG983056:ILK983056 IVC983056:IVG983056 JEY983056:JFC983056 JOU983056:JOY983056 JYQ983056:JYU983056 KIM983056:KIQ983056 KSI983056:KSM983056 LCE983056:LCI983056 LMA983056:LME983056 LVW983056:LWA983056 MFS983056:MFW983056 MPO983056:MPS983056 MZK983056:MZO983056 NJG983056:NJK983056 NTC983056:NTG983056 OCY983056:ODC983056 OMU983056:OMY983056 OWQ983056:OWU983056 PGM983056:PGQ983056 PQI983056:PQM983056 QAE983056:QAI983056 QKA983056:QKE983056 QTW983056:QUA983056 RDS983056:RDW983056 RNO983056:RNS983056 RXK983056:RXO983056 SHG983056:SHK983056 SRC983056:SRG983056 TAY983056:TBC983056 TKU983056:TKY983056 TUQ983056:TUU983056 UEM983056:UEQ983056 UOI983056:UOM983056 UYE983056:UYI983056 VIA983056:VIE983056 VRW983056:VSA983056 WBS983056:WBW983056 WLO983056:WLS983056 WVK983056:WVO983056 C65548:F65548 IY65548:JB65548 SU65548:SX65548 ACQ65548:ACT65548 AMM65548:AMP65548 AWI65548:AWL65548 BGE65548:BGH65548 BQA65548:BQD65548 BZW65548:BZZ65548 CJS65548:CJV65548 CTO65548:CTR65548 DDK65548:DDN65548 DNG65548:DNJ65548 DXC65548:DXF65548 EGY65548:EHB65548 EQU65548:EQX65548 FAQ65548:FAT65548 FKM65548:FKP65548 FUI65548:FUL65548 GEE65548:GEH65548 GOA65548:GOD65548 GXW65548:GXZ65548 HHS65548:HHV65548 HRO65548:HRR65548 IBK65548:IBN65548 ILG65548:ILJ65548 IVC65548:IVF65548 JEY65548:JFB65548 JOU65548:JOX65548 JYQ65548:JYT65548 KIM65548:KIP65548 KSI65548:KSL65548 LCE65548:LCH65548 LMA65548:LMD65548 LVW65548:LVZ65548 MFS65548:MFV65548 MPO65548:MPR65548 MZK65548:MZN65548 NJG65548:NJJ65548 NTC65548:NTF65548 OCY65548:ODB65548 OMU65548:OMX65548 OWQ65548:OWT65548 PGM65548:PGP65548 PQI65548:PQL65548 QAE65548:QAH65548 QKA65548:QKD65548 QTW65548:QTZ65548 RDS65548:RDV65548 RNO65548:RNR65548 RXK65548:RXN65548 SHG65548:SHJ65548 SRC65548:SRF65548 TAY65548:TBB65548 TKU65548:TKX65548 TUQ65548:TUT65548 UEM65548:UEP65548 UOI65548:UOL65548 UYE65548:UYH65548 VIA65548:VID65548 VRW65548:VRZ65548 WBS65548:WBV65548 WLO65548:WLR65548 WVK65548:WVN65548 C131084:F131084 IY131084:JB131084 SU131084:SX131084 ACQ131084:ACT131084 AMM131084:AMP131084 AWI131084:AWL131084 BGE131084:BGH131084 BQA131084:BQD131084 BZW131084:BZZ131084 CJS131084:CJV131084 CTO131084:CTR131084 DDK131084:DDN131084 DNG131084:DNJ131084 DXC131084:DXF131084 EGY131084:EHB131084 EQU131084:EQX131084 FAQ131084:FAT131084 FKM131084:FKP131084 FUI131084:FUL131084 GEE131084:GEH131084 GOA131084:GOD131084 GXW131084:GXZ131084 HHS131084:HHV131084 HRO131084:HRR131084 IBK131084:IBN131084 ILG131084:ILJ131084 IVC131084:IVF131084 JEY131084:JFB131084 JOU131084:JOX131084 JYQ131084:JYT131084 KIM131084:KIP131084 KSI131084:KSL131084 LCE131084:LCH131084 LMA131084:LMD131084 LVW131084:LVZ131084 MFS131084:MFV131084 MPO131084:MPR131084 MZK131084:MZN131084 NJG131084:NJJ131084 NTC131084:NTF131084 OCY131084:ODB131084 OMU131084:OMX131084 OWQ131084:OWT131084 PGM131084:PGP131084 PQI131084:PQL131084 QAE131084:QAH131084 QKA131084:QKD131084 QTW131084:QTZ131084 RDS131084:RDV131084 RNO131084:RNR131084 RXK131084:RXN131084 SHG131084:SHJ131084 SRC131084:SRF131084 TAY131084:TBB131084 TKU131084:TKX131084 TUQ131084:TUT131084 UEM131084:UEP131084 UOI131084:UOL131084 UYE131084:UYH131084 VIA131084:VID131084 VRW131084:VRZ131084 WBS131084:WBV131084 WLO131084:WLR131084 WVK131084:WVN131084 C196620:F196620 IY196620:JB196620 SU196620:SX196620 ACQ196620:ACT196620 AMM196620:AMP196620 AWI196620:AWL196620 BGE196620:BGH196620 BQA196620:BQD196620 BZW196620:BZZ196620 CJS196620:CJV196620 CTO196620:CTR196620 DDK196620:DDN196620 DNG196620:DNJ196620 DXC196620:DXF196620 EGY196620:EHB196620 EQU196620:EQX196620 FAQ196620:FAT196620 FKM196620:FKP196620 FUI196620:FUL196620 GEE196620:GEH196620 GOA196620:GOD196620 GXW196620:GXZ196620 HHS196620:HHV196620 HRO196620:HRR196620 IBK196620:IBN196620 ILG196620:ILJ196620 IVC196620:IVF196620 JEY196620:JFB196620 JOU196620:JOX196620 JYQ196620:JYT196620 KIM196620:KIP196620 KSI196620:KSL196620 LCE196620:LCH196620 LMA196620:LMD196620 LVW196620:LVZ196620 MFS196620:MFV196620 MPO196620:MPR196620 MZK196620:MZN196620 NJG196620:NJJ196620 NTC196620:NTF196620 OCY196620:ODB196620 OMU196620:OMX196620 OWQ196620:OWT196620 PGM196620:PGP196620 PQI196620:PQL196620 QAE196620:QAH196620 QKA196620:QKD196620 QTW196620:QTZ196620 RDS196620:RDV196620 RNO196620:RNR196620 RXK196620:RXN196620 SHG196620:SHJ196620 SRC196620:SRF196620 TAY196620:TBB196620 TKU196620:TKX196620 TUQ196620:TUT196620 UEM196620:UEP196620 UOI196620:UOL196620 UYE196620:UYH196620 VIA196620:VID196620 VRW196620:VRZ196620 WBS196620:WBV196620 WLO196620:WLR196620 WVK196620:WVN196620 C262156:F262156 IY262156:JB262156 SU262156:SX262156 ACQ262156:ACT262156 AMM262156:AMP262156 AWI262156:AWL262156 BGE262156:BGH262156 BQA262156:BQD262156 BZW262156:BZZ262156 CJS262156:CJV262156 CTO262156:CTR262156 DDK262156:DDN262156 DNG262156:DNJ262156 DXC262156:DXF262156 EGY262156:EHB262156 EQU262156:EQX262156 FAQ262156:FAT262156 FKM262156:FKP262156 FUI262156:FUL262156 GEE262156:GEH262156 GOA262156:GOD262156 GXW262156:GXZ262156 HHS262156:HHV262156 HRO262156:HRR262156 IBK262156:IBN262156 ILG262156:ILJ262156 IVC262156:IVF262156 JEY262156:JFB262156 JOU262156:JOX262156 JYQ262156:JYT262156 KIM262156:KIP262156 KSI262156:KSL262156 LCE262156:LCH262156 LMA262156:LMD262156 LVW262156:LVZ262156 MFS262156:MFV262156 MPO262156:MPR262156 MZK262156:MZN262156 NJG262156:NJJ262156 NTC262156:NTF262156 OCY262156:ODB262156 OMU262156:OMX262156 OWQ262156:OWT262156 PGM262156:PGP262156 PQI262156:PQL262156 QAE262156:QAH262156 QKA262156:QKD262156 QTW262156:QTZ262156 RDS262156:RDV262156 RNO262156:RNR262156 RXK262156:RXN262156 SHG262156:SHJ262156 SRC262156:SRF262156 TAY262156:TBB262156 TKU262156:TKX262156 TUQ262156:TUT262156 UEM262156:UEP262156 UOI262156:UOL262156 UYE262156:UYH262156 VIA262156:VID262156 VRW262156:VRZ262156 WBS262156:WBV262156 WLO262156:WLR262156 WVK262156:WVN262156 C327692:F327692 IY327692:JB327692 SU327692:SX327692 ACQ327692:ACT327692 AMM327692:AMP327692 AWI327692:AWL327692 BGE327692:BGH327692 BQA327692:BQD327692 BZW327692:BZZ327692 CJS327692:CJV327692 CTO327692:CTR327692 DDK327692:DDN327692 DNG327692:DNJ327692 DXC327692:DXF327692 EGY327692:EHB327692 EQU327692:EQX327692 FAQ327692:FAT327692 FKM327692:FKP327692 FUI327692:FUL327692 GEE327692:GEH327692 GOA327692:GOD327692 GXW327692:GXZ327692 HHS327692:HHV327692 HRO327692:HRR327692 IBK327692:IBN327692 ILG327692:ILJ327692 IVC327692:IVF327692 JEY327692:JFB327692 JOU327692:JOX327692 JYQ327692:JYT327692 KIM327692:KIP327692 KSI327692:KSL327692 LCE327692:LCH327692 LMA327692:LMD327692 LVW327692:LVZ327692 MFS327692:MFV327692 MPO327692:MPR327692 MZK327692:MZN327692 NJG327692:NJJ327692 NTC327692:NTF327692 OCY327692:ODB327692 OMU327692:OMX327692 OWQ327692:OWT327692 PGM327692:PGP327692 PQI327692:PQL327692 QAE327692:QAH327692 QKA327692:QKD327692 QTW327692:QTZ327692 RDS327692:RDV327692 RNO327692:RNR327692 RXK327692:RXN327692 SHG327692:SHJ327692 SRC327692:SRF327692 TAY327692:TBB327692 TKU327692:TKX327692 TUQ327692:TUT327692 UEM327692:UEP327692 UOI327692:UOL327692 UYE327692:UYH327692 VIA327692:VID327692 VRW327692:VRZ327692 WBS327692:WBV327692 WLO327692:WLR327692 WVK327692:WVN327692 C393228:F393228 IY393228:JB393228 SU393228:SX393228 ACQ393228:ACT393228 AMM393228:AMP393228 AWI393228:AWL393228 BGE393228:BGH393228 BQA393228:BQD393228 BZW393228:BZZ393228 CJS393228:CJV393228 CTO393228:CTR393228 DDK393228:DDN393228 DNG393228:DNJ393228 DXC393228:DXF393228 EGY393228:EHB393228 EQU393228:EQX393228 FAQ393228:FAT393228 FKM393228:FKP393228 FUI393228:FUL393228 GEE393228:GEH393228 GOA393228:GOD393228 GXW393228:GXZ393228 HHS393228:HHV393228 HRO393228:HRR393228 IBK393228:IBN393228 ILG393228:ILJ393228 IVC393228:IVF393228 JEY393228:JFB393228 JOU393228:JOX393228 JYQ393228:JYT393228 KIM393228:KIP393228 KSI393228:KSL393228 LCE393228:LCH393228 LMA393228:LMD393228 LVW393228:LVZ393228 MFS393228:MFV393228 MPO393228:MPR393228 MZK393228:MZN393228 NJG393228:NJJ393228 NTC393228:NTF393228 OCY393228:ODB393228 OMU393228:OMX393228 OWQ393228:OWT393228 PGM393228:PGP393228 PQI393228:PQL393228 QAE393228:QAH393228 QKA393228:QKD393228 QTW393228:QTZ393228 RDS393228:RDV393228 RNO393228:RNR393228 RXK393228:RXN393228 SHG393228:SHJ393228 SRC393228:SRF393228 TAY393228:TBB393228 TKU393228:TKX393228 TUQ393228:TUT393228 UEM393228:UEP393228 UOI393228:UOL393228 UYE393228:UYH393228 VIA393228:VID393228 VRW393228:VRZ393228 WBS393228:WBV393228 WLO393228:WLR393228 WVK393228:WVN393228 C458764:F458764 IY458764:JB458764 SU458764:SX458764 ACQ458764:ACT458764 AMM458764:AMP458764 AWI458764:AWL458764 BGE458764:BGH458764 BQA458764:BQD458764 BZW458764:BZZ458764 CJS458764:CJV458764 CTO458764:CTR458764 DDK458764:DDN458764 DNG458764:DNJ458764 DXC458764:DXF458764 EGY458764:EHB458764 EQU458764:EQX458764 FAQ458764:FAT458764 FKM458764:FKP458764 FUI458764:FUL458764 GEE458764:GEH458764 GOA458764:GOD458764 GXW458764:GXZ458764 HHS458764:HHV458764 HRO458764:HRR458764 IBK458764:IBN458764 ILG458764:ILJ458764 IVC458764:IVF458764 JEY458764:JFB458764 JOU458764:JOX458764 JYQ458764:JYT458764 KIM458764:KIP458764 KSI458764:KSL458764 LCE458764:LCH458764 LMA458764:LMD458764 LVW458764:LVZ458764 MFS458764:MFV458764 MPO458764:MPR458764 MZK458764:MZN458764 NJG458764:NJJ458764 NTC458764:NTF458764 OCY458764:ODB458764 OMU458764:OMX458764 OWQ458764:OWT458764 PGM458764:PGP458764 PQI458764:PQL458764 QAE458764:QAH458764 QKA458764:QKD458764 QTW458764:QTZ458764 RDS458764:RDV458764 RNO458764:RNR458764 RXK458764:RXN458764 SHG458764:SHJ458764 SRC458764:SRF458764 TAY458764:TBB458764 TKU458764:TKX458764 TUQ458764:TUT458764 UEM458764:UEP458764 UOI458764:UOL458764 UYE458764:UYH458764 VIA458764:VID458764 VRW458764:VRZ458764 WBS458764:WBV458764 WLO458764:WLR458764 WVK458764:WVN458764 C524300:F524300 IY524300:JB524300 SU524300:SX524300 ACQ524300:ACT524300 AMM524300:AMP524300 AWI524300:AWL524300 BGE524300:BGH524300 BQA524300:BQD524300 BZW524300:BZZ524300 CJS524300:CJV524300 CTO524300:CTR524300 DDK524300:DDN524300 DNG524300:DNJ524300 DXC524300:DXF524300 EGY524300:EHB524300 EQU524300:EQX524300 FAQ524300:FAT524300 FKM524300:FKP524300 FUI524300:FUL524300 GEE524300:GEH524300 GOA524300:GOD524300 GXW524300:GXZ524300 HHS524300:HHV524300 HRO524300:HRR524300 IBK524300:IBN524300 ILG524300:ILJ524300 IVC524300:IVF524300 JEY524300:JFB524300 JOU524300:JOX524300 JYQ524300:JYT524300 KIM524300:KIP524300 KSI524300:KSL524300 LCE524300:LCH524300 LMA524300:LMD524300 LVW524300:LVZ524300 MFS524300:MFV524300 MPO524300:MPR524300 MZK524300:MZN524300 NJG524300:NJJ524300 NTC524300:NTF524300 OCY524300:ODB524300 OMU524300:OMX524300 OWQ524300:OWT524300 PGM524300:PGP524300 PQI524300:PQL524300 QAE524300:QAH524300 QKA524300:QKD524300 QTW524300:QTZ524300 RDS524300:RDV524300 RNO524300:RNR524300 RXK524300:RXN524300 SHG524300:SHJ524300 SRC524300:SRF524300 TAY524300:TBB524300 TKU524300:TKX524300 TUQ524300:TUT524300 UEM524300:UEP524300 UOI524300:UOL524300 UYE524300:UYH524300 VIA524300:VID524300 VRW524300:VRZ524300 WBS524300:WBV524300 WLO524300:WLR524300 WVK524300:WVN524300 C589836:F589836 IY589836:JB589836 SU589836:SX589836 ACQ589836:ACT589836 AMM589836:AMP589836 AWI589836:AWL589836 BGE589836:BGH589836 BQA589836:BQD589836 BZW589836:BZZ589836 CJS589836:CJV589836 CTO589836:CTR589836 DDK589836:DDN589836 DNG589836:DNJ589836 DXC589836:DXF589836 EGY589836:EHB589836 EQU589836:EQX589836 FAQ589836:FAT589836 FKM589836:FKP589836 FUI589836:FUL589836 GEE589836:GEH589836 GOA589836:GOD589836 GXW589836:GXZ589836 HHS589836:HHV589836 HRO589836:HRR589836 IBK589836:IBN589836 ILG589836:ILJ589836 IVC589836:IVF589836 JEY589836:JFB589836 JOU589836:JOX589836 JYQ589836:JYT589836 KIM589836:KIP589836 KSI589836:KSL589836 LCE589836:LCH589836 LMA589836:LMD589836 LVW589836:LVZ589836 MFS589836:MFV589836 MPO589836:MPR589836 MZK589836:MZN589836 NJG589836:NJJ589836 NTC589836:NTF589836 OCY589836:ODB589836 OMU589836:OMX589836 OWQ589836:OWT589836 PGM589836:PGP589836 PQI589836:PQL589836 QAE589836:QAH589836 QKA589836:QKD589836 QTW589836:QTZ589836 RDS589836:RDV589836 RNO589836:RNR589836 RXK589836:RXN589836 SHG589836:SHJ589836 SRC589836:SRF589836 TAY589836:TBB589836 TKU589836:TKX589836 TUQ589836:TUT589836 UEM589836:UEP589836 UOI589836:UOL589836 UYE589836:UYH589836 VIA589836:VID589836 VRW589836:VRZ589836 WBS589836:WBV589836 WLO589836:WLR589836 WVK589836:WVN589836 C655372:F655372 IY655372:JB655372 SU655372:SX655372 ACQ655372:ACT655372 AMM655372:AMP655372 AWI655372:AWL655372 BGE655372:BGH655372 BQA655372:BQD655372 BZW655372:BZZ655372 CJS655372:CJV655372 CTO655372:CTR655372 DDK655372:DDN655372 DNG655372:DNJ655372 DXC655372:DXF655372 EGY655372:EHB655372 EQU655372:EQX655372 FAQ655372:FAT655372 FKM655372:FKP655372 FUI655372:FUL655372 GEE655372:GEH655372 GOA655372:GOD655372 GXW655372:GXZ655372 HHS655372:HHV655372 HRO655372:HRR655372 IBK655372:IBN655372 ILG655372:ILJ655372 IVC655372:IVF655372 JEY655372:JFB655372 JOU655372:JOX655372 JYQ655372:JYT655372 KIM655372:KIP655372 KSI655372:KSL655372 LCE655372:LCH655372 LMA655372:LMD655372 LVW655372:LVZ655372 MFS655372:MFV655372 MPO655372:MPR655372 MZK655372:MZN655372 NJG655372:NJJ655372 NTC655372:NTF655372 OCY655372:ODB655372 OMU655372:OMX655372 OWQ655372:OWT655372 PGM655372:PGP655372 PQI655372:PQL655372 QAE655372:QAH655372 QKA655372:QKD655372 QTW655372:QTZ655372 RDS655372:RDV655372 RNO655372:RNR655372 RXK655372:RXN655372 SHG655372:SHJ655372 SRC655372:SRF655372 TAY655372:TBB655372 TKU655372:TKX655372 TUQ655372:TUT655372 UEM655372:UEP655372 UOI655372:UOL655372 UYE655372:UYH655372 VIA655372:VID655372 VRW655372:VRZ655372 WBS655372:WBV655372 WLO655372:WLR655372 WVK655372:WVN655372 C720908:F720908 IY720908:JB720908 SU720908:SX720908 ACQ720908:ACT720908 AMM720908:AMP720908 AWI720908:AWL720908 BGE720908:BGH720908 BQA720908:BQD720908 BZW720908:BZZ720908 CJS720908:CJV720908 CTO720908:CTR720908 DDK720908:DDN720908 DNG720908:DNJ720908 DXC720908:DXF720908 EGY720908:EHB720908 EQU720908:EQX720908 FAQ720908:FAT720908 FKM720908:FKP720908 FUI720908:FUL720908 GEE720908:GEH720908 GOA720908:GOD720908 GXW720908:GXZ720908 HHS720908:HHV720908 HRO720908:HRR720908 IBK720908:IBN720908 ILG720908:ILJ720908 IVC720908:IVF720908 JEY720908:JFB720908 JOU720908:JOX720908 JYQ720908:JYT720908 KIM720908:KIP720908 KSI720908:KSL720908 LCE720908:LCH720908 LMA720908:LMD720908 LVW720908:LVZ720908 MFS720908:MFV720908 MPO720908:MPR720908 MZK720908:MZN720908 NJG720908:NJJ720908 NTC720908:NTF720908 OCY720908:ODB720908 OMU720908:OMX720908 OWQ720908:OWT720908 PGM720908:PGP720908 PQI720908:PQL720908 QAE720908:QAH720908 QKA720908:QKD720908 QTW720908:QTZ720908 RDS720908:RDV720908 RNO720908:RNR720908 RXK720908:RXN720908 SHG720908:SHJ720908 SRC720908:SRF720908 TAY720908:TBB720908 TKU720908:TKX720908 TUQ720908:TUT720908 UEM720908:UEP720908 UOI720908:UOL720908 UYE720908:UYH720908 VIA720908:VID720908 VRW720908:VRZ720908 WBS720908:WBV720908 WLO720908:WLR720908 WVK720908:WVN720908 C786444:F786444 IY786444:JB786444 SU786444:SX786444 ACQ786444:ACT786444 AMM786444:AMP786444 AWI786444:AWL786444 BGE786444:BGH786444 BQA786444:BQD786444 BZW786444:BZZ786444 CJS786444:CJV786444 CTO786444:CTR786444 DDK786444:DDN786444 DNG786444:DNJ786444 DXC786444:DXF786444 EGY786444:EHB786444 EQU786444:EQX786444 FAQ786444:FAT786444 FKM786444:FKP786444 FUI786444:FUL786444 GEE786444:GEH786444 GOA786444:GOD786444 GXW786444:GXZ786444 HHS786444:HHV786444 HRO786444:HRR786444 IBK786444:IBN786444 ILG786444:ILJ786444 IVC786444:IVF786444 JEY786444:JFB786444 JOU786444:JOX786444 JYQ786444:JYT786444 KIM786444:KIP786444 KSI786444:KSL786444 LCE786444:LCH786444 LMA786444:LMD786444 LVW786444:LVZ786444 MFS786444:MFV786444 MPO786444:MPR786444 MZK786444:MZN786444 NJG786444:NJJ786444 NTC786444:NTF786444 OCY786444:ODB786444 OMU786444:OMX786444 OWQ786444:OWT786444 PGM786444:PGP786444 PQI786444:PQL786444 QAE786444:QAH786444 QKA786444:QKD786444 QTW786444:QTZ786444 RDS786444:RDV786444 RNO786444:RNR786444 RXK786444:RXN786444 SHG786444:SHJ786444 SRC786444:SRF786444 TAY786444:TBB786444 TKU786444:TKX786444 TUQ786444:TUT786444 UEM786444:UEP786444 UOI786444:UOL786444 UYE786444:UYH786444 VIA786444:VID786444 VRW786444:VRZ786444 WBS786444:WBV786444 WLO786444:WLR786444 WVK786444:WVN786444 C851980:F851980 IY851980:JB851980 SU851980:SX851980 ACQ851980:ACT851980 AMM851980:AMP851980 AWI851980:AWL851980 BGE851980:BGH851980 BQA851980:BQD851980 BZW851980:BZZ851980 CJS851980:CJV851980 CTO851980:CTR851980 DDK851980:DDN851980 DNG851980:DNJ851980 DXC851980:DXF851980 EGY851980:EHB851980 EQU851980:EQX851980 FAQ851980:FAT851980 FKM851980:FKP851980 FUI851980:FUL851980 GEE851980:GEH851980 GOA851980:GOD851980 GXW851980:GXZ851980 HHS851980:HHV851980 HRO851980:HRR851980 IBK851980:IBN851980 ILG851980:ILJ851980 IVC851980:IVF851980 JEY851980:JFB851980 JOU851980:JOX851980 JYQ851980:JYT851980 KIM851980:KIP851980 KSI851980:KSL851980 LCE851980:LCH851980 LMA851980:LMD851980 LVW851980:LVZ851980 MFS851980:MFV851980 MPO851980:MPR851980 MZK851980:MZN851980 NJG851980:NJJ851980 NTC851980:NTF851980 OCY851980:ODB851980 OMU851980:OMX851980 OWQ851980:OWT851980 PGM851980:PGP851980 PQI851980:PQL851980 QAE851980:QAH851980 QKA851980:QKD851980 QTW851980:QTZ851980 RDS851980:RDV851980 RNO851980:RNR851980 RXK851980:RXN851980 SHG851980:SHJ851980 SRC851980:SRF851980 TAY851980:TBB851980 TKU851980:TKX851980 TUQ851980:TUT851980 UEM851980:UEP851980 UOI851980:UOL851980 UYE851980:UYH851980 VIA851980:VID851980 VRW851980:VRZ851980 WBS851980:WBV851980 WLO851980:WLR851980 WVK851980:WVN851980 C917516:F917516 IY917516:JB917516 SU917516:SX917516 ACQ917516:ACT917516 AMM917516:AMP917516 AWI917516:AWL917516 BGE917516:BGH917516 BQA917516:BQD917516 BZW917516:BZZ917516 CJS917516:CJV917516 CTO917516:CTR917516 DDK917516:DDN917516 DNG917516:DNJ917516 DXC917516:DXF917516 EGY917516:EHB917516 EQU917516:EQX917516 FAQ917516:FAT917516 FKM917516:FKP917516 FUI917516:FUL917516 GEE917516:GEH917516 GOA917516:GOD917516 GXW917516:GXZ917516 HHS917516:HHV917516 HRO917516:HRR917516 IBK917516:IBN917516 ILG917516:ILJ917516 IVC917516:IVF917516 JEY917516:JFB917516 JOU917516:JOX917516 JYQ917516:JYT917516 KIM917516:KIP917516 KSI917516:KSL917516 LCE917516:LCH917516 LMA917516:LMD917516 LVW917516:LVZ917516 MFS917516:MFV917516 MPO917516:MPR917516 MZK917516:MZN917516 NJG917516:NJJ917516 NTC917516:NTF917516 OCY917516:ODB917516 OMU917516:OMX917516 OWQ917516:OWT917516 PGM917516:PGP917516 PQI917516:PQL917516 QAE917516:QAH917516 QKA917516:QKD917516 QTW917516:QTZ917516 RDS917516:RDV917516 RNO917516:RNR917516 RXK917516:RXN917516 SHG917516:SHJ917516 SRC917516:SRF917516 TAY917516:TBB917516 TKU917516:TKX917516 TUQ917516:TUT917516 UEM917516:UEP917516 UOI917516:UOL917516 UYE917516:UYH917516 VIA917516:VID917516 VRW917516:VRZ917516 WBS917516:WBV917516 WLO917516:WLR917516 WVK917516:WVN917516 C983052:F983052 IY983052:JB983052 SU983052:SX983052 ACQ983052:ACT983052 AMM983052:AMP983052 AWI983052:AWL983052 BGE983052:BGH983052 BQA983052:BQD983052 BZW983052:BZZ983052 CJS983052:CJV983052 CTO983052:CTR983052 DDK983052:DDN983052 DNG983052:DNJ983052 DXC983052:DXF983052 EGY983052:EHB983052 EQU983052:EQX983052 FAQ983052:FAT983052 FKM983052:FKP983052 FUI983052:FUL983052 GEE983052:GEH983052 GOA983052:GOD983052 GXW983052:GXZ983052 HHS983052:HHV983052 HRO983052:HRR983052 IBK983052:IBN983052 ILG983052:ILJ983052 IVC983052:IVF983052 JEY983052:JFB983052 JOU983052:JOX983052 JYQ983052:JYT983052 KIM983052:KIP983052 KSI983052:KSL983052 LCE983052:LCH983052 LMA983052:LMD983052 LVW983052:LVZ983052 MFS983052:MFV983052 MPO983052:MPR983052 MZK983052:MZN983052 NJG983052:NJJ983052 NTC983052:NTF983052 OCY983052:ODB983052 OMU983052:OMX983052 OWQ983052:OWT983052 PGM983052:PGP983052 PQI983052:PQL983052 QAE983052:QAH983052 QKA983052:QKD983052 QTW983052:QTZ983052 RDS983052:RDV983052 RNO983052:RNR983052 RXK983052:RXN983052 SHG983052:SHJ983052 SRC983052:SRF983052 TAY983052:TBB983052 TKU983052:TKX983052 TUQ983052:TUT983052 UEM983052:UEP983052 UOI983052:UOL983052 UYE983052:UYH983052 VIA983052:VID983052 VRW983052:VRZ983052 WBS983052:WBV983052 WLO983052:WLR983052 WVK983052:WVN983052 A65548:B65552 A131084:B131088 A196620:B196624 A262156:B262160 A327692:B327696 A393228:B393232 A458764:B458768 A524300:B524304 A589836:B589840 A655372:B655376 A720908:B720912 A786444:B786448 A851980:B851984 A917516:B917520 A983052:B983056 C65550:F65550 IY65550:JB65550 SU65550:SX65550 ACQ65550:ACT65550 AMM65550:AMP65550 AWI65550:AWL65550 BGE65550:BGH65550 BQA65550:BQD65550 BZW65550:BZZ65550 CJS65550:CJV65550 CTO65550:CTR65550 DDK65550:DDN65550 DNG65550:DNJ65550 DXC65550:DXF65550 EGY65550:EHB65550 EQU65550:EQX65550 FAQ65550:FAT65550 FKM65550:FKP65550 FUI65550:FUL65550 GEE65550:GEH65550 GOA65550:GOD65550 GXW65550:GXZ65550 HHS65550:HHV65550 HRO65550:HRR65550 IBK65550:IBN65550 ILG65550:ILJ65550 IVC65550:IVF65550 JEY65550:JFB65550 JOU65550:JOX65550 JYQ65550:JYT65550 KIM65550:KIP65550 KSI65550:KSL65550 LCE65550:LCH65550 LMA65550:LMD65550 LVW65550:LVZ65550 MFS65550:MFV65550 MPO65550:MPR65550 MZK65550:MZN65550 NJG65550:NJJ65550 NTC65550:NTF65550 OCY65550:ODB65550 OMU65550:OMX65550 OWQ65550:OWT65550 PGM65550:PGP65550 PQI65550:PQL65550 QAE65550:QAH65550 QKA65550:QKD65550 QTW65550:QTZ65550 RDS65550:RDV65550 RNO65550:RNR65550 RXK65550:RXN65550 SHG65550:SHJ65550 SRC65550:SRF65550 TAY65550:TBB65550 TKU65550:TKX65550 TUQ65550:TUT65550 UEM65550:UEP65550 UOI65550:UOL65550 UYE65550:UYH65550 VIA65550:VID65550 VRW65550:VRZ65550 WBS65550:WBV65550 WLO65550:WLR65550 WVK65550:WVN65550 C131086:F131086 IY131086:JB131086 SU131086:SX131086 ACQ131086:ACT131086 AMM131086:AMP131086 AWI131086:AWL131086 BGE131086:BGH131086 BQA131086:BQD131086 BZW131086:BZZ131086 CJS131086:CJV131086 CTO131086:CTR131086 DDK131086:DDN131086 DNG131086:DNJ131086 DXC131086:DXF131086 EGY131086:EHB131086 EQU131086:EQX131086 FAQ131086:FAT131086 FKM131086:FKP131086 FUI131086:FUL131086 GEE131086:GEH131086 GOA131086:GOD131086 GXW131086:GXZ131086 HHS131086:HHV131086 HRO131086:HRR131086 IBK131086:IBN131086 ILG131086:ILJ131086 IVC131086:IVF131086 JEY131086:JFB131086 JOU131086:JOX131086 JYQ131086:JYT131086 KIM131086:KIP131086 KSI131086:KSL131086 LCE131086:LCH131086 LMA131086:LMD131086 LVW131086:LVZ131086 MFS131086:MFV131086 MPO131086:MPR131086 MZK131086:MZN131086 NJG131086:NJJ131086 NTC131086:NTF131086 OCY131086:ODB131086 OMU131086:OMX131086 OWQ131086:OWT131086 PGM131086:PGP131086 PQI131086:PQL131086 QAE131086:QAH131086 QKA131086:QKD131086 QTW131086:QTZ131086 RDS131086:RDV131086 RNO131086:RNR131086 RXK131086:RXN131086 SHG131086:SHJ131086 SRC131086:SRF131086 TAY131086:TBB131086 TKU131086:TKX131086 TUQ131086:TUT131086 UEM131086:UEP131086 UOI131086:UOL131086 UYE131086:UYH131086 VIA131086:VID131086 VRW131086:VRZ131086 WBS131086:WBV131086 WLO131086:WLR131086 WVK131086:WVN131086 C196622:F196622 IY196622:JB196622 SU196622:SX196622 ACQ196622:ACT196622 AMM196622:AMP196622 AWI196622:AWL196622 BGE196622:BGH196622 BQA196622:BQD196622 BZW196622:BZZ196622 CJS196622:CJV196622 CTO196622:CTR196622 DDK196622:DDN196622 DNG196622:DNJ196622 DXC196622:DXF196622 EGY196622:EHB196622 EQU196622:EQX196622 FAQ196622:FAT196622 FKM196622:FKP196622 FUI196622:FUL196622 GEE196622:GEH196622 GOA196622:GOD196622 GXW196622:GXZ196622 HHS196622:HHV196622 HRO196622:HRR196622 IBK196622:IBN196622 ILG196622:ILJ196622 IVC196622:IVF196622 JEY196622:JFB196622 JOU196622:JOX196622 JYQ196622:JYT196622 KIM196622:KIP196622 KSI196622:KSL196622 LCE196622:LCH196622 LMA196622:LMD196622 LVW196622:LVZ196622 MFS196622:MFV196622 MPO196622:MPR196622 MZK196622:MZN196622 NJG196622:NJJ196622 NTC196622:NTF196622 OCY196622:ODB196622 OMU196622:OMX196622 OWQ196622:OWT196622 PGM196622:PGP196622 PQI196622:PQL196622 QAE196622:QAH196622 QKA196622:QKD196622 QTW196622:QTZ196622 RDS196622:RDV196622 RNO196622:RNR196622 RXK196622:RXN196622 SHG196622:SHJ196622 SRC196622:SRF196622 TAY196622:TBB196622 TKU196622:TKX196622 TUQ196622:TUT196622 UEM196622:UEP196622 UOI196622:UOL196622 UYE196622:UYH196622 VIA196622:VID196622 VRW196622:VRZ196622 WBS196622:WBV196622 WLO196622:WLR196622 WVK196622:WVN196622 C262158:F262158 IY262158:JB262158 SU262158:SX262158 ACQ262158:ACT262158 AMM262158:AMP262158 AWI262158:AWL262158 BGE262158:BGH262158 BQA262158:BQD262158 BZW262158:BZZ262158 CJS262158:CJV262158 CTO262158:CTR262158 DDK262158:DDN262158 DNG262158:DNJ262158 DXC262158:DXF262158 EGY262158:EHB262158 EQU262158:EQX262158 FAQ262158:FAT262158 FKM262158:FKP262158 FUI262158:FUL262158 GEE262158:GEH262158 GOA262158:GOD262158 GXW262158:GXZ262158 HHS262158:HHV262158 HRO262158:HRR262158 IBK262158:IBN262158 ILG262158:ILJ262158 IVC262158:IVF262158 JEY262158:JFB262158 JOU262158:JOX262158 JYQ262158:JYT262158 KIM262158:KIP262158 KSI262158:KSL262158 LCE262158:LCH262158 LMA262158:LMD262158 LVW262158:LVZ262158 MFS262158:MFV262158 MPO262158:MPR262158 MZK262158:MZN262158 NJG262158:NJJ262158 NTC262158:NTF262158 OCY262158:ODB262158 OMU262158:OMX262158 OWQ262158:OWT262158 PGM262158:PGP262158 PQI262158:PQL262158 QAE262158:QAH262158 QKA262158:QKD262158 QTW262158:QTZ262158 RDS262158:RDV262158 RNO262158:RNR262158 RXK262158:RXN262158 SHG262158:SHJ262158 SRC262158:SRF262158 TAY262158:TBB262158 TKU262158:TKX262158 TUQ262158:TUT262158 UEM262158:UEP262158 UOI262158:UOL262158 UYE262158:UYH262158 VIA262158:VID262158 VRW262158:VRZ262158 WBS262158:WBV262158 WLO262158:WLR262158 WVK262158:WVN262158 C327694:F327694 IY327694:JB327694 SU327694:SX327694 ACQ327694:ACT327694 AMM327694:AMP327694 AWI327694:AWL327694 BGE327694:BGH327694 BQA327694:BQD327694 BZW327694:BZZ327694 CJS327694:CJV327694 CTO327694:CTR327694 DDK327694:DDN327694 DNG327694:DNJ327694 DXC327694:DXF327694 EGY327694:EHB327694 EQU327694:EQX327694 FAQ327694:FAT327694 FKM327694:FKP327694 FUI327694:FUL327694 GEE327694:GEH327694 GOA327694:GOD327694 GXW327694:GXZ327694 HHS327694:HHV327694 HRO327694:HRR327694 IBK327694:IBN327694 ILG327694:ILJ327694 IVC327694:IVF327694 JEY327694:JFB327694 JOU327694:JOX327694 JYQ327694:JYT327694 KIM327694:KIP327694 KSI327694:KSL327694 LCE327694:LCH327694 LMA327694:LMD327694 LVW327694:LVZ327694 MFS327694:MFV327694 MPO327694:MPR327694 MZK327694:MZN327694 NJG327694:NJJ327694 NTC327694:NTF327694 OCY327694:ODB327694 OMU327694:OMX327694 OWQ327694:OWT327694 PGM327694:PGP327694 PQI327694:PQL327694 QAE327694:QAH327694 QKA327694:QKD327694 QTW327694:QTZ327694 RDS327694:RDV327694 RNO327694:RNR327694 RXK327694:RXN327694 SHG327694:SHJ327694 SRC327694:SRF327694 TAY327694:TBB327694 TKU327694:TKX327694 TUQ327694:TUT327694 UEM327694:UEP327694 UOI327694:UOL327694 UYE327694:UYH327694 VIA327694:VID327694 VRW327694:VRZ327694 WBS327694:WBV327694 WLO327694:WLR327694 WVK327694:WVN327694 C393230:F393230 IY393230:JB393230 SU393230:SX393230 ACQ393230:ACT393230 AMM393230:AMP393230 AWI393230:AWL393230 BGE393230:BGH393230 BQA393230:BQD393230 BZW393230:BZZ393230 CJS393230:CJV393230 CTO393230:CTR393230 DDK393230:DDN393230 DNG393230:DNJ393230 DXC393230:DXF393230 EGY393230:EHB393230 EQU393230:EQX393230 FAQ393230:FAT393230 FKM393230:FKP393230 FUI393230:FUL393230 GEE393230:GEH393230 GOA393230:GOD393230 GXW393230:GXZ393230 HHS393230:HHV393230 HRO393230:HRR393230 IBK393230:IBN393230 ILG393230:ILJ393230 IVC393230:IVF393230 JEY393230:JFB393230 JOU393230:JOX393230 JYQ393230:JYT393230 KIM393230:KIP393230 KSI393230:KSL393230 LCE393230:LCH393230 LMA393230:LMD393230 LVW393230:LVZ393230 MFS393230:MFV393230 MPO393230:MPR393230 MZK393230:MZN393230 NJG393230:NJJ393230 NTC393230:NTF393230 OCY393230:ODB393230 OMU393230:OMX393230 OWQ393230:OWT393230 PGM393230:PGP393230 PQI393230:PQL393230 QAE393230:QAH393230 QKA393230:QKD393230 QTW393230:QTZ393230 RDS393230:RDV393230 RNO393230:RNR393230 RXK393230:RXN393230 SHG393230:SHJ393230 SRC393230:SRF393230 TAY393230:TBB393230 TKU393230:TKX393230 TUQ393230:TUT393230 UEM393230:UEP393230 UOI393230:UOL393230 UYE393230:UYH393230 VIA393230:VID393230 VRW393230:VRZ393230 WBS393230:WBV393230 WLO393230:WLR393230 WVK393230:WVN393230 C458766:F458766 IY458766:JB458766 SU458766:SX458766 ACQ458766:ACT458766 AMM458766:AMP458766 AWI458766:AWL458766 BGE458766:BGH458766 BQA458766:BQD458766 BZW458766:BZZ458766 CJS458766:CJV458766 CTO458766:CTR458766 DDK458766:DDN458766 DNG458766:DNJ458766 DXC458766:DXF458766 EGY458766:EHB458766 EQU458766:EQX458766 FAQ458766:FAT458766 FKM458766:FKP458766 FUI458766:FUL458766 GEE458766:GEH458766 GOA458766:GOD458766 GXW458766:GXZ458766 HHS458766:HHV458766 HRO458766:HRR458766 IBK458766:IBN458766 ILG458766:ILJ458766 IVC458766:IVF458766 JEY458766:JFB458766 JOU458766:JOX458766 JYQ458766:JYT458766 KIM458766:KIP458766 KSI458766:KSL458766 LCE458766:LCH458766 LMA458766:LMD458766 LVW458766:LVZ458766 MFS458766:MFV458766 MPO458766:MPR458766 MZK458766:MZN458766 NJG458766:NJJ458766 NTC458766:NTF458766 OCY458766:ODB458766 OMU458766:OMX458766 OWQ458766:OWT458766 PGM458766:PGP458766 PQI458766:PQL458766 QAE458766:QAH458766 QKA458766:QKD458766 QTW458766:QTZ458766 RDS458766:RDV458766 RNO458766:RNR458766 RXK458766:RXN458766 SHG458766:SHJ458766 SRC458766:SRF458766 TAY458766:TBB458766 TKU458766:TKX458766 TUQ458766:TUT458766 UEM458766:UEP458766 UOI458766:UOL458766 UYE458766:UYH458766 VIA458766:VID458766 VRW458766:VRZ458766 WBS458766:WBV458766 WLO458766:WLR458766 WVK458766:WVN458766 C524302:F524302 IY524302:JB524302 SU524302:SX524302 ACQ524302:ACT524302 AMM524302:AMP524302 AWI524302:AWL524302 BGE524302:BGH524302 BQA524302:BQD524302 BZW524302:BZZ524302 CJS524302:CJV524302 CTO524302:CTR524302 DDK524302:DDN524302 DNG524302:DNJ524302 DXC524302:DXF524302 EGY524302:EHB524302 EQU524302:EQX524302 FAQ524302:FAT524302 FKM524302:FKP524302 FUI524302:FUL524302 GEE524302:GEH524302 GOA524302:GOD524302 GXW524302:GXZ524302 HHS524302:HHV524302 HRO524302:HRR524302 IBK524302:IBN524302 ILG524302:ILJ524302 IVC524302:IVF524302 JEY524302:JFB524302 JOU524302:JOX524302 JYQ524302:JYT524302 KIM524302:KIP524302 KSI524302:KSL524302 LCE524302:LCH524302 LMA524302:LMD524302 LVW524302:LVZ524302 MFS524302:MFV524302 MPO524302:MPR524302 MZK524302:MZN524302 NJG524302:NJJ524302 NTC524302:NTF524302 OCY524302:ODB524302 OMU524302:OMX524302 OWQ524302:OWT524302 PGM524302:PGP524302 PQI524302:PQL524302 QAE524302:QAH524302 QKA524302:QKD524302 QTW524302:QTZ524302 RDS524302:RDV524302 RNO524302:RNR524302 RXK524302:RXN524302 SHG524302:SHJ524302 SRC524302:SRF524302 TAY524302:TBB524302 TKU524302:TKX524302 TUQ524302:TUT524302 UEM524302:UEP524302 UOI524302:UOL524302 UYE524302:UYH524302 VIA524302:VID524302 VRW524302:VRZ524302 WBS524302:WBV524302 WLO524302:WLR524302 WVK524302:WVN524302 C589838:F589838 IY589838:JB589838 SU589838:SX589838 ACQ589838:ACT589838 AMM589838:AMP589838 AWI589838:AWL589838 BGE589838:BGH589838 BQA589838:BQD589838 BZW589838:BZZ589838 CJS589838:CJV589838 CTO589838:CTR589838 DDK589838:DDN589838 DNG589838:DNJ589838 DXC589838:DXF589838 EGY589838:EHB589838 EQU589838:EQX589838 FAQ589838:FAT589838 FKM589838:FKP589838 FUI589838:FUL589838 GEE589838:GEH589838 GOA589838:GOD589838 GXW589838:GXZ589838 HHS589838:HHV589838 HRO589838:HRR589838 IBK589838:IBN589838 ILG589838:ILJ589838 IVC589838:IVF589838 JEY589838:JFB589838 JOU589838:JOX589838 JYQ589838:JYT589838 KIM589838:KIP589838 KSI589838:KSL589838 LCE589838:LCH589838 LMA589838:LMD589838 LVW589838:LVZ589838 MFS589838:MFV589838 MPO589838:MPR589838 MZK589838:MZN589838 NJG589838:NJJ589838 NTC589838:NTF589838 OCY589838:ODB589838 OMU589838:OMX589838 OWQ589838:OWT589838 PGM589838:PGP589838 PQI589838:PQL589838 QAE589838:QAH589838 QKA589838:QKD589838 QTW589838:QTZ589838 RDS589838:RDV589838 RNO589838:RNR589838 RXK589838:RXN589838 SHG589838:SHJ589838 SRC589838:SRF589838 TAY589838:TBB589838 TKU589838:TKX589838 TUQ589838:TUT589838 UEM589838:UEP589838 UOI589838:UOL589838 UYE589838:UYH589838 VIA589838:VID589838 VRW589838:VRZ589838 WBS589838:WBV589838 WLO589838:WLR589838 WVK589838:WVN589838 C655374:F655374 IY655374:JB655374 SU655374:SX655374 ACQ655374:ACT655374 AMM655374:AMP655374 AWI655374:AWL655374 BGE655374:BGH655374 BQA655374:BQD655374 BZW655374:BZZ655374 CJS655374:CJV655374 CTO655374:CTR655374 DDK655374:DDN655374 DNG655374:DNJ655374 DXC655374:DXF655374 EGY655374:EHB655374 EQU655374:EQX655374 FAQ655374:FAT655374 FKM655374:FKP655374 FUI655374:FUL655374 GEE655374:GEH655374 GOA655374:GOD655374 GXW655374:GXZ655374 HHS655374:HHV655374 HRO655374:HRR655374 IBK655374:IBN655374 ILG655374:ILJ655374 IVC655374:IVF655374 JEY655374:JFB655374 JOU655374:JOX655374 JYQ655374:JYT655374 KIM655374:KIP655374 KSI655374:KSL655374 LCE655374:LCH655374 LMA655374:LMD655374 LVW655374:LVZ655374 MFS655374:MFV655374 MPO655374:MPR655374 MZK655374:MZN655374 NJG655374:NJJ655374 NTC655374:NTF655374 OCY655374:ODB655374 OMU655374:OMX655374 OWQ655374:OWT655374 PGM655374:PGP655374 PQI655374:PQL655374 QAE655374:QAH655374 QKA655374:QKD655374 QTW655374:QTZ655374 RDS655374:RDV655374 RNO655374:RNR655374 RXK655374:RXN655374 SHG655374:SHJ655374 SRC655374:SRF655374 TAY655374:TBB655374 TKU655374:TKX655374 TUQ655374:TUT655374 UEM655374:UEP655374 UOI655374:UOL655374 UYE655374:UYH655374 VIA655374:VID655374 VRW655374:VRZ655374 WBS655374:WBV655374 WLO655374:WLR655374 WVK655374:WVN655374 C720910:F720910 IY720910:JB720910 SU720910:SX720910 ACQ720910:ACT720910 AMM720910:AMP720910 AWI720910:AWL720910 BGE720910:BGH720910 BQA720910:BQD720910 BZW720910:BZZ720910 CJS720910:CJV720910 CTO720910:CTR720910 DDK720910:DDN720910 DNG720910:DNJ720910 DXC720910:DXF720910 EGY720910:EHB720910 EQU720910:EQX720910 FAQ720910:FAT720910 FKM720910:FKP720910 FUI720910:FUL720910 GEE720910:GEH720910 GOA720910:GOD720910 GXW720910:GXZ720910 HHS720910:HHV720910 HRO720910:HRR720910 IBK720910:IBN720910 ILG720910:ILJ720910 IVC720910:IVF720910 JEY720910:JFB720910 JOU720910:JOX720910 JYQ720910:JYT720910 KIM720910:KIP720910 KSI720910:KSL720910 LCE720910:LCH720910 LMA720910:LMD720910 LVW720910:LVZ720910 MFS720910:MFV720910 MPO720910:MPR720910 MZK720910:MZN720910 NJG720910:NJJ720910 NTC720910:NTF720910 OCY720910:ODB720910 OMU720910:OMX720910 OWQ720910:OWT720910 PGM720910:PGP720910 PQI720910:PQL720910 QAE720910:QAH720910 QKA720910:QKD720910 QTW720910:QTZ720910 RDS720910:RDV720910 RNO720910:RNR720910 RXK720910:RXN720910 SHG720910:SHJ720910 SRC720910:SRF720910 TAY720910:TBB720910 TKU720910:TKX720910 TUQ720910:TUT720910 UEM720910:UEP720910 UOI720910:UOL720910 UYE720910:UYH720910 VIA720910:VID720910 VRW720910:VRZ720910 WBS720910:WBV720910 WLO720910:WLR720910 WVK720910:WVN720910 C786446:F786446 IY786446:JB786446 SU786446:SX786446 ACQ786446:ACT786446 AMM786446:AMP786446 AWI786446:AWL786446 BGE786446:BGH786446 BQA786446:BQD786446 BZW786446:BZZ786446 CJS786446:CJV786446 CTO786446:CTR786446 DDK786446:DDN786446 DNG786446:DNJ786446 DXC786446:DXF786446 EGY786446:EHB786446 EQU786446:EQX786446 FAQ786446:FAT786446 FKM786446:FKP786446 FUI786446:FUL786446 GEE786446:GEH786446 GOA786446:GOD786446 GXW786446:GXZ786446 HHS786446:HHV786446 HRO786446:HRR786446 IBK786446:IBN786446 ILG786446:ILJ786446 IVC786446:IVF786446 JEY786446:JFB786446 JOU786446:JOX786446 JYQ786446:JYT786446 KIM786446:KIP786446 KSI786446:KSL786446 LCE786446:LCH786446 LMA786446:LMD786446 LVW786446:LVZ786446 MFS786446:MFV786446 MPO786446:MPR786446 MZK786446:MZN786446 NJG786446:NJJ786446 NTC786446:NTF786446 OCY786446:ODB786446 OMU786446:OMX786446 OWQ786446:OWT786446 PGM786446:PGP786446 PQI786446:PQL786446 QAE786446:QAH786446 QKA786446:QKD786446 QTW786446:QTZ786446 RDS786446:RDV786446 RNO786446:RNR786446 RXK786446:RXN786446 SHG786446:SHJ786446 SRC786446:SRF786446 TAY786446:TBB786446 TKU786446:TKX786446 TUQ786446:TUT786446 UEM786446:UEP786446 UOI786446:UOL786446 UYE786446:UYH786446 VIA786446:VID786446 VRW786446:VRZ786446 WBS786446:WBV786446 WLO786446:WLR786446 WVK786446:WVN786446 C851982:F851982 IY851982:JB851982 SU851982:SX851982 ACQ851982:ACT851982 AMM851982:AMP851982 AWI851982:AWL851982 BGE851982:BGH851982 BQA851982:BQD851982 BZW851982:BZZ851982 CJS851982:CJV851982 CTO851982:CTR851982 DDK851982:DDN851982 DNG851982:DNJ851982 DXC851982:DXF851982 EGY851982:EHB851982 EQU851982:EQX851982 FAQ851982:FAT851982 FKM851982:FKP851982 FUI851982:FUL851982 GEE851982:GEH851982 GOA851982:GOD851982 GXW851982:GXZ851982 HHS851982:HHV851982 HRO851982:HRR851982 IBK851982:IBN851982 ILG851982:ILJ851982 IVC851982:IVF851982 JEY851982:JFB851982 JOU851982:JOX851982 JYQ851982:JYT851982 KIM851982:KIP851982 KSI851982:KSL851982 LCE851982:LCH851982 LMA851982:LMD851982 LVW851982:LVZ851982 MFS851982:MFV851982 MPO851982:MPR851982 MZK851982:MZN851982 NJG851982:NJJ851982 NTC851982:NTF851982 OCY851982:ODB851982 OMU851982:OMX851982 OWQ851982:OWT851982 PGM851982:PGP851982 PQI851982:PQL851982 QAE851982:QAH851982 QKA851982:QKD851982 QTW851982:QTZ851982 RDS851982:RDV851982 RNO851982:RNR851982 RXK851982:RXN851982 SHG851982:SHJ851982 SRC851982:SRF851982 TAY851982:TBB851982 TKU851982:TKX851982 TUQ851982:TUT851982 UEM851982:UEP851982 UOI851982:UOL851982 UYE851982:UYH851982 VIA851982:VID851982 VRW851982:VRZ851982 WBS851982:WBV851982 WLO851982:WLR851982 WVK851982:WVN851982 C917518:F917518 IY917518:JB917518 SU917518:SX917518 ACQ917518:ACT917518 AMM917518:AMP917518 AWI917518:AWL917518 BGE917518:BGH917518 BQA917518:BQD917518 BZW917518:BZZ917518 CJS917518:CJV917518 CTO917518:CTR917518 DDK917518:DDN917518 DNG917518:DNJ917518 DXC917518:DXF917518 EGY917518:EHB917518 EQU917518:EQX917518 FAQ917518:FAT917518 FKM917518:FKP917518 FUI917518:FUL917518 GEE917518:GEH917518 GOA917518:GOD917518 GXW917518:GXZ917518 HHS917518:HHV917518 HRO917518:HRR917518 IBK917518:IBN917518 ILG917518:ILJ917518 IVC917518:IVF917518 JEY917518:JFB917518 JOU917518:JOX917518 JYQ917518:JYT917518 KIM917518:KIP917518 KSI917518:KSL917518 LCE917518:LCH917518 LMA917518:LMD917518 LVW917518:LVZ917518 MFS917518:MFV917518 MPO917518:MPR917518 MZK917518:MZN917518 NJG917518:NJJ917518 NTC917518:NTF917518 OCY917518:ODB917518 OMU917518:OMX917518 OWQ917518:OWT917518 PGM917518:PGP917518 PQI917518:PQL917518 QAE917518:QAH917518 QKA917518:QKD917518 QTW917518:QTZ917518 RDS917518:RDV917518 RNO917518:RNR917518 RXK917518:RXN917518 SHG917518:SHJ917518 SRC917518:SRF917518 TAY917518:TBB917518 TKU917518:TKX917518 TUQ917518:TUT917518 UEM917518:UEP917518 UOI917518:UOL917518 UYE917518:UYH917518 VIA917518:VID917518 VRW917518:VRZ917518 WBS917518:WBV917518 WLO917518:WLR917518 WVK917518:WVN917518 C983054:F983054 IY983054:JB983054 SU983054:SX983054 ACQ983054:ACT983054 AMM983054:AMP983054 AWI983054:AWL983054 BGE983054:BGH983054 BQA983054:BQD983054 BZW983054:BZZ983054 CJS983054:CJV983054 CTO983054:CTR983054 DDK983054:DDN983054 DNG983054:DNJ983054 DXC983054:DXF983054 EGY983054:EHB983054 EQU983054:EQX983054 FAQ983054:FAT983054 FKM983054:FKP983054 FUI983054:FUL983054 GEE983054:GEH983054 GOA983054:GOD983054 GXW983054:GXZ983054 HHS983054:HHV983054 HRO983054:HRR983054 IBK983054:IBN983054 ILG983054:ILJ983054 IVC983054:IVF983054 JEY983054:JFB983054 JOU983054:JOX983054 JYQ983054:JYT983054 KIM983054:KIP983054 KSI983054:KSL983054 LCE983054:LCH983054 LMA983054:LMD983054 LVW983054:LVZ983054 MFS983054:MFV983054 MPO983054:MPR983054 MZK983054:MZN983054 NJG983054:NJJ983054 NTC983054:NTF983054 OCY983054:ODB983054 OMU983054:OMX983054 OWQ983054:OWT983054 PGM983054:PGP983054 PQI983054:PQL983054 QAE983054:QAH983054 QKA983054:QKD983054 QTW983054:QTZ983054 RDS983054:RDV983054 RNO983054:RNR983054 RXK983054:RXN983054 SHG983054:SHJ983054 SRC983054:SRF983054 TAY983054:TBB983054 TKU983054:TKX983054 TUQ983054:TUT983054 UEM983054:UEP983054 UOI983054:UOL983054 UYE983054:UYH983054 VIA983054:VID983054 VRW983054:VRZ983054 WBS983054:WBV983054 WLO983054:WLR983054 WVK983054:WVN983054 A19:F19 WVP19:XFD19 WLT19:WVN19 WBX19:WLR19 VSB19:WBV19 VIF19:VRZ19 UYJ19:VID19 UON19:UYH19 UER19:UOL19 TUV19:UEP19 TKZ19:TUT19 TBD19:TKX19 SRH19:TBB19 SHL19:SRF19 RXP19:SHJ19 RNT19:RXN19 RDX19:RNR19 QUB19:RDV19 QKF19:QTZ19 QAJ19:QKD19 PQN19:QAH19 PGR19:PQL19 OWV19:PGP19 OMZ19:OWT19 ODD19:OMX19 NTH19:ODB19 NJL19:NTF19 MZP19:NJJ19 MPT19:MZN19 MFX19:MPR19 LWB19:MFV19 LMF19:LVZ19 LCJ19:LMD19 KSN19:LCH19 KIR19:KSL19 JYV19:KIP19 JOZ19:JYT19 JFD19:JOX19 IVH19:JFB19 ILL19:IVF19 IBP19:ILJ19 HRT19:IBN19 HHX19:HRR19 GYB19:HHV19 GOF19:GXZ19 GEJ19:GOD19 FUN19:GEH19 FKR19:FUL19 FAV19:FKP19 EQZ19:FAT19 EHD19:EQX19 DXH19:EHB19 DNL19:DXF19 DDP19:DNJ19 CTT19:DDN19 CJX19:CTR19 CAB19:CJV19 BQF19:BZZ19 BGJ19:BQD19 AWN19:BGH19 AMR19:AWL19 ACV19:AMP19 SZ19:ACT19 JD19:SX19 H19:JB19" xr:uid="{CA303FB4-82BA-4B78-BB91-C6052CE5EA96}"/>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WVJ983094:WVL983101 IX54:IZ61 ST54:SV61 ACP54:ACR61 AML54:AMN61 AWH54:AWJ61 BGD54:BGF61 BPZ54:BQB61 BZV54:BZX61 CJR54:CJT61 CTN54:CTP61 DDJ54:DDL61 DNF54:DNH61 DXB54:DXD61 EGX54:EGZ61 EQT54:EQV61 FAP54:FAR61 FKL54:FKN61 FUH54:FUJ61 GED54:GEF61 GNZ54:GOB61 GXV54:GXX61 HHR54:HHT61 HRN54:HRP61 IBJ54:IBL61 ILF54:ILH61 IVB54:IVD61 JEX54:JEZ61 JOT54:JOV61 JYP54:JYR61 KIL54:KIN61 KSH54:KSJ61 LCD54:LCF61 LLZ54:LMB61 LVV54:LVX61 MFR54:MFT61 MPN54:MPP61 MZJ54:MZL61 NJF54:NJH61 NTB54:NTD61 OCX54:OCZ61 OMT54:OMV61 OWP54:OWR61 PGL54:PGN61 PQH54:PQJ61 QAD54:QAF61 QJZ54:QKB61 QTV54:QTX61 RDR54:RDT61 RNN54:RNP61 RXJ54:RXL61 SHF54:SHH61 SRB54:SRD61 TAX54:TAZ61 TKT54:TKV61 TUP54:TUR61 UEL54:UEN61 UOH54:UOJ61 UYD54:UYF61 VHZ54:VIB61 VRV54:VRX61 WBR54:WBT61 WLN54:WLP61 WVJ54:WVL61 B65590:D65597 IX65590:IZ65597 ST65590:SV65597 ACP65590:ACR65597 AML65590:AMN65597 AWH65590:AWJ65597 BGD65590:BGF65597 BPZ65590:BQB65597 BZV65590:BZX65597 CJR65590:CJT65597 CTN65590:CTP65597 DDJ65590:DDL65597 DNF65590:DNH65597 DXB65590:DXD65597 EGX65590:EGZ65597 EQT65590:EQV65597 FAP65590:FAR65597 FKL65590:FKN65597 FUH65590:FUJ65597 GED65590:GEF65597 GNZ65590:GOB65597 GXV65590:GXX65597 HHR65590:HHT65597 HRN65590:HRP65597 IBJ65590:IBL65597 ILF65590:ILH65597 IVB65590:IVD65597 JEX65590:JEZ65597 JOT65590:JOV65597 JYP65590:JYR65597 KIL65590:KIN65597 KSH65590:KSJ65597 LCD65590:LCF65597 LLZ65590:LMB65597 LVV65590:LVX65597 MFR65590:MFT65597 MPN65590:MPP65597 MZJ65590:MZL65597 NJF65590:NJH65597 NTB65590:NTD65597 OCX65590:OCZ65597 OMT65590:OMV65597 OWP65590:OWR65597 PGL65590:PGN65597 PQH65590:PQJ65597 QAD65590:QAF65597 QJZ65590:QKB65597 QTV65590:QTX65597 RDR65590:RDT65597 RNN65590:RNP65597 RXJ65590:RXL65597 SHF65590:SHH65597 SRB65590:SRD65597 TAX65590:TAZ65597 TKT65590:TKV65597 TUP65590:TUR65597 UEL65590:UEN65597 UOH65590:UOJ65597 UYD65590:UYF65597 VHZ65590:VIB65597 VRV65590:VRX65597 WBR65590:WBT65597 WLN65590:WLP65597 WVJ65590:WVL65597 B131126:D131133 IX131126:IZ131133 ST131126:SV131133 ACP131126:ACR131133 AML131126:AMN131133 AWH131126:AWJ131133 BGD131126:BGF131133 BPZ131126:BQB131133 BZV131126:BZX131133 CJR131126:CJT131133 CTN131126:CTP131133 DDJ131126:DDL131133 DNF131126:DNH131133 DXB131126:DXD131133 EGX131126:EGZ131133 EQT131126:EQV131133 FAP131126:FAR131133 FKL131126:FKN131133 FUH131126:FUJ131133 GED131126:GEF131133 GNZ131126:GOB131133 GXV131126:GXX131133 HHR131126:HHT131133 HRN131126:HRP131133 IBJ131126:IBL131133 ILF131126:ILH131133 IVB131126:IVD131133 JEX131126:JEZ131133 JOT131126:JOV131133 JYP131126:JYR131133 KIL131126:KIN131133 KSH131126:KSJ131133 LCD131126:LCF131133 LLZ131126:LMB131133 LVV131126:LVX131133 MFR131126:MFT131133 MPN131126:MPP131133 MZJ131126:MZL131133 NJF131126:NJH131133 NTB131126:NTD131133 OCX131126:OCZ131133 OMT131126:OMV131133 OWP131126:OWR131133 PGL131126:PGN131133 PQH131126:PQJ131133 QAD131126:QAF131133 QJZ131126:QKB131133 QTV131126:QTX131133 RDR131126:RDT131133 RNN131126:RNP131133 RXJ131126:RXL131133 SHF131126:SHH131133 SRB131126:SRD131133 TAX131126:TAZ131133 TKT131126:TKV131133 TUP131126:TUR131133 UEL131126:UEN131133 UOH131126:UOJ131133 UYD131126:UYF131133 VHZ131126:VIB131133 VRV131126:VRX131133 WBR131126:WBT131133 WLN131126:WLP131133 WVJ131126:WVL131133 B196662:D196669 IX196662:IZ196669 ST196662:SV196669 ACP196662:ACR196669 AML196662:AMN196669 AWH196662:AWJ196669 BGD196662:BGF196669 BPZ196662:BQB196669 BZV196662:BZX196669 CJR196662:CJT196669 CTN196662:CTP196669 DDJ196662:DDL196669 DNF196662:DNH196669 DXB196662:DXD196669 EGX196662:EGZ196669 EQT196662:EQV196669 FAP196662:FAR196669 FKL196662:FKN196669 FUH196662:FUJ196669 GED196662:GEF196669 GNZ196662:GOB196669 GXV196662:GXX196669 HHR196662:HHT196669 HRN196662:HRP196669 IBJ196662:IBL196669 ILF196662:ILH196669 IVB196662:IVD196669 JEX196662:JEZ196669 JOT196662:JOV196669 JYP196662:JYR196669 KIL196662:KIN196669 KSH196662:KSJ196669 LCD196662:LCF196669 LLZ196662:LMB196669 LVV196662:LVX196669 MFR196662:MFT196669 MPN196662:MPP196669 MZJ196662:MZL196669 NJF196662:NJH196669 NTB196662:NTD196669 OCX196662:OCZ196669 OMT196662:OMV196669 OWP196662:OWR196669 PGL196662:PGN196669 PQH196662:PQJ196669 QAD196662:QAF196669 QJZ196662:QKB196669 QTV196662:QTX196669 RDR196662:RDT196669 RNN196662:RNP196669 RXJ196662:RXL196669 SHF196662:SHH196669 SRB196662:SRD196669 TAX196662:TAZ196669 TKT196662:TKV196669 TUP196662:TUR196669 UEL196662:UEN196669 UOH196662:UOJ196669 UYD196662:UYF196669 VHZ196662:VIB196669 VRV196662:VRX196669 WBR196662:WBT196669 WLN196662:WLP196669 WVJ196662:WVL196669 B262198:D262205 IX262198:IZ262205 ST262198:SV262205 ACP262198:ACR262205 AML262198:AMN262205 AWH262198:AWJ262205 BGD262198:BGF262205 BPZ262198:BQB262205 BZV262198:BZX262205 CJR262198:CJT262205 CTN262198:CTP262205 DDJ262198:DDL262205 DNF262198:DNH262205 DXB262198:DXD262205 EGX262198:EGZ262205 EQT262198:EQV262205 FAP262198:FAR262205 FKL262198:FKN262205 FUH262198:FUJ262205 GED262198:GEF262205 GNZ262198:GOB262205 GXV262198:GXX262205 HHR262198:HHT262205 HRN262198:HRP262205 IBJ262198:IBL262205 ILF262198:ILH262205 IVB262198:IVD262205 JEX262198:JEZ262205 JOT262198:JOV262205 JYP262198:JYR262205 KIL262198:KIN262205 KSH262198:KSJ262205 LCD262198:LCF262205 LLZ262198:LMB262205 LVV262198:LVX262205 MFR262198:MFT262205 MPN262198:MPP262205 MZJ262198:MZL262205 NJF262198:NJH262205 NTB262198:NTD262205 OCX262198:OCZ262205 OMT262198:OMV262205 OWP262198:OWR262205 PGL262198:PGN262205 PQH262198:PQJ262205 QAD262198:QAF262205 QJZ262198:QKB262205 QTV262198:QTX262205 RDR262198:RDT262205 RNN262198:RNP262205 RXJ262198:RXL262205 SHF262198:SHH262205 SRB262198:SRD262205 TAX262198:TAZ262205 TKT262198:TKV262205 TUP262198:TUR262205 UEL262198:UEN262205 UOH262198:UOJ262205 UYD262198:UYF262205 VHZ262198:VIB262205 VRV262198:VRX262205 WBR262198:WBT262205 WLN262198:WLP262205 WVJ262198:WVL262205 B327734:D327741 IX327734:IZ327741 ST327734:SV327741 ACP327734:ACR327741 AML327734:AMN327741 AWH327734:AWJ327741 BGD327734:BGF327741 BPZ327734:BQB327741 BZV327734:BZX327741 CJR327734:CJT327741 CTN327734:CTP327741 DDJ327734:DDL327741 DNF327734:DNH327741 DXB327734:DXD327741 EGX327734:EGZ327741 EQT327734:EQV327741 FAP327734:FAR327741 FKL327734:FKN327741 FUH327734:FUJ327741 GED327734:GEF327741 GNZ327734:GOB327741 GXV327734:GXX327741 HHR327734:HHT327741 HRN327734:HRP327741 IBJ327734:IBL327741 ILF327734:ILH327741 IVB327734:IVD327741 JEX327734:JEZ327741 JOT327734:JOV327741 JYP327734:JYR327741 KIL327734:KIN327741 KSH327734:KSJ327741 LCD327734:LCF327741 LLZ327734:LMB327741 LVV327734:LVX327741 MFR327734:MFT327741 MPN327734:MPP327741 MZJ327734:MZL327741 NJF327734:NJH327741 NTB327734:NTD327741 OCX327734:OCZ327741 OMT327734:OMV327741 OWP327734:OWR327741 PGL327734:PGN327741 PQH327734:PQJ327741 QAD327734:QAF327741 QJZ327734:QKB327741 QTV327734:QTX327741 RDR327734:RDT327741 RNN327734:RNP327741 RXJ327734:RXL327741 SHF327734:SHH327741 SRB327734:SRD327741 TAX327734:TAZ327741 TKT327734:TKV327741 TUP327734:TUR327741 UEL327734:UEN327741 UOH327734:UOJ327741 UYD327734:UYF327741 VHZ327734:VIB327741 VRV327734:VRX327741 WBR327734:WBT327741 WLN327734:WLP327741 WVJ327734:WVL327741 B393270:D393277 IX393270:IZ393277 ST393270:SV393277 ACP393270:ACR393277 AML393270:AMN393277 AWH393270:AWJ393277 BGD393270:BGF393277 BPZ393270:BQB393277 BZV393270:BZX393277 CJR393270:CJT393277 CTN393270:CTP393277 DDJ393270:DDL393277 DNF393270:DNH393277 DXB393270:DXD393277 EGX393270:EGZ393277 EQT393270:EQV393277 FAP393270:FAR393277 FKL393270:FKN393277 FUH393270:FUJ393277 GED393270:GEF393277 GNZ393270:GOB393277 GXV393270:GXX393277 HHR393270:HHT393277 HRN393270:HRP393277 IBJ393270:IBL393277 ILF393270:ILH393277 IVB393270:IVD393277 JEX393270:JEZ393277 JOT393270:JOV393277 JYP393270:JYR393277 KIL393270:KIN393277 KSH393270:KSJ393277 LCD393270:LCF393277 LLZ393270:LMB393277 LVV393270:LVX393277 MFR393270:MFT393277 MPN393270:MPP393277 MZJ393270:MZL393277 NJF393270:NJH393277 NTB393270:NTD393277 OCX393270:OCZ393277 OMT393270:OMV393277 OWP393270:OWR393277 PGL393270:PGN393277 PQH393270:PQJ393277 QAD393270:QAF393277 QJZ393270:QKB393277 QTV393270:QTX393277 RDR393270:RDT393277 RNN393270:RNP393277 RXJ393270:RXL393277 SHF393270:SHH393277 SRB393270:SRD393277 TAX393270:TAZ393277 TKT393270:TKV393277 TUP393270:TUR393277 UEL393270:UEN393277 UOH393270:UOJ393277 UYD393270:UYF393277 VHZ393270:VIB393277 VRV393270:VRX393277 WBR393270:WBT393277 WLN393270:WLP393277 WVJ393270:WVL393277 B458806:D458813 IX458806:IZ458813 ST458806:SV458813 ACP458806:ACR458813 AML458806:AMN458813 AWH458806:AWJ458813 BGD458806:BGF458813 BPZ458806:BQB458813 BZV458806:BZX458813 CJR458806:CJT458813 CTN458806:CTP458813 DDJ458806:DDL458813 DNF458806:DNH458813 DXB458806:DXD458813 EGX458806:EGZ458813 EQT458806:EQV458813 FAP458806:FAR458813 FKL458806:FKN458813 FUH458806:FUJ458813 GED458806:GEF458813 GNZ458806:GOB458813 GXV458806:GXX458813 HHR458806:HHT458813 HRN458806:HRP458813 IBJ458806:IBL458813 ILF458806:ILH458813 IVB458806:IVD458813 JEX458806:JEZ458813 JOT458806:JOV458813 JYP458806:JYR458813 KIL458806:KIN458813 KSH458806:KSJ458813 LCD458806:LCF458813 LLZ458806:LMB458813 LVV458806:LVX458813 MFR458806:MFT458813 MPN458806:MPP458813 MZJ458806:MZL458813 NJF458806:NJH458813 NTB458806:NTD458813 OCX458806:OCZ458813 OMT458806:OMV458813 OWP458806:OWR458813 PGL458806:PGN458813 PQH458806:PQJ458813 QAD458806:QAF458813 QJZ458806:QKB458813 QTV458806:QTX458813 RDR458806:RDT458813 RNN458806:RNP458813 RXJ458806:RXL458813 SHF458806:SHH458813 SRB458806:SRD458813 TAX458806:TAZ458813 TKT458806:TKV458813 TUP458806:TUR458813 UEL458806:UEN458813 UOH458806:UOJ458813 UYD458806:UYF458813 VHZ458806:VIB458813 VRV458806:VRX458813 WBR458806:WBT458813 WLN458806:WLP458813 WVJ458806:WVL458813 B524342:D524349 IX524342:IZ524349 ST524342:SV524349 ACP524342:ACR524349 AML524342:AMN524349 AWH524342:AWJ524349 BGD524342:BGF524349 BPZ524342:BQB524349 BZV524342:BZX524349 CJR524342:CJT524349 CTN524342:CTP524349 DDJ524342:DDL524349 DNF524342:DNH524349 DXB524342:DXD524349 EGX524342:EGZ524349 EQT524342:EQV524349 FAP524342:FAR524349 FKL524342:FKN524349 FUH524342:FUJ524349 GED524342:GEF524349 GNZ524342:GOB524349 GXV524342:GXX524349 HHR524342:HHT524349 HRN524342:HRP524349 IBJ524342:IBL524349 ILF524342:ILH524349 IVB524342:IVD524349 JEX524342:JEZ524349 JOT524342:JOV524349 JYP524342:JYR524349 KIL524342:KIN524349 KSH524342:KSJ524349 LCD524342:LCF524349 LLZ524342:LMB524349 LVV524342:LVX524349 MFR524342:MFT524349 MPN524342:MPP524349 MZJ524342:MZL524349 NJF524342:NJH524349 NTB524342:NTD524349 OCX524342:OCZ524349 OMT524342:OMV524349 OWP524342:OWR524349 PGL524342:PGN524349 PQH524342:PQJ524349 QAD524342:QAF524349 QJZ524342:QKB524349 QTV524342:QTX524349 RDR524342:RDT524349 RNN524342:RNP524349 RXJ524342:RXL524349 SHF524342:SHH524349 SRB524342:SRD524349 TAX524342:TAZ524349 TKT524342:TKV524349 TUP524342:TUR524349 UEL524342:UEN524349 UOH524342:UOJ524349 UYD524342:UYF524349 VHZ524342:VIB524349 VRV524342:VRX524349 WBR524342:WBT524349 WLN524342:WLP524349 WVJ524342:WVL524349 B589878:D589885 IX589878:IZ589885 ST589878:SV589885 ACP589878:ACR589885 AML589878:AMN589885 AWH589878:AWJ589885 BGD589878:BGF589885 BPZ589878:BQB589885 BZV589878:BZX589885 CJR589878:CJT589885 CTN589878:CTP589885 DDJ589878:DDL589885 DNF589878:DNH589885 DXB589878:DXD589885 EGX589878:EGZ589885 EQT589878:EQV589885 FAP589878:FAR589885 FKL589878:FKN589885 FUH589878:FUJ589885 GED589878:GEF589885 GNZ589878:GOB589885 GXV589878:GXX589885 HHR589878:HHT589885 HRN589878:HRP589885 IBJ589878:IBL589885 ILF589878:ILH589885 IVB589878:IVD589885 JEX589878:JEZ589885 JOT589878:JOV589885 JYP589878:JYR589885 KIL589878:KIN589885 KSH589878:KSJ589885 LCD589878:LCF589885 LLZ589878:LMB589885 LVV589878:LVX589885 MFR589878:MFT589885 MPN589878:MPP589885 MZJ589878:MZL589885 NJF589878:NJH589885 NTB589878:NTD589885 OCX589878:OCZ589885 OMT589878:OMV589885 OWP589878:OWR589885 PGL589878:PGN589885 PQH589878:PQJ589885 QAD589878:QAF589885 QJZ589878:QKB589885 QTV589878:QTX589885 RDR589878:RDT589885 RNN589878:RNP589885 RXJ589878:RXL589885 SHF589878:SHH589885 SRB589878:SRD589885 TAX589878:TAZ589885 TKT589878:TKV589885 TUP589878:TUR589885 UEL589878:UEN589885 UOH589878:UOJ589885 UYD589878:UYF589885 VHZ589878:VIB589885 VRV589878:VRX589885 WBR589878:WBT589885 WLN589878:WLP589885 WVJ589878:WVL589885 B655414:D655421 IX655414:IZ655421 ST655414:SV655421 ACP655414:ACR655421 AML655414:AMN655421 AWH655414:AWJ655421 BGD655414:BGF655421 BPZ655414:BQB655421 BZV655414:BZX655421 CJR655414:CJT655421 CTN655414:CTP655421 DDJ655414:DDL655421 DNF655414:DNH655421 DXB655414:DXD655421 EGX655414:EGZ655421 EQT655414:EQV655421 FAP655414:FAR655421 FKL655414:FKN655421 FUH655414:FUJ655421 GED655414:GEF655421 GNZ655414:GOB655421 GXV655414:GXX655421 HHR655414:HHT655421 HRN655414:HRP655421 IBJ655414:IBL655421 ILF655414:ILH655421 IVB655414:IVD655421 JEX655414:JEZ655421 JOT655414:JOV655421 JYP655414:JYR655421 KIL655414:KIN655421 KSH655414:KSJ655421 LCD655414:LCF655421 LLZ655414:LMB655421 LVV655414:LVX655421 MFR655414:MFT655421 MPN655414:MPP655421 MZJ655414:MZL655421 NJF655414:NJH655421 NTB655414:NTD655421 OCX655414:OCZ655421 OMT655414:OMV655421 OWP655414:OWR655421 PGL655414:PGN655421 PQH655414:PQJ655421 QAD655414:QAF655421 QJZ655414:QKB655421 QTV655414:QTX655421 RDR655414:RDT655421 RNN655414:RNP655421 RXJ655414:RXL655421 SHF655414:SHH655421 SRB655414:SRD655421 TAX655414:TAZ655421 TKT655414:TKV655421 TUP655414:TUR655421 UEL655414:UEN655421 UOH655414:UOJ655421 UYD655414:UYF655421 VHZ655414:VIB655421 VRV655414:VRX655421 WBR655414:WBT655421 WLN655414:WLP655421 WVJ655414:WVL655421 B720950:D720957 IX720950:IZ720957 ST720950:SV720957 ACP720950:ACR720957 AML720950:AMN720957 AWH720950:AWJ720957 BGD720950:BGF720957 BPZ720950:BQB720957 BZV720950:BZX720957 CJR720950:CJT720957 CTN720950:CTP720957 DDJ720950:DDL720957 DNF720950:DNH720957 DXB720950:DXD720957 EGX720950:EGZ720957 EQT720950:EQV720957 FAP720950:FAR720957 FKL720950:FKN720957 FUH720950:FUJ720957 GED720950:GEF720957 GNZ720950:GOB720957 GXV720950:GXX720957 HHR720950:HHT720957 HRN720950:HRP720957 IBJ720950:IBL720957 ILF720950:ILH720957 IVB720950:IVD720957 JEX720950:JEZ720957 JOT720950:JOV720957 JYP720950:JYR720957 KIL720950:KIN720957 KSH720950:KSJ720957 LCD720950:LCF720957 LLZ720950:LMB720957 LVV720950:LVX720957 MFR720950:MFT720957 MPN720950:MPP720957 MZJ720950:MZL720957 NJF720950:NJH720957 NTB720950:NTD720957 OCX720950:OCZ720957 OMT720950:OMV720957 OWP720950:OWR720957 PGL720950:PGN720957 PQH720950:PQJ720957 QAD720950:QAF720957 QJZ720950:QKB720957 QTV720950:QTX720957 RDR720950:RDT720957 RNN720950:RNP720957 RXJ720950:RXL720957 SHF720950:SHH720957 SRB720950:SRD720957 TAX720950:TAZ720957 TKT720950:TKV720957 TUP720950:TUR720957 UEL720950:UEN720957 UOH720950:UOJ720957 UYD720950:UYF720957 VHZ720950:VIB720957 VRV720950:VRX720957 WBR720950:WBT720957 WLN720950:WLP720957 WVJ720950:WVL720957 B786486:D786493 IX786486:IZ786493 ST786486:SV786493 ACP786486:ACR786493 AML786486:AMN786493 AWH786486:AWJ786493 BGD786486:BGF786493 BPZ786486:BQB786493 BZV786486:BZX786493 CJR786486:CJT786493 CTN786486:CTP786493 DDJ786486:DDL786493 DNF786486:DNH786493 DXB786486:DXD786493 EGX786486:EGZ786493 EQT786486:EQV786493 FAP786486:FAR786493 FKL786486:FKN786493 FUH786486:FUJ786493 GED786486:GEF786493 GNZ786486:GOB786493 GXV786486:GXX786493 HHR786486:HHT786493 HRN786486:HRP786493 IBJ786486:IBL786493 ILF786486:ILH786493 IVB786486:IVD786493 JEX786486:JEZ786493 JOT786486:JOV786493 JYP786486:JYR786493 KIL786486:KIN786493 KSH786486:KSJ786493 LCD786486:LCF786493 LLZ786486:LMB786493 LVV786486:LVX786493 MFR786486:MFT786493 MPN786486:MPP786493 MZJ786486:MZL786493 NJF786486:NJH786493 NTB786486:NTD786493 OCX786486:OCZ786493 OMT786486:OMV786493 OWP786486:OWR786493 PGL786486:PGN786493 PQH786486:PQJ786493 QAD786486:QAF786493 QJZ786486:QKB786493 QTV786486:QTX786493 RDR786486:RDT786493 RNN786486:RNP786493 RXJ786486:RXL786493 SHF786486:SHH786493 SRB786486:SRD786493 TAX786486:TAZ786493 TKT786486:TKV786493 TUP786486:TUR786493 UEL786486:UEN786493 UOH786486:UOJ786493 UYD786486:UYF786493 VHZ786486:VIB786493 VRV786486:VRX786493 WBR786486:WBT786493 WLN786486:WLP786493 WVJ786486:WVL786493 B852022:D852029 IX852022:IZ852029 ST852022:SV852029 ACP852022:ACR852029 AML852022:AMN852029 AWH852022:AWJ852029 BGD852022:BGF852029 BPZ852022:BQB852029 BZV852022:BZX852029 CJR852022:CJT852029 CTN852022:CTP852029 DDJ852022:DDL852029 DNF852022:DNH852029 DXB852022:DXD852029 EGX852022:EGZ852029 EQT852022:EQV852029 FAP852022:FAR852029 FKL852022:FKN852029 FUH852022:FUJ852029 GED852022:GEF852029 GNZ852022:GOB852029 GXV852022:GXX852029 HHR852022:HHT852029 HRN852022:HRP852029 IBJ852022:IBL852029 ILF852022:ILH852029 IVB852022:IVD852029 JEX852022:JEZ852029 JOT852022:JOV852029 JYP852022:JYR852029 KIL852022:KIN852029 KSH852022:KSJ852029 LCD852022:LCF852029 LLZ852022:LMB852029 LVV852022:LVX852029 MFR852022:MFT852029 MPN852022:MPP852029 MZJ852022:MZL852029 NJF852022:NJH852029 NTB852022:NTD852029 OCX852022:OCZ852029 OMT852022:OMV852029 OWP852022:OWR852029 PGL852022:PGN852029 PQH852022:PQJ852029 QAD852022:QAF852029 QJZ852022:QKB852029 QTV852022:QTX852029 RDR852022:RDT852029 RNN852022:RNP852029 RXJ852022:RXL852029 SHF852022:SHH852029 SRB852022:SRD852029 TAX852022:TAZ852029 TKT852022:TKV852029 TUP852022:TUR852029 UEL852022:UEN852029 UOH852022:UOJ852029 UYD852022:UYF852029 VHZ852022:VIB852029 VRV852022:VRX852029 WBR852022:WBT852029 WLN852022:WLP852029 WVJ852022:WVL852029 B917558:D917565 IX917558:IZ917565 ST917558:SV917565 ACP917558:ACR917565 AML917558:AMN917565 AWH917558:AWJ917565 BGD917558:BGF917565 BPZ917558:BQB917565 BZV917558:BZX917565 CJR917558:CJT917565 CTN917558:CTP917565 DDJ917558:DDL917565 DNF917558:DNH917565 DXB917558:DXD917565 EGX917558:EGZ917565 EQT917558:EQV917565 FAP917558:FAR917565 FKL917558:FKN917565 FUH917558:FUJ917565 GED917558:GEF917565 GNZ917558:GOB917565 GXV917558:GXX917565 HHR917558:HHT917565 HRN917558:HRP917565 IBJ917558:IBL917565 ILF917558:ILH917565 IVB917558:IVD917565 JEX917558:JEZ917565 JOT917558:JOV917565 JYP917558:JYR917565 KIL917558:KIN917565 KSH917558:KSJ917565 LCD917558:LCF917565 LLZ917558:LMB917565 LVV917558:LVX917565 MFR917558:MFT917565 MPN917558:MPP917565 MZJ917558:MZL917565 NJF917558:NJH917565 NTB917558:NTD917565 OCX917558:OCZ917565 OMT917558:OMV917565 OWP917558:OWR917565 PGL917558:PGN917565 PQH917558:PQJ917565 QAD917558:QAF917565 QJZ917558:QKB917565 QTV917558:QTX917565 RDR917558:RDT917565 RNN917558:RNP917565 RXJ917558:RXL917565 SHF917558:SHH917565 SRB917558:SRD917565 TAX917558:TAZ917565 TKT917558:TKV917565 TUP917558:TUR917565 UEL917558:UEN917565 UOH917558:UOJ917565 UYD917558:UYF917565 VHZ917558:VIB917565 VRV917558:VRX917565 WBR917558:WBT917565 WLN917558:WLP917565 WVJ917558:WVL917565 B983094:D983101 IX983094:IZ983101 ST983094:SV983101 ACP983094:ACR983101 AML983094:AMN983101 AWH983094:AWJ983101 BGD983094:BGF983101 BPZ983094:BQB983101 BZV983094:BZX983101 CJR983094:CJT983101 CTN983094:CTP983101 DDJ983094:DDL983101 DNF983094:DNH983101 DXB983094:DXD983101 EGX983094:EGZ983101 EQT983094:EQV983101 FAP983094:FAR983101 FKL983094:FKN983101 FUH983094:FUJ983101 GED983094:GEF983101 GNZ983094:GOB983101 GXV983094:GXX983101 HHR983094:HHT983101 HRN983094:HRP983101 IBJ983094:IBL983101 ILF983094:ILH983101 IVB983094:IVD983101 JEX983094:JEZ983101 JOT983094:JOV983101 JYP983094:JYR983101 KIL983094:KIN983101 KSH983094:KSJ983101 LCD983094:LCF983101 LLZ983094:LMB983101 LVV983094:LVX983101 MFR983094:MFT983101 MPN983094:MPP983101 MZJ983094:MZL983101 NJF983094:NJH983101 NTB983094:NTD983101 OCX983094:OCZ983101 OMT983094:OMV983101 OWP983094:OWR983101 PGL983094:PGN983101 PQH983094:PQJ983101 QAD983094:QAF983101 QJZ983094:QKB983101 QTV983094:QTX983101 RDR983094:RDT983101 RNN983094:RNP983101 RXJ983094:RXL983101 SHF983094:SHH983101 SRB983094:SRD983101 TAX983094:TAZ983101 TKT983094:TKV983101 TUP983094:TUR983101 UEL983094:UEN983101 UOH983094:UOJ983101 UYD983094:UYF983101 VHZ983094:VIB983101 VRV983094:VRX983101 WBR983094:WBT983101 WLN983094:WLP983101 B54:D61" xr:uid="{3E285382-7E9F-4DBB-A0E0-D59E5FCD029A}"/>
    <dataValidation type="list" allowBlank="1" showErrorMessage="1" errorTitle="Onjuiste invoer" error="Maak een keuze tussen MKB, onderzoeksorganisatie of overig." sqref="G65545 JC65545 SY65545 ACU65545 AMQ65545 AWM65545 BGI65545 BQE65545 CAA65545 CJW65545 CTS65545 DDO65545 DNK65545 DXG65545 EHC65545 EQY65545 FAU65545 FKQ65545 FUM65545 GEI65545 GOE65545 GYA65545 HHW65545 HRS65545 IBO65545 ILK65545 IVG65545 JFC65545 JOY65545 JYU65545 KIQ65545 KSM65545 LCI65545 LME65545 LWA65545 MFW65545 MPS65545 MZO65545 NJK65545 NTG65545 ODC65545 OMY65545 OWU65545 PGQ65545 PQM65545 QAI65545 QKE65545 QUA65545 RDW65545 RNS65545 RXO65545 SHK65545 SRG65545 TBC65545 TKY65545 TUU65545 UEQ65545 UOM65545 UYI65545 VIE65545 VSA65545 WBW65545 WLS65545 WVO65545 G131081 JC131081 SY131081 ACU131081 AMQ131081 AWM131081 BGI131081 BQE131081 CAA131081 CJW131081 CTS131081 DDO131081 DNK131081 DXG131081 EHC131081 EQY131081 FAU131081 FKQ131081 FUM131081 GEI131081 GOE131081 GYA131081 HHW131081 HRS131081 IBO131081 ILK131081 IVG131081 JFC131081 JOY131081 JYU131081 KIQ131081 KSM131081 LCI131081 LME131081 LWA131081 MFW131081 MPS131081 MZO131081 NJK131081 NTG131081 ODC131081 OMY131081 OWU131081 PGQ131081 PQM131081 QAI131081 QKE131081 QUA131081 RDW131081 RNS131081 RXO131081 SHK131081 SRG131081 TBC131081 TKY131081 TUU131081 UEQ131081 UOM131081 UYI131081 VIE131081 VSA131081 WBW131081 WLS131081 WVO131081 G196617 JC196617 SY196617 ACU196617 AMQ196617 AWM196617 BGI196617 BQE196617 CAA196617 CJW196617 CTS196617 DDO196617 DNK196617 DXG196617 EHC196617 EQY196617 FAU196617 FKQ196617 FUM196617 GEI196617 GOE196617 GYA196617 HHW196617 HRS196617 IBO196617 ILK196617 IVG196617 JFC196617 JOY196617 JYU196617 KIQ196617 KSM196617 LCI196617 LME196617 LWA196617 MFW196617 MPS196617 MZO196617 NJK196617 NTG196617 ODC196617 OMY196617 OWU196617 PGQ196617 PQM196617 QAI196617 QKE196617 QUA196617 RDW196617 RNS196617 RXO196617 SHK196617 SRG196617 TBC196617 TKY196617 TUU196617 UEQ196617 UOM196617 UYI196617 VIE196617 VSA196617 WBW196617 WLS196617 WVO196617 G262153 JC262153 SY262153 ACU262153 AMQ262153 AWM262153 BGI262153 BQE262153 CAA262153 CJW262153 CTS262153 DDO262153 DNK262153 DXG262153 EHC262153 EQY262153 FAU262153 FKQ262153 FUM262153 GEI262153 GOE262153 GYA262153 HHW262153 HRS262153 IBO262153 ILK262153 IVG262153 JFC262153 JOY262153 JYU262153 KIQ262153 KSM262153 LCI262153 LME262153 LWA262153 MFW262153 MPS262153 MZO262153 NJK262153 NTG262153 ODC262153 OMY262153 OWU262153 PGQ262153 PQM262153 QAI262153 QKE262153 QUA262153 RDW262153 RNS262153 RXO262153 SHK262153 SRG262153 TBC262153 TKY262153 TUU262153 UEQ262153 UOM262153 UYI262153 VIE262153 VSA262153 WBW262153 WLS262153 WVO262153 G327689 JC327689 SY327689 ACU327689 AMQ327689 AWM327689 BGI327689 BQE327689 CAA327689 CJW327689 CTS327689 DDO327689 DNK327689 DXG327689 EHC327689 EQY327689 FAU327689 FKQ327689 FUM327689 GEI327689 GOE327689 GYA327689 HHW327689 HRS327689 IBO327689 ILK327689 IVG327689 JFC327689 JOY327689 JYU327689 KIQ327689 KSM327689 LCI327689 LME327689 LWA327689 MFW327689 MPS327689 MZO327689 NJK327689 NTG327689 ODC327689 OMY327689 OWU327689 PGQ327689 PQM327689 QAI327689 QKE327689 QUA327689 RDW327689 RNS327689 RXO327689 SHK327689 SRG327689 TBC327689 TKY327689 TUU327689 UEQ327689 UOM327689 UYI327689 VIE327689 VSA327689 WBW327689 WLS327689 WVO327689 G393225 JC393225 SY393225 ACU393225 AMQ393225 AWM393225 BGI393225 BQE393225 CAA393225 CJW393225 CTS393225 DDO393225 DNK393225 DXG393225 EHC393225 EQY393225 FAU393225 FKQ393225 FUM393225 GEI393225 GOE393225 GYA393225 HHW393225 HRS393225 IBO393225 ILK393225 IVG393225 JFC393225 JOY393225 JYU393225 KIQ393225 KSM393225 LCI393225 LME393225 LWA393225 MFW393225 MPS393225 MZO393225 NJK393225 NTG393225 ODC393225 OMY393225 OWU393225 PGQ393225 PQM393225 QAI393225 QKE393225 QUA393225 RDW393225 RNS393225 RXO393225 SHK393225 SRG393225 TBC393225 TKY393225 TUU393225 UEQ393225 UOM393225 UYI393225 VIE393225 VSA393225 WBW393225 WLS393225 WVO393225 G458761 JC458761 SY458761 ACU458761 AMQ458761 AWM458761 BGI458761 BQE458761 CAA458761 CJW458761 CTS458761 DDO458761 DNK458761 DXG458761 EHC458761 EQY458761 FAU458761 FKQ458761 FUM458761 GEI458761 GOE458761 GYA458761 HHW458761 HRS458761 IBO458761 ILK458761 IVG458761 JFC458761 JOY458761 JYU458761 KIQ458761 KSM458761 LCI458761 LME458761 LWA458761 MFW458761 MPS458761 MZO458761 NJK458761 NTG458761 ODC458761 OMY458761 OWU458761 PGQ458761 PQM458761 QAI458761 QKE458761 QUA458761 RDW458761 RNS458761 RXO458761 SHK458761 SRG458761 TBC458761 TKY458761 TUU458761 UEQ458761 UOM458761 UYI458761 VIE458761 VSA458761 WBW458761 WLS458761 WVO458761 G524297 JC524297 SY524297 ACU524297 AMQ524297 AWM524297 BGI524297 BQE524297 CAA524297 CJW524297 CTS524297 DDO524297 DNK524297 DXG524297 EHC524297 EQY524297 FAU524297 FKQ524297 FUM524297 GEI524297 GOE524297 GYA524297 HHW524297 HRS524297 IBO524297 ILK524297 IVG524297 JFC524297 JOY524297 JYU524297 KIQ524297 KSM524297 LCI524297 LME524297 LWA524297 MFW524297 MPS524297 MZO524297 NJK524297 NTG524297 ODC524297 OMY524297 OWU524297 PGQ524297 PQM524297 QAI524297 QKE524297 QUA524297 RDW524297 RNS524297 RXO524297 SHK524297 SRG524297 TBC524297 TKY524297 TUU524297 UEQ524297 UOM524297 UYI524297 VIE524297 VSA524297 WBW524297 WLS524297 WVO524297 G589833 JC589833 SY589833 ACU589833 AMQ589833 AWM589833 BGI589833 BQE589833 CAA589833 CJW589833 CTS589833 DDO589833 DNK589833 DXG589833 EHC589833 EQY589833 FAU589833 FKQ589833 FUM589833 GEI589833 GOE589833 GYA589833 HHW589833 HRS589833 IBO589833 ILK589833 IVG589833 JFC589833 JOY589833 JYU589833 KIQ589833 KSM589833 LCI589833 LME589833 LWA589833 MFW589833 MPS589833 MZO589833 NJK589833 NTG589833 ODC589833 OMY589833 OWU589833 PGQ589833 PQM589833 QAI589833 QKE589833 QUA589833 RDW589833 RNS589833 RXO589833 SHK589833 SRG589833 TBC589833 TKY589833 TUU589833 UEQ589833 UOM589833 UYI589833 VIE589833 VSA589833 WBW589833 WLS589833 WVO589833 G655369 JC655369 SY655369 ACU655369 AMQ655369 AWM655369 BGI655369 BQE655369 CAA655369 CJW655369 CTS655369 DDO655369 DNK655369 DXG655369 EHC655369 EQY655369 FAU655369 FKQ655369 FUM655369 GEI655369 GOE655369 GYA655369 HHW655369 HRS655369 IBO655369 ILK655369 IVG655369 JFC655369 JOY655369 JYU655369 KIQ655369 KSM655369 LCI655369 LME655369 LWA655369 MFW655369 MPS655369 MZO655369 NJK655369 NTG655369 ODC655369 OMY655369 OWU655369 PGQ655369 PQM655369 QAI655369 QKE655369 QUA655369 RDW655369 RNS655369 RXO655369 SHK655369 SRG655369 TBC655369 TKY655369 TUU655369 UEQ655369 UOM655369 UYI655369 VIE655369 VSA655369 WBW655369 WLS655369 WVO655369 G720905 JC720905 SY720905 ACU720905 AMQ720905 AWM720905 BGI720905 BQE720905 CAA720905 CJW720905 CTS720905 DDO720905 DNK720905 DXG720905 EHC720905 EQY720905 FAU720905 FKQ720905 FUM720905 GEI720905 GOE720905 GYA720905 HHW720905 HRS720905 IBO720905 ILK720905 IVG720905 JFC720905 JOY720905 JYU720905 KIQ720905 KSM720905 LCI720905 LME720905 LWA720905 MFW720905 MPS720905 MZO720905 NJK720905 NTG720905 ODC720905 OMY720905 OWU720905 PGQ720905 PQM720905 QAI720905 QKE720905 QUA720905 RDW720905 RNS720905 RXO720905 SHK720905 SRG720905 TBC720905 TKY720905 TUU720905 UEQ720905 UOM720905 UYI720905 VIE720905 VSA720905 WBW720905 WLS720905 WVO720905 G786441 JC786441 SY786441 ACU786441 AMQ786441 AWM786441 BGI786441 BQE786441 CAA786441 CJW786441 CTS786441 DDO786441 DNK786441 DXG786441 EHC786441 EQY786441 FAU786441 FKQ786441 FUM786441 GEI786441 GOE786441 GYA786441 HHW786441 HRS786441 IBO786441 ILK786441 IVG786441 JFC786441 JOY786441 JYU786441 KIQ786441 KSM786441 LCI786441 LME786441 LWA786441 MFW786441 MPS786441 MZO786441 NJK786441 NTG786441 ODC786441 OMY786441 OWU786441 PGQ786441 PQM786441 QAI786441 QKE786441 QUA786441 RDW786441 RNS786441 RXO786441 SHK786441 SRG786441 TBC786441 TKY786441 TUU786441 UEQ786441 UOM786441 UYI786441 VIE786441 VSA786441 WBW786441 WLS786441 WVO786441 G851977 JC851977 SY851977 ACU851977 AMQ851977 AWM851977 BGI851977 BQE851977 CAA851977 CJW851977 CTS851977 DDO851977 DNK851977 DXG851977 EHC851977 EQY851977 FAU851977 FKQ851977 FUM851977 GEI851977 GOE851977 GYA851977 HHW851977 HRS851977 IBO851977 ILK851977 IVG851977 JFC851977 JOY851977 JYU851977 KIQ851977 KSM851977 LCI851977 LME851977 LWA851977 MFW851977 MPS851977 MZO851977 NJK851977 NTG851977 ODC851977 OMY851977 OWU851977 PGQ851977 PQM851977 QAI851977 QKE851977 QUA851977 RDW851977 RNS851977 RXO851977 SHK851977 SRG851977 TBC851977 TKY851977 TUU851977 UEQ851977 UOM851977 UYI851977 VIE851977 VSA851977 WBW851977 WLS851977 WVO851977 G917513 JC917513 SY917513 ACU917513 AMQ917513 AWM917513 BGI917513 BQE917513 CAA917513 CJW917513 CTS917513 DDO917513 DNK917513 DXG917513 EHC917513 EQY917513 FAU917513 FKQ917513 FUM917513 GEI917513 GOE917513 GYA917513 HHW917513 HRS917513 IBO917513 ILK917513 IVG917513 JFC917513 JOY917513 JYU917513 KIQ917513 KSM917513 LCI917513 LME917513 LWA917513 MFW917513 MPS917513 MZO917513 NJK917513 NTG917513 ODC917513 OMY917513 OWU917513 PGQ917513 PQM917513 QAI917513 QKE917513 QUA917513 RDW917513 RNS917513 RXO917513 SHK917513 SRG917513 TBC917513 TKY917513 TUU917513 UEQ917513 UOM917513 UYI917513 VIE917513 VSA917513 WBW917513 WLS917513 WVO917513 G983049 JC983049 SY983049 ACU983049 AMQ983049 AWM983049 BGI983049 BQE983049 CAA983049 CJW983049 CTS983049 DDO983049 DNK983049 DXG983049 EHC983049 EQY983049 FAU983049 FKQ983049 FUM983049 GEI983049 GOE983049 GYA983049 HHW983049 HRS983049 IBO983049 ILK983049 IVG983049 JFC983049 JOY983049 JYU983049 KIQ983049 KSM983049 LCI983049 LME983049 LWA983049 MFW983049 MPS983049 MZO983049 NJK983049 NTG983049 ODC983049 OMY983049 OWU983049 PGQ983049 PQM983049 QAI983049 QKE983049 QUA983049 RDW983049 RNS983049 RXO983049 SHK983049 SRG983049 TBC983049 TKY983049 TUU983049 UEQ983049 UOM983049 UYI983049 VIE983049 VSA983049 WBW983049 WLS983049 WVO983049" xr:uid="{C0DDEB4E-9E0C-452B-BA1A-4EE02186E17C}">
      <formula1>"[Maak een keuze],MKB,Onderzoeksorganisatie,Overig"</formula1>
    </dataValidation>
    <dataValidation type="list" allowBlank="1" showErrorMessage="1" errorTitle="Onjuiste invoer" error="Maak een keuze tussen de integrale kostensystematiek, de loonkosten plus vaste opslag-systematiek of de vaste uurtarief-systematiek." sqref="WVO983051 JC18 SY18 ACU18 AMQ18 AWM18 BGI18 BQE18 CAA18 CJW18 CTS18 DDO18 DNK18 DXG18 EHC18 EQY18 FAU18 FKQ18 FUM18 GEI18 GOE18 GYA18 HHW18 HRS18 IBO18 ILK18 IVG18 JFC18 JOY18 JYU18 KIQ18 KSM18 LCI18 LME18 LWA18 MFW18 MPS18 MZO18 NJK18 NTG18 ODC18 OMY18 OWU18 PGQ18 PQM18 QAI18 QKE18 QUA18 RDW18 RNS18 RXO18 SHK18 SRG18 TBC18 TKY18 TUU18 UEQ18 UOM18 UYI18 VIE18 VSA18 WBW18 WLS18 WVO18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xr:uid="{35C3DB52-3920-469C-BCD1-188357A88B81}">
      <formula1>"[Maak een keuze],Integrale kostensystematiek,loonkosten plus vaste opslag-systematiek,vaste uurtarief-systematiek (vast uurtarief van 60 euro)"</formula1>
    </dataValidation>
    <dataValidation type="list" allowBlank="1" showErrorMessage="1" errorTitle="Onjuiste invoer" error="Maak een keuze tussen de integrale kostensystematiek, de loonkosten plus vaste opslag-systematiek of de vaste uurtarief-systematiek." sqref="G18" xr:uid="{46E66473-2338-4FAE-9F99-B7EDCB7E5FE5}">
      <formula1>"[Maak een keuze],Integrale kostensystematiek,Loonkosten plus vaste opslag-systematiek,Vaste uurtarief-systematiek (vast uurtarief van 60 euro)"</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C61D9-6E27-4F24-9829-41C59A150761}">
  <sheetPr codeName="Blad16">
    <pageSetUpPr fitToPage="1"/>
  </sheetPr>
  <dimension ref="A1:WWB102"/>
  <sheetViews>
    <sheetView zoomScale="90" zoomScaleNormal="90" workbookViewId="0">
      <selection activeCell="C7" sqref="C7:H7"/>
    </sheetView>
  </sheetViews>
  <sheetFormatPr defaultColWidth="0" defaultRowHeight="15" zeroHeight="1" x14ac:dyDescent="0.25"/>
  <cols>
    <col min="1" max="1" width="3" style="55" customWidth="1"/>
    <col min="2" max="2" width="24.42578125" style="58" customWidth="1"/>
    <col min="3" max="3" width="3" style="55" customWidth="1"/>
    <col min="4" max="4" width="24.42578125" style="58" customWidth="1"/>
    <col min="5" max="5" width="3" style="55" customWidth="1"/>
    <col min="6" max="6" width="24.42578125" style="58" customWidth="1"/>
    <col min="7" max="7" width="3" style="55" customWidth="1"/>
    <col min="8" max="8" width="24.42578125" style="58" customWidth="1"/>
    <col min="9" max="9" width="3" style="55" customWidth="1"/>
    <col min="10" max="10" width="24.42578125" style="58" customWidth="1"/>
    <col min="11" max="11" width="3" style="55" customWidth="1"/>
    <col min="12" max="12" width="24.42578125" style="58" customWidth="1"/>
    <col min="13" max="13" width="3" style="55" customWidth="1"/>
    <col min="14" max="14" width="24.42578125" style="58" customWidth="1"/>
    <col min="15" max="15" width="3" style="55" customWidth="1"/>
    <col min="16" max="16" width="24.42578125" style="58" customWidth="1"/>
    <col min="17" max="17" width="17.42578125" style="55" customWidth="1"/>
    <col min="18" max="18" width="17" style="55" hidden="1"/>
    <col min="19" max="19" width="11.140625" style="55" hidden="1"/>
    <col min="20" max="20" width="13.28515625" style="55" hidden="1"/>
    <col min="21" max="44" width="9.140625" style="55" hidden="1"/>
    <col min="45" max="256" width="9.140625" style="57" hidden="1"/>
    <col min="257" max="257" width="3" style="57" hidden="1"/>
    <col min="258" max="258" width="24.42578125" style="57" hidden="1"/>
    <col min="259" max="259" width="3" style="57" hidden="1"/>
    <col min="260" max="260" width="24.42578125" style="57" hidden="1"/>
    <col min="261" max="261" width="3" style="57" hidden="1"/>
    <col min="262" max="262" width="24.42578125" style="57" hidden="1"/>
    <col min="263" max="263" width="3" style="57" hidden="1"/>
    <col min="264" max="264" width="24.42578125" style="57" hidden="1"/>
    <col min="265" max="265" width="3" style="57" hidden="1"/>
    <col min="266" max="266" width="24.42578125" style="57" hidden="1"/>
    <col min="267" max="267" width="3" style="57" hidden="1"/>
    <col min="268" max="268" width="24.42578125" style="57" hidden="1"/>
    <col min="269" max="269" width="3" style="57" hidden="1"/>
    <col min="270" max="270" width="24.42578125" style="57" hidden="1"/>
    <col min="271" max="271" width="3" style="57" hidden="1"/>
    <col min="272" max="272" width="24.42578125" style="57" hidden="1"/>
    <col min="273" max="273" width="17.42578125" style="57" hidden="1"/>
    <col min="274" max="274" width="17" style="57" hidden="1"/>
    <col min="275" max="275" width="11.140625" style="57" hidden="1"/>
    <col min="276" max="276" width="13.28515625" style="57" hidden="1"/>
    <col min="277" max="512" width="9.140625" style="57" hidden="1"/>
    <col min="513" max="513" width="3" style="57" hidden="1"/>
    <col min="514" max="514" width="24.42578125" style="57" hidden="1"/>
    <col min="515" max="515" width="3" style="57" hidden="1"/>
    <col min="516" max="516" width="24.42578125" style="57" hidden="1"/>
    <col min="517" max="517" width="3" style="57" hidden="1"/>
    <col min="518" max="518" width="24.42578125" style="57" hidden="1"/>
    <col min="519" max="519" width="3" style="57" hidden="1"/>
    <col min="520" max="520" width="24.42578125" style="57" hidden="1"/>
    <col min="521" max="521" width="3" style="57" hidden="1"/>
    <col min="522" max="522" width="24.42578125" style="57" hidden="1"/>
    <col min="523" max="523" width="3" style="57" hidden="1"/>
    <col min="524" max="524" width="24.42578125" style="57" hidden="1"/>
    <col min="525" max="525" width="3" style="57" hidden="1"/>
    <col min="526" max="526" width="24.42578125" style="57" hidden="1"/>
    <col min="527" max="527" width="3" style="57" hidden="1"/>
    <col min="528" max="528" width="24.42578125" style="57" hidden="1"/>
    <col min="529" max="529" width="17.42578125" style="57" hidden="1"/>
    <col min="530" max="530" width="17" style="57" hidden="1"/>
    <col min="531" max="531" width="11.140625" style="57" hidden="1"/>
    <col min="532" max="532" width="13.28515625" style="57" hidden="1"/>
    <col min="533" max="768" width="9.140625" style="57" hidden="1"/>
    <col min="769" max="769" width="3" style="57" hidden="1"/>
    <col min="770" max="770" width="24.42578125" style="57" hidden="1"/>
    <col min="771" max="771" width="3" style="57" hidden="1"/>
    <col min="772" max="772" width="24.42578125" style="57" hidden="1"/>
    <col min="773" max="773" width="3" style="57" hidden="1"/>
    <col min="774" max="774" width="24.42578125" style="57" hidden="1"/>
    <col min="775" max="775" width="3" style="57" hidden="1"/>
    <col min="776" max="776" width="24.42578125" style="57" hidden="1"/>
    <col min="777" max="777" width="3" style="57" hidden="1"/>
    <col min="778" max="778" width="24.42578125" style="57" hidden="1"/>
    <col min="779" max="779" width="3" style="57" hidden="1"/>
    <col min="780" max="780" width="24.42578125" style="57" hidden="1"/>
    <col min="781" max="781" width="3" style="57" hidden="1"/>
    <col min="782" max="782" width="24.42578125" style="57" hidden="1"/>
    <col min="783" max="783" width="3" style="57" hidden="1"/>
    <col min="784" max="784" width="24.42578125" style="57" hidden="1"/>
    <col min="785" max="785" width="17.42578125" style="57" hidden="1"/>
    <col min="786" max="786" width="17" style="57" hidden="1"/>
    <col min="787" max="787" width="11.140625" style="57" hidden="1"/>
    <col min="788" max="788" width="13.28515625" style="57" hidden="1"/>
    <col min="789" max="1024" width="9.140625" style="57" hidden="1"/>
    <col min="1025" max="1025" width="3" style="57" hidden="1"/>
    <col min="1026" max="1026" width="24.42578125" style="57" hidden="1"/>
    <col min="1027" max="1027" width="3" style="57" hidden="1"/>
    <col min="1028" max="1028" width="24.42578125" style="57" hidden="1"/>
    <col min="1029" max="1029" width="3" style="57" hidden="1"/>
    <col min="1030" max="1030" width="24.42578125" style="57" hidden="1"/>
    <col min="1031" max="1031" width="3" style="57" hidden="1"/>
    <col min="1032" max="1032" width="24.42578125" style="57" hidden="1"/>
    <col min="1033" max="1033" width="3" style="57" hidden="1"/>
    <col min="1034" max="1034" width="24.42578125" style="57" hidden="1"/>
    <col min="1035" max="1035" width="3" style="57" hidden="1"/>
    <col min="1036" max="1036" width="24.42578125" style="57" hidden="1"/>
    <col min="1037" max="1037" width="3" style="57" hidden="1"/>
    <col min="1038" max="1038" width="24.42578125" style="57" hidden="1"/>
    <col min="1039" max="1039" width="3" style="57" hidden="1"/>
    <col min="1040" max="1040" width="24.42578125" style="57" hidden="1"/>
    <col min="1041" max="1041" width="17.42578125" style="57" hidden="1"/>
    <col min="1042" max="1042" width="17" style="57" hidden="1"/>
    <col min="1043" max="1043" width="11.140625" style="57" hidden="1"/>
    <col min="1044" max="1044" width="13.28515625" style="57" hidden="1"/>
    <col min="1045" max="1280" width="9.140625" style="57" hidden="1"/>
    <col min="1281" max="1281" width="3" style="57" hidden="1"/>
    <col min="1282" max="1282" width="24.42578125" style="57" hidden="1"/>
    <col min="1283" max="1283" width="3" style="57" hidden="1"/>
    <col min="1284" max="1284" width="24.42578125" style="57" hidden="1"/>
    <col min="1285" max="1285" width="3" style="57" hidden="1"/>
    <col min="1286" max="1286" width="24.42578125" style="57" hidden="1"/>
    <col min="1287" max="1287" width="3" style="57" hidden="1"/>
    <col min="1288" max="1288" width="24.42578125" style="57" hidden="1"/>
    <col min="1289" max="1289" width="3" style="57" hidden="1"/>
    <col min="1290" max="1290" width="24.42578125" style="57" hidden="1"/>
    <col min="1291" max="1291" width="3" style="57" hidden="1"/>
    <col min="1292" max="1292" width="24.42578125" style="57" hidden="1"/>
    <col min="1293" max="1293" width="3" style="57" hidden="1"/>
    <col min="1294" max="1294" width="24.42578125" style="57" hidden="1"/>
    <col min="1295" max="1295" width="3" style="57" hidden="1"/>
    <col min="1296" max="1296" width="24.42578125" style="57" hidden="1"/>
    <col min="1297" max="1297" width="17.42578125" style="57" hidden="1"/>
    <col min="1298" max="1298" width="17" style="57" hidden="1"/>
    <col min="1299" max="1299" width="11.140625" style="57" hidden="1"/>
    <col min="1300" max="1300" width="13.28515625" style="57" hidden="1"/>
    <col min="1301" max="1536" width="9.140625" style="57" hidden="1"/>
    <col min="1537" max="1537" width="3" style="57" hidden="1"/>
    <col min="1538" max="1538" width="24.42578125" style="57" hidden="1"/>
    <col min="1539" max="1539" width="3" style="57" hidden="1"/>
    <col min="1540" max="1540" width="24.42578125" style="57" hidden="1"/>
    <col min="1541" max="1541" width="3" style="57" hidden="1"/>
    <col min="1542" max="1542" width="24.42578125" style="57" hidden="1"/>
    <col min="1543" max="1543" width="3" style="57" hidden="1"/>
    <col min="1544" max="1544" width="24.42578125" style="57" hidden="1"/>
    <col min="1545" max="1545" width="3" style="57" hidden="1"/>
    <col min="1546" max="1546" width="24.42578125" style="57" hidden="1"/>
    <col min="1547" max="1547" width="3" style="57" hidden="1"/>
    <col min="1548" max="1548" width="24.42578125" style="57" hidden="1"/>
    <col min="1549" max="1549" width="3" style="57" hidden="1"/>
    <col min="1550" max="1550" width="24.42578125" style="57" hidden="1"/>
    <col min="1551" max="1551" width="3" style="57" hidden="1"/>
    <col min="1552" max="1552" width="24.42578125" style="57" hidden="1"/>
    <col min="1553" max="1553" width="17.42578125" style="57" hidden="1"/>
    <col min="1554" max="1554" width="17" style="57" hidden="1"/>
    <col min="1555" max="1555" width="11.140625" style="57" hidden="1"/>
    <col min="1556" max="1556" width="13.28515625" style="57" hidden="1"/>
    <col min="1557" max="1792" width="9.140625" style="57" hidden="1"/>
    <col min="1793" max="1793" width="3" style="57" hidden="1"/>
    <col min="1794" max="1794" width="24.42578125" style="57" hidden="1"/>
    <col min="1795" max="1795" width="3" style="57" hidden="1"/>
    <col min="1796" max="1796" width="24.42578125" style="57" hidden="1"/>
    <col min="1797" max="1797" width="3" style="57" hidden="1"/>
    <col min="1798" max="1798" width="24.42578125" style="57" hidden="1"/>
    <col min="1799" max="1799" width="3" style="57" hidden="1"/>
    <col min="1800" max="1800" width="24.42578125" style="57" hidden="1"/>
    <col min="1801" max="1801" width="3" style="57" hidden="1"/>
    <col min="1802" max="1802" width="24.42578125" style="57" hidden="1"/>
    <col min="1803" max="1803" width="3" style="57" hidden="1"/>
    <col min="1804" max="1804" width="24.42578125" style="57" hidden="1"/>
    <col min="1805" max="1805" width="3" style="57" hidden="1"/>
    <col min="1806" max="1806" width="24.42578125" style="57" hidden="1"/>
    <col min="1807" max="1807" width="3" style="57" hidden="1"/>
    <col min="1808" max="1808" width="24.42578125" style="57" hidden="1"/>
    <col min="1809" max="1809" width="17.42578125" style="57" hidden="1"/>
    <col min="1810" max="1810" width="17" style="57" hidden="1"/>
    <col min="1811" max="1811" width="11.140625" style="57" hidden="1"/>
    <col min="1812" max="1812" width="13.28515625" style="57" hidden="1"/>
    <col min="1813" max="2048" width="9.140625" style="57" hidden="1"/>
    <col min="2049" max="2049" width="3" style="57" hidden="1"/>
    <col min="2050" max="2050" width="24.42578125" style="57" hidden="1"/>
    <col min="2051" max="2051" width="3" style="57" hidden="1"/>
    <col min="2052" max="2052" width="24.42578125" style="57" hidden="1"/>
    <col min="2053" max="2053" width="3" style="57" hidden="1"/>
    <col min="2054" max="2054" width="24.42578125" style="57" hidden="1"/>
    <col min="2055" max="2055" width="3" style="57" hidden="1"/>
    <col min="2056" max="2056" width="24.42578125" style="57" hidden="1"/>
    <col min="2057" max="2057" width="3" style="57" hidden="1"/>
    <col min="2058" max="2058" width="24.42578125" style="57" hidden="1"/>
    <col min="2059" max="2059" width="3" style="57" hidden="1"/>
    <col min="2060" max="2060" width="24.42578125" style="57" hidden="1"/>
    <col min="2061" max="2061" width="3" style="57" hidden="1"/>
    <col min="2062" max="2062" width="24.42578125" style="57" hidden="1"/>
    <col min="2063" max="2063" width="3" style="57" hidden="1"/>
    <col min="2064" max="2064" width="24.42578125" style="57" hidden="1"/>
    <col min="2065" max="2065" width="17.42578125" style="57" hidden="1"/>
    <col min="2066" max="2066" width="17" style="57" hidden="1"/>
    <col min="2067" max="2067" width="11.140625" style="57" hidden="1"/>
    <col min="2068" max="2068" width="13.28515625" style="57" hidden="1"/>
    <col min="2069" max="2304" width="9.140625" style="57" hidden="1"/>
    <col min="2305" max="2305" width="3" style="57" hidden="1"/>
    <col min="2306" max="2306" width="24.42578125" style="57" hidden="1"/>
    <col min="2307" max="2307" width="3" style="57" hidden="1"/>
    <col min="2308" max="2308" width="24.42578125" style="57" hidden="1"/>
    <col min="2309" max="2309" width="3" style="57" hidden="1"/>
    <col min="2310" max="2310" width="24.42578125" style="57" hidden="1"/>
    <col min="2311" max="2311" width="3" style="57" hidden="1"/>
    <col min="2312" max="2312" width="24.42578125" style="57" hidden="1"/>
    <col min="2313" max="2313" width="3" style="57" hidden="1"/>
    <col min="2314" max="2314" width="24.42578125" style="57" hidden="1"/>
    <col min="2315" max="2315" width="3" style="57" hidden="1"/>
    <col min="2316" max="2316" width="24.42578125" style="57" hidden="1"/>
    <col min="2317" max="2317" width="3" style="57" hidden="1"/>
    <col min="2318" max="2318" width="24.42578125" style="57" hidden="1"/>
    <col min="2319" max="2319" width="3" style="57" hidden="1"/>
    <col min="2320" max="2320" width="24.42578125" style="57" hidden="1"/>
    <col min="2321" max="2321" width="17.42578125" style="57" hidden="1"/>
    <col min="2322" max="2322" width="17" style="57" hidden="1"/>
    <col min="2323" max="2323" width="11.140625" style="57" hidden="1"/>
    <col min="2324" max="2324" width="13.28515625" style="57" hidden="1"/>
    <col min="2325" max="2560" width="9.140625" style="57" hidden="1"/>
    <col min="2561" max="2561" width="3" style="57" hidden="1"/>
    <col min="2562" max="2562" width="24.42578125" style="57" hidden="1"/>
    <col min="2563" max="2563" width="3" style="57" hidden="1"/>
    <col min="2564" max="2564" width="24.42578125" style="57" hidden="1"/>
    <col min="2565" max="2565" width="3" style="57" hidden="1"/>
    <col min="2566" max="2566" width="24.42578125" style="57" hidden="1"/>
    <col min="2567" max="2567" width="3" style="57" hidden="1"/>
    <col min="2568" max="2568" width="24.42578125" style="57" hidden="1"/>
    <col min="2569" max="2569" width="3" style="57" hidden="1"/>
    <col min="2570" max="2570" width="24.42578125" style="57" hidden="1"/>
    <col min="2571" max="2571" width="3" style="57" hidden="1"/>
    <col min="2572" max="2572" width="24.42578125" style="57" hidden="1"/>
    <col min="2573" max="2573" width="3" style="57" hidden="1"/>
    <col min="2574" max="2574" width="24.42578125" style="57" hidden="1"/>
    <col min="2575" max="2575" width="3" style="57" hidden="1"/>
    <col min="2576" max="2576" width="24.42578125" style="57" hidden="1"/>
    <col min="2577" max="2577" width="17.42578125" style="57" hidden="1"/>
    <col min="2578" max="2578" width="17" style="57" hidden="1"/>
    <col min="2579" max="2579" width="11.140625" style="57" hidden="1"/>
    <col min="2580" max="2580" width="13.28515625" style="57" hidden="1"/>
    <col min="2581" max="2816" width="9.140625" style="57" hidden="1"/>
    <col min="2817" max="2817" width="3" style="57" hidden="1"/>
    <col min="2818" max="2818" width="24.42578125" style="57" hidden="1"/>
    <col min="2819" max="2819" width="3" style="57" hidden="1"/>
    <col min="2820" max="2820" width="24.42578125" style="57" hidden="1"/>
    <col min="2821" max="2821" width="3" style="57" hidden="1"/>
    <col min="2822" max="2822" width="24.42578125" style="57" hidden="1"/>
    <col min="2823" max="2823" width="3" style="57" hidden="1"/>
    <col min="2824" max="2824" width="24.42578125" style="57" hidden="1"/>
    <col min="2825" max="2825" width="3" style="57" hidden="1"/>
    <col min="2826" max="2826" width="24.42578125" style="57" hidden="1"/>
    <col min="2827" max="2827" width="3" style="57" hidden="1"/>
    <col min="2828" max="2828" width="24.42578125" style="57" hidden="1"/>
    <col min="2829" max="2829" width="3" style="57" hidden="1"/>
    <col min="2830" max="2830" width="24.42578125" style="57" hidden="1"/>
    <col min="2831" max="2831" width="3" style="57" hidden="1"/>
    <col min="2832" max="2832" width="24.42578125" style="57" hidden="1"/>
    <col min="2833" max="2833" width="17.42578125" style="57" hidden="1"/>
    <col min="2834" max="2834" width="17" style="57" hidden="1"/>
    <col min="2835" max="2835" width="11.140625" style="57" hidden="1"/>
    <col min="2836" max="2836" width="13.28515625" style="57" hidden="1"/>
    <col min="2837" max="3072" width="9.140625" style="57" hidden="1"/>
    <col min="3073" max="3073" width="3" style="57" hidden="1"/>
    <col min="3074" max="3074" width="24.42578125" style="57" hidden="1"/>
    <col min="3075" max="3075" width="3" style="57" hidden="1"/>
    <col min="3076" max="3076" width="24.42578125" style="57" hidden="1"/>
    <col min="3077" max="3077" width="3" style="57" hidden="1"/>
    <col min="3078" max="3078" width="24.42578125" style="57" hidden="1"/>
    <col min="3079" max="3079" width="3" style="57" hidden="1"/>
    <col min="3080" max="3080" width="24.42578125" style="57" hidden="1"/>
    <col min="3081" max="3081" width="3" style="57" hidden="1"/>
    <col min="3082" max="3082" width="24.42578125" style="57" hidden="1"/>
    <col min="3083" max="3083" width="3" style="57" hidden="1"/>
    <col min="3084" max="3084" width="24.42578125" style="57" hidden="1"/>
    <col min="3085" max="3085" width="3" style="57" hidden="1"/>
    <col min="3086" max="3086" width="24.42578125" style="57" hidden="1"/>
    <col min="3087" max="3087" width="3" style="57" hidden="1"/>
    <col min="3088" max="3088" width="24.42578125" style="57" hidden="1"/>
    <col min="3089" max="3089" width="17.42578125" style="57" hidden="1"/>
    <col min="3090" max="3090" width="17" style="57" hidden="1"/>
    <col min="3091" max="3091" width="11.140625" style="57" hidden="1"/>
    <col min="3092" max="3092" width="13.28515625" style="57" hidden="1"/>
    <col min="3093" max="3328" width="9.140625" style="57" hidden="1"/>
    <col min="3329" max="3329" width="3" style="57" hidden="1"/>
    <col min="3330" max="3330" width="24.42578125" style="57" hidden="1"/>
    <col min="3331" max="3331" width="3" style="57" hidden="1"/>
    <col min="3332" max="3332" width="24.42578125" style="57" hidden="1"/>
    <col min="3333" max="3333" width="3" style="57" hidden="1"/>
    <col min="3334" max="3334" width="24.42578125" style="57" hidden="1"/>
    <col min="3335" max="3335" width="3" style="57" hidden="1"/>
    <col min="3336" max="3336" width="24.42578125" style="57" hidden="1"/>
    <col min="3337" max="3337" width="3" style="57" hidden="1"/>
    <col min="3338" max="3338" width="24.42578125" style="57" hidden="1"/>
    <col min="3339" max="3339" width="3" style="57" hidden="1"/>
    <col min="3340" max="3340" width="24.42578125" style="57" hidden="1"/>
    <col min="3341" max="3341" width="3" style="57" hidden="1"/>
    <col min="3342" max="3342" width="24.42578125" style="57" hidden="1"/>
    <col min="3343" max="3343" width="3" style="57" hidden="1"/>
    <col min="3344" max="3344" width="24.42578125" style="57" hidden="1"/>
    <col min="3345" max="3345" width="17.42578125" style="57" hidden="1"/>
    <col min="3346" max="3346" width="17" style="57" hidden="1"/>
    <col min="3347" max="3347" width="11.140625" style="57" hidden="1"/>
    <col min="3348" max="3348" width="13.28515625" style="57" hidden="1"/>
    <col min="3349" max="3584" width="9.140625" style="57" hidden="1"/>
    <col min="3585" max="3585" width="3" style="57" hidden="1"/>
    <col min="3586" max="3586" width="24.42578125" style="57" hidden="1"/>
    <col min="3587" max="3587" width="3" style="57" hidden="1"/>
    <col min="3588" max="3588" width="24.42578125" style="57" hidden="1"/>
    <col min="3589" max="3589" width="3" style="57" hidden="1"/>
    <col min="3590" max="3590" width="24.42578125" style="57" hidden="1"/>
    <col min="3591" max="3591" width="3" style="57" hidden="1"/>
    <col min="3592" max="3592" width="24.42578125" style="57" hidden="1"/>
    <col min="3593" max="3593" width="3" style="57" hidden="1"/>
    <col min="3594" max="3594" width="24.42578125" style="57" hidden="1"/>
    <col min="3595" max="3595" width="3" style="57" hidden="1"/>
    <col min="3596" max="3596" width="24.42578125" style="57" hidden="1"/>
    <col min="3597" max="3597" width="3" style="57" hidden="1"/>
    <col min="3598" max="3598" width="24.42578125" style="57" hidden="1"/>
    <col min="3599" max="3599" width="3" style="57" hidden="1"/>
    <col min="3600" max="3600" width="24.42578125" style="57" hidden="1"/>
    <col min="3601" max="3601" width="17.42578125" style="57" hidden="1"/>
    <col min="3602" max="3602" width="17" style="57" hidden="1"/>
    <col min="3603" max="3603" width="11.140625" style="57" hidden="1"/>
    <col min="3604" max="3604" width="13.28515625" style="57" hidden="1"/>
    <col min="3605" max="3840" width="9.140625" style="57" hidden="1"/>
    <col min="3841" max="3841" width="3" style="57" hidden="1"/>
    <col min="3842" max="3842" width="24.42578125" style="57" hidden="1"/>
    <col min="3843" max="3843" width="3" style="57" hidden="1"/>
    <col min="3844" max="3844" width="24.42578125" style="57" hidden="1"/>
    <col min="3845" max="3845" width="3" style="57" hidden="1"/>
    <col min="3846" max="3846" width="24.42578125" style="57" hidden="1"/>
    <col min="3847" max="3847" width="3" style="57" hidden="1"/>
    <col min="3848" max="3848" width="24.42578125" style="57" hidden="1"/>
    <col min="3849" max="3849" width="3" style="57" hidden="1"/>
    <col min="3850" max="3850" width="24.42578125" style="57" hidden="1"/>
    <col min="3851" max="3851" width="3" style="57" hidden="1"/>
    <col min="3852" max="3852" width="24.42578125" style="57" hidden="1"/>
    <col min="3853" max="3853" width="3" style="57" hidden="1"/>
    <col min="3854" max="3854" width="24.42578125" style="57" hidden="1"/>
    <col min="3855" max="3855" width="3" style="57" hidden="1"/>
    <col min="3856" max="3856" width="24.42578125" style="57" hidden="1"/>
    <col min="3857" max="3857" width="17.42578125" style="57" hidden="1"/>
    <col min="3858" max="3858" width="17" style="57" hidden="1"/>
    <col min="3859" max="3859" width="11.140625" style="57" hidden="1"/>
    <col min="3860" max="3860" width="13.28515625" style="57" hidden="1"/>
    <col min="3861" max="4096" width="9.140625" style="57" hidden="1"/>
    <col min="4097" max="4097" width="3" style="57" hidden="1"/>
    <col min="4098" max="4098" width="24.42578125" style="57" hidden="1"/>
    <col min="4099" max="4099" width="3" style="57" hidden="1"/>
    <col min="4100" max="4100" width="24.42578125" style="57" hidden="1"/>
    <col min="4101" max="4101" width="3" style="57" hidden="1"/>
    <col min="4102" max="4102" width="24.42578125" style="57" hidden="1"/>
    <col min="4103" max="4103" width="3" style="57" hidden="1"/>
    <col min="4104" max="4104" width="24.42578125" style="57" hidden="1"/>
    <col min="4105" max="4105" width="3" style="57" hidden="1"/>
    <col min="4106" max="4106" width="24.42578125" style="57" hidden="1"/>
    <col min="4107" max="4107" width="3" style="57" hidden="1"/>
    <col min="4108" max="4108" width="24.42578125" style="57" hidden="1"/>
    <col min="4109" max="4109" width="3" style="57" hidden="1"/>
    <col min="4110" max="4110" width="24.42578125" style="57" hidden="1"/>
    <col min="4111" max="4111" width="3" style="57" hidden="1"/>
    <col min="4112" max="4112" width="24.42578125" style="57" hidden="1"/>
    <col min="4113" max="4113" width="17.42578125" style="57" hidden="1"/>
    <col min="4114" max="4114" width="17" style="57" hidden="1"/>
    <col min="4115" max="4115" width="11.140625" style="57" hidden="1"/>
    <col min="4116" max="4116" width="13.28515625" style="57" hidden="1"/>
    <col min="4117" max="4352" width="9.140625" style="57" hidden="1"/>
    <col min="4353" max="4353" width="3" style="57" hidden="1"/>
    <col min="4354" max="4354" width="24.42578125" style="57" hidden="1"/>
    <col min="4355" max="4355" width="3" style="57" hidden="1"/>
    <col min="4356" max="4356" width="24.42578125" style="57" hidden="1"/>
    <col min="4357" max="4357" width="3" style="57" hidden="1"/>
    <col min="4358" max="4358" width="24.42578125" style="57" hidden="1"/>
    <col min="4359" max="4359" width="3" style="57" hidden="1"/>
    <col min="4360" max="4360" width="24.42578125" style="57" hidden="1"/>
    <col min="4361" max="4361" width="3" style="57" hidden="1"/>
    <col min="4362" max="4362" width="24.42578125" style="57" hidden="1"/>
    <col min="4363" max="4363" width="3" style="57" hidden="1"/>
    <col min="4364" max="4364" width="24.42578125" style="57" hidden="1"/>
    <col min="4365" max="4365" width="3" style="57" hidden="1"/>
    <col min="4366" max="4366" width="24.42578125" style="57" hidden="1"/>
    <col min="4367" max="4367" width="3" style="57" hidden="1"/>
    <col min="4368" max="4368" width="24.42578125" style="57" hidden="1"/>
    <col min="4369" max="4369" width="17.42578125" style="57" hidden="1"/>
    <col min="4370" max="4370" width="17" style="57" hidden="1"/>
    <col min="4371" max="4371" width="11.140625" style="57" hidden="1"/>
    <col min="4372" max="4372" width="13.28515625" style="57" hidden="1"/>
    <col min="4373" max="4608" width="9.140625" style="57" hidden="1"/>
    <col min="4609" max="4609" width="3" style="57" hidden="1"/>
    <col min="4610" max="4610" width="24.42578125" style="57" hidden="1"/>
    <col min="4611" max="4611" width="3" style="57" hidden="1"/>
    <col min="4612" max="4612" width="24.42578125" style="57" hidden="1"/>
    <col min="4613" max="4613" width="3" style="57" hidden="1"/>
    <col min="4614" max="4614" width="24.42578125" style="57" hidden="1"/>
    <col min="4615" max="4615" width="3" style="57" hidden="1"/>
    <col min="4616" max="4616" width="24.42578125" style="57" hidden="1"/>
    <col min="4617" max="4617" width="3" style="57" hidden="1"/>
    <col min="4618" max="4618" width="24.42578125" style="57" hidden="1"/>
    <col min="4619" max="4619" width="3" style="57" hidden="1"/>
    <col min="4620" max="4620" width="24.42578125" style="57" hidden="1"/>
    <col min="4621" max="4621" width="3" style="57" hidden="1"/>
    <col min="4622" max="4622" width="24.42578125" style="57" hidden="1"/>
    <col min="4623" max="4623" width="3" style="57" hidden="1"/>
    <col min="4624" max="4624" width="24.42578125" style="57" hidden="1"/>
    <col min="4625" max="4625" width="17.42578125" style="57" hidden="1"/>
    <col min="4626" max="4626" width="17" style="57" hidden="1"/>
    <col min="4627" max="4627" width="11.140625" style="57" hidden="1"/>
    <col min="4628" max="4628" width="13.28515625" style="57" hidden="1"/>
    <col min="4629" max="4864" width="9.140625" style="57" hidden="1"/>
    <col min="4865" max="4865" width="3" style="57" hidden="1"/>
    <col min="4866" max="4866" width="24.42578125" style="57" hidden="1"/>
    <col min="4867" max="4867" width="3" style="57" hidden="1"/>
    <col min="4868" max="4868" width="24.42578125" style="57" hidden="1"/>
    <col min="4869" max="4869" width="3" style="57" hidden="1"/>
    <col min="4870" max="4870" width="24.42578125" style="57" hidden="1"/>
    <col min="4871" max="4871" width="3" style="57" hidden="1"/>
    <col min="4872" max="4872" width="24.42578125" style="57" hidden="1"/>
    <col min="4873" max="4873" width="3" style="57" hidden="1"/>
    <col min="4874" max="4874" width="24.42578125" style="57" hidden="1"/>
    <col min="4875" max="4875" width="3" style="57" hidden="1"/>
    <col min="4876" max="4876" width="24.42578125" style="57" hidden="1"/>
    <col min="4877" max="4877" width="3" style="57" hidden="1"/>
    <col min="4878" max="4878" width="24.42578125" style="57" hidden="1"/>
    <col min="4879" max="4879" width="3" style="57" hidden="1"/>
    <col min="4880" max="4880" width="24.42578125" style="57" hidden="1"/>
    <col min="4881" max="4881" width="17.42578125" style="57" hidden="1"/>
    <col min="4882" max="4882" width="17" style="57" hidden="1"/>
    <col min="4883" max="4883" width="11.140625" style="57" hidden="1"/>
    <col min="4884" max="4884" width="13.28515625" style="57" hidden="1"/>
    <col min="4885" max="5120" width="9.140625" style="57" hidden="1"/>
    <col min="5121" max="5121" width="3" style="57" hidden="1"/>
    <col min="5122" max="5122" width="24.42578125" style="57" hidden="1"/>
    <col min="5123" max="5123" width="3" style="57" hidden="1"/>
    <col min="5124" max="5124" width="24.42578125" style="57" hidden="1"/>
    <col min="5125" max="5125" width="3" style="57" hidden="1"/>
    <col min="5126" max="5126" width="24.42578125" style="57" hidden="1"/>
    <col min="5127" max="5127" width="3" style="57" hidden="1"/>
    <col min="5128" max="5128" width="24.42578125" style="57" hidden="1"/>
    <col min="5129" max="5129" width="3" style="57" hidden="1"/>
    <col min="5130" max="5130" width="24.42578125" style="57" hidden="1"/>
    <col min="5131" max="5131" width="3" style="57" hidden="1"/>
    <col min="5132" max="5132" width="24.42578125" style="57" hidden="1"/>
    <col min="5133" max="5133" width="3" style="57" hidden="1"/>
    <col min="5134" max="5134" width="24.42578125" style="57" hidden="1"/>
    <col min="5135" max="5135" width="3" style="57" hidden="1"/>
    <col min="5136" max="5136" width="24.42578125" style="57" hidden="1"/>
    <col min="5137" max="5137" width="17.42578125" style="57" hidden="1"/>
    <col min="5138" max="5138" width="17" style="57" hidden="1"/>
    <col min="5139" max="5139" width="11.140625" style="57" hidden="1"/>
    <col min="5140" max="5140" width="13.28515625" style="57" hidden="1"/>
    <col min="5141" max="5376" width="9.140625" style="57" hidden="1"/>
    <col min="5377" max="5377" width="3" style="57" hidden="1"/>
    <col min="5378" max="5378" width="24.42578125" style="57" hidden="1"/>
    <col min="5379" max="5379" width="3" style="57" hidden="1"/>
    <col min="5380" max="5380" width="24.42578125" style="57" hidden="1"/>
    <col min="5381" max="5381" width="3" style="57" hidden="1"/>
    <col min="5382" max="5382" width="24.42578125" style="57" hidden="1"/>
    <col min="5383" max="5383" width="3" style="57" hidden="1"/>
    <col min="5384" max="5384" width="24.42578125" style="57" hidden="1"/>
    <col min="5385" max="5385" width="3" style="57" hidden="1"/>
    <col min="5386" max="5386" width="24.42578125" style="57" hidden="1"/>
    <col min="5387" max="5387" width="3" style="57" hidden="1"/>
    <col min="5388" max="5388" width="24.42578125" style="57" hidden="1"/>
    <col min="5389" max="5389" width="3" style="57" hidden="1"/>
    <col min="5390" max="5390" width="24.42578125" style="57" hidden="1"/>
    <col min="5391" max="5391" width="3" style="57" hidden="1"/>
    <col min="5392" max="5392" width="24.42578125" style="57" hidden="1"/>
    <col min="5393" max="5393" width="17.42578125" style="57" hidden="1"/>
    <col min="5394" max="5394" width="17" style="57" hidden="1"/>
    <col min="5395" max="5395" width="11.140625" style="57" hidden="1"/>
    <col min="5396" max="5396" width="13.28515625" style="57" hidden="1"/>
    <col min="5397" max="5632" width="9.140625" style="57" hidden="1"/>
    <col min="5633" max="5633" width="3" style="57" hidden="1"/>
    <col min="5634" max="5634" width="24.42578125" style="57" hidden="1"/>
    <col min="5635" max="5635" width="3" style="57" hidden="1"/>
    <col min="5636" max="5636" width="24.42578125" style="57" hidden="1"/>
    <col min="5637" max="5637" width="3" style="57" hidden="1"/>
    <col min="5638" max="5638" width="24.42578125" style="57" hidden="1"/>
    <col min="5639" max="5639" width="3" style="57" hidden="1"/>
    <col min="5640" max="5640" width="24.42578125" style="57" hidden="1"/>
    <col min="5641" max="5641" width="3" style="57" hidden="1"/>
    <col min="5642" max="5642" width="24.42578125" style="57" hidden="1"/>
    <col min="5643" max="5643" width="3" style="57" hidden="1"/>
    <col min="5644" max="5644" width="24.42578125" style="57" hidden="1"/>
    <col min="5645" max="5645" width="3" style="57" hidden="1"/>
    <col min="5646" max="5646" width="24.42578125" style="57" hidden="1"/>
    <col min="5647" max="5647" width="3" style="57" hidden="1"/>
    <col min="5648" max="5648" width="24.42578125" style="57" hidden="1"/>
    <col min="5649" max="5649" width="17.42578125" style="57" hidden="1"/>
    <col min="5650" max="5650" width="17" style="57" hidden="1"/>
    <col min="5651" max="5651" width="11.140625" style="57" hidden="1"/>
    <col min="5652" max="5652" width="13.28515625" style="57" hidden="1"/>
    <col min="5653" max="5888" width="9.140625" style="57" hidden="1"/>
    <col min="5889" max="5889" width="3" style="57" hidden="1"/>
    <col min="5890" max="5890" width="24.42578125" style="57" hidden="1"/>
    <col min="5891" max="5891" width="3" style="57" hidden="1"/>
    <col min="5892" max="5892" width="24.42578125" style="57" hidden="1"/>
    <col min="5893" max="5893" width="3" style="57" hidden="1"/>
    <col min="5894" max="5894" width="24.42578125" style="57" hidden="1"/>
    <col min="5895" max="5895" width="3" style="57" hidden="1"/>
    <col min="5896" max="5896" width="24.42578125" style="57" hidden="1"/>
    <col min="5897" max="5897" width="3" style="57" hidden="1"/>
    <col min="5898" max="5898" width="24.42578125" style="57" hidden="1"/>
    <col min="5899" max="5899" width="3" style="57" hidden="1"/>
    <col min="5900" max="5900" width="24.42578125" style="57" hidden="1"/>
    <col min="5901" max="5901" width="3" style="57" hidden="1"/>
    <col min="5902" max="5902" width="24.42578125" style="57" hidden="1"/>
    <col min="5903" max="5903" width="3" style="57" hidden="1"/>
    <col min="5904" max="5904" width="24.42578125" style="57" hidden="1"/>
    <col min="5905" max="5905" width="17.42578125" style="57" hidden="1"/>
    <col min="5906" max="5906" width="17" style="57" hidden="1"/>
    <col min="5907" max="5907" width="11.140625" style="57" hidden="1"/>
    <col min="5908" max="5908" width="13.28515625" style="57" hidden="1"/>
    <col min="5909" max="6144" width="9.140625" style="57" hidden="1"/>
    <col min="6145" max="6145" width="3" style="57" hidden="1"/>
    <col min="6146" max="6146" width="24.42578125" style="57" hidden="1"/>
    <col min="6147" max="6147" width="3" style="57" hidden="1"/>
    <col min="6148" max="6148" width="24.42578125" style="57" hidden="1"/>
    <col min="6149" max="6149" width="3" style="57" hidden="1"/>
    <col min="6150" max="6150" width="24.42578125" style="57" hidden="1"/>
    <col min="6151" max="6151" width="3" style="57" hidden="1"/>
    <col min="6152" max="6152" width="24.42578125" style="57" hidden="1"/>
    <col min="6153" max="6153" width="3" style="57" hidden="1"/>
    <col min="6154" max="6154" width="24.42578125" style="57" hidden="1"/>
    <col min="6155" max="6155" width="3" style="57" hidden="1"/>
    <col min="6156" max="6156" width="24.42578125" style="57" hidden="1"/>
    <col min="6157" max="6157" width="3" style="57" hidden="1"/>
    <col min="6158" max="6158" width="24.42578125" style="57" hidden="1"/>
    <col min="6159" max="6159" width="3" style="57" hidden="1"/>
    <col min="6160" max="6160" width="24.42578125" style="57" hidden="1"/>
    <col min="6161" max="6161" width="17.42578125" style="57" hidden="1"/>
    <col min="6162" max="6162" width="17" style="57" hidden="1"/>
    <col min="6163" max="6163" width="11.140625" style="57" hidden="1"/>
    <col min="6164" max="6164" width="13.28515625" style="57" hidden="1"/>
    <col min="6165" max="6400" width="9.140625" style="57" hidden="1"/>
    <col min="6401" max="6401" width="3" style="57" hidden="1"/>
    <col min="6402" max="6402" width="24.42578125" style="57" hidden="1"/>
    <col min="6403" max="6403" width="3" style="57" hidden="1"/>
    <col min="6404" max="6404" width="24.42578125" style="57" hidden="1"/>
    <col min="6405" max="6405" width="3" style="57" hidden="1"/>
    <col min="6406" max="6406" width="24.42578125" style="57" hidden="1"/>
    <col min="6407" max="6407" width="3" style="57" hidden="1"/>
    <col min="6408" max="6408" width="24.42578125" style="57" hidden="1"/>
    <col min="6409" max="6409" width="3" style="57" hidden="1"/>
    <col min="6410" max="6410" width="24.42578125" style="57" hidden="1"/>
    <col min="6411" max="6411" width="3" style="57" hidden="1"/>
    <col min="6412" max="6412" width="24.42578125" style="57" hidden="1"/>
    <col min="6413" max="6413" width="3" style="57" hidden="1"/>
    <col min="6414" max="6414" width="24.42578125" style="57" hidden="1"/>
    <col min="6415" max="6415" width="3" style="57" hidden="1"/>
    <col min="6416" max="6416" width="24.42578125" style="57" hidden="1"/>
    <col min="6417" max="6417" width="17.42578125" style="57" hidden="1"/>
    <col min="6418" max="6418" width="17" style="57" hidden="1"/>
    <col min="6419" max="6419" width="11.140625" style="57" hidden="1"/>
    <col min="6420" max="6420" width="13.28515625" style="57" hidden="1"/>
    <col min="6421" max="6656" width="9.140625" style="57" hidden="1"/>
    <col min="6657" max="6657" width="3" style="57" hidden="1"/>
    <col min="6658" max="6658" width="24.42578125" style="57" hidden="1"/>
    <col min="6659" max="6659" width="3" style="57" hidden="1"/>
    <col min="6660" max="6660" width="24.42578125" style="57" hidden="1"/>
    <col min="6661" max="6661" width="3" style="57" hidden="1"/>
    <col min="6662" max="6662" width="24.42578125" style="57" hidden="1"/>
    <col min="6663" max="6663" width="3" style="57" hidden="1"/>
    <col min="6664" max="6664" width="24.42578125" style="57" hidden="1"/>
    <col min="6665" max="6665" width="3" style="57" hidden="1"/>
    <col min="6666" max="6666" width="24.42578125" style="57" hidden="1"/>
    <col min="6667" max="6667" width="3" style="57" hidden="1"/>
    <col min="6668" max="6668" width="24.42578125" style="57" hidden="1"/>
    <col min="6669" max="6669" width="3" style="57" hidden="1"/>
    <col min="6670" max="6670" width="24.42578125" style="57" hidden="1"/>
    <col min="6671" max="6671" width="3" style="57" hidden="1"/>
    <col min="6672" max="6672" width="24.42578125" style="57" hidden="1"/>
    <col min="6673" max="6673" width="17.42578125" style="57" hidden="1"/>
    <col min="6674" max="6674" width="17" style="57" hidden="1"/>
    <col min="6675" max="6675" width="11.140625" style="57" hidden="1"/>
    <col min="6676" max="6676" width="13.28515625" style="57" hidden="1"/>
    <col min="6677" max="6912" width="9.140625" style="57" hidden="1"/>
    <col min="6913" max="6913" width="3" style="57" hidden="1"/>
    <col min="6914" max="6914" width="24.42578125" style="57" hidden="1"/>
    <col min="6915" max="6915" width="3" style="57" hidden="1"/>
    <col min="6916" max="6916" width="24.42578125" style="57" hidden="1"/>
    <col min="6917" max="6917" width="3" style="57" hidden="1"/>
    <col min="6918" max="6918" width="24.42578125" style="57" hidden="1"/>
    <col min="6919" max="6919" width="3" style="57" hidden="1"/>
    <col min="6920" max="6920" width="24.42578125" style="57" hidden="1"/>
    <col min="6921" max="6921" width="3" style="57" hidden="1"/>
    <col min="6922" max="6922" width="24.42578125" style="57" hidden="1"/>
    <col min="6923" max="6923" width="3" style="57" hidden="1"/>
    <col min="6924" max="6924" width="24.42578125" style="57" hidden="1"/>
    <col min="6925" max="6925" width="3" style="57" hidden="1"/>
    <col min="6926" max="6926" width="24.42578125" style="57" hidden="1"/>
    <col min="6927" max="6927" width="3" style="57" hidden="1"/>
    <col min="6928" max="6928" width="24.42578125" style="57" hidden="1"/>
    <col min="6929" max="6929" width="17.42578125" style="57" hidden="1"/>
    <col min="6930" max="6930" width="17" style="57" hidden="1"/>
    <col min="6931" max="6931" width="11.140625" style="57" hidden="1"/>
    <col min="6932" max="6932" width="13.28515625" style="57" hidden="1"/>
    <col min="6933" max="7168" width="9.140625" style="57" hidden="1"/>
    <col min="7169" max="7169" width="3" style="57" hidden="1"/>
    <col min="7170" max="7170" width="24.42578125" style="57" hidden="1"/>
    <col min="7171" max="7171" width="3" style="57" hidden="1"/>
    <col min="7172" max="7172" width="24.42578125" style="57" hidden="1"/>
    <col min="7173" max="7173" width="3" style="57" hidden="1"/>
    <col min="7174" max="7174" width="24.42578125" style="57" hidden="1"/>
    <col min="7175" max="7175" width="3" style="57" hidden="1"/>
    <col min="7176" max="7176" width="24.42578125" style="57" hidden="1"/>
    <col min="7177" max="7177" width="3" style="57" hidden="1"/>
    <col min="7178" max="7178" width="24.42578125" style="57" hidden="1"/>
    <col min="7179" max="7179" width="3" style="57" hidden="1"/>
    <col min="7180" max="7180" width="24.42578125" style="57" hidden="1"/>
    <col min="7181" max="7181" width="3" style="57" hidden="1"/>
    <col min="7182" max="7182" width="24.42578125" style="57" hidden="1"/>
    <col min="7183" max="7183" width="3" style="57" hidden="1"/>
    <col min="7184" max="7184" width="24.42578125" style="57" hidden="1"/>
    <col min="7185" max="7185" width="17.42578125" style="57" hidden="1"/>
    <col min="7186" max="7186" width="17" style="57" hidden="1"/>
    <col min="7187" max="7187" width="11.140625" style="57" hidden="1"/>
    <col min="7188" max="7188" width="13.28515625" style="57" hidden="1"/>
    <col min="7189" max="7424" width="9.140625" style="57" hidden="1"/>
    <col min="7425" max="7425" width="3" style="57" hidden="1"/>
    <col min="7426" max="7426" width="24.42578125" style="57" hidden="1"/>
    <col min="7427" max="7427" width="3" style="57" hidden="1"/>
    <col min="7428" max="7428" width="24.42578125" style="57" hidden="1"/>
    <col min="7429" max="7429" width="3" style="57" hidden="1"/>
    <col min="7430" max="7430" width="24.42578125" style="57" hidden="1"/>
    <col min="7431" max="7431" width="3" style="57" hidden="1"/>
    <col min="7432" max="7432" width="24.42578125" style="57" hidden="1"/>
    <col min="7433" max="7433" width="3" style="57" hidden="1"/>
    <col min="7434" max="7434" width="24.42578125" style="57" hidden="1"/>
    <col min="7435" max="7435" width="3" style="57" hidden="1"/>
    <col min="7436" max="7436" width="24.42578125" style="57" hidden="1"/>
    <col min="7437" max="7437" width="3" style="57" hidden="1"/>
    <col min="7438" max="7438" width="24.42578125" style="57" hidden="1"/>
    <col min="7439" max="7439" width="3" style="57" hidden="1"/>
    <col min="7440" max="7440" width="24.42578125" style="57" hidden="1"/>
    <col min="7441" max="7441" width="17.42578125" style="57" hidden="1"/>
    <col min="7442" max="7442" width="17" style="57" hidden="1"/>
    <col min="7443" max="7443" width="11.140625" style="57" hidden="1"/>
    <col min="7444" max="7444" width="13.28515625" style="57" hidden="1"/>
    <col min="7445" max="7680" width="9.140625" style="57" hidden="1"/>
    <col min="7681" max="7681" width="3" style="57" hidden="1"/>
    <col min="7682" max="7682" width="24.42578125" style="57" hidden="1"/>
    <col min="7683" max="7683" width="3" style="57" hidden="1"/>
    <col min="7684" max="7684" width="24.42578125" style="57" hidden="1"/>
    <col min="7685" max="7685" width="3" style="57" hidden="1"/>
    <col min="7686" max="7686" width="24.42578125" style="57" hidden="1"/>
    <col min="7687" max="7687" width="3" style="57" hidden="1"/>
    <col min="7688" max="7688" width="24.42578125" style="57" hidden="1"/>
    <col min="7689" max="7689" width="3" style="57" hidden="1"/>
    <col min="7690" max="7690" width="24.42578125" style="57" hidden="1"/>
    <col min="7691" max="7691" width="3" style="57" hidden="1"/>
    <col min="7692" max="7692" width="24.42578125" style="57" hidden="1"/>
    <col min="7693" max="7693" width="3" style="57" hidden="1"/>
    <col min="7694" max="7694" width="24.42578125" style="57" hidden="1"/>
    <col min="7695" max="7695" width="3" style="57" hidden="1"/>
    <col min="7696" max="7696" width="24.42578125" style="57" hidden="1"/>
    <col min="7697" max="7697" width="17.42578125" style="57" hidden="1"/>
    <col min="7698" max="7698" width="17" style="57" hidden="1"/>
    <col min="7699" max="7699" width="11.140625" style="57" hidden="1"/>
    <col min="7700" max="7700" width="13.28515625" style="57" hidden="1"/>
    <col min="7701" max="7936" width="9.140625" style="57" hidden="1"/>
    <col min="7937" max="7937" width="3" style="57" hidden="1"/>
    <col min="7938" max="7938" width="24.42578125" style="57" hidden="1"/>
    <col min="7939" max="7939" width="3" style="57" hidden="1"/>
    <col min="7940" max="7940" width="24.42578125" style="57" hidden="1"/>
    <col min="7941" max="7941" width="3" style="57" hidden="1"/>
    <col min="7942" max="7942" width="24.42578125" style="57" hidden="1"/>
    <col min="7943" max="7943" width="3" style="57" hidden="1"/>
    <col min="7944" max="7944" width="24.42578125" style="57" hidden="1"/>
    <col min="7945" max="7945" width="3" style="57" hidden="1"/>
    <col min="7946" max="7946" width="24.42578125" style="57" hidden="1"/>
    <col min="7947" max="7947" width="3" style="57" hidden="1"/>
    <col min="7948" max="7948" width="24.42578125" style="57" hidden="1"/>
    <col min="7949" max="7949" width="3" style="57" hidden="1"/>
    <col min="7950" max="7950" width="24.42578125" style="57" hidden="1"/>
    <col min="7951" max="7951" width="3" style="57" hidden="1"/>
    <col min="7952" max="7952" width="24.42578125" style="57" hidden="1"/>
    <col min="7953" max="7953" width="17.42578125" style="57" hidden="1"/>
    <col min="7954" max="7954" width="17" style="57" hidden="1"/>
    <col min="7955" max="7955" width="11.140625" style="57" hidden="1"/>
    <col min="7956" max="7956" width="13.28515625" style="57" hidden="1"/>
    <col min="7957" max="8192" width="9.140625" style="57" hidden="1"/>
    <col min="8193" max="8193" width="3" style="57" hidden="1"/>
    <col min="8194" max="8194" width="24.42578125" style="57" hidden="1"/>
    <col min="8195" max="8195" width="3" style="57" hidden="1"/>
    <col min="8196" max="8196" width="24.42578125" style="57" hidden="1"/>
    <col min="8197" max="8197" width="3" style="57" hidden="1"/>
    <col min="8198" max="8198" width="24.42578125" style="57" hidden="1"/>
    <col min="8199" max="8199" width="3" style="57" hidden="1"/>
    <col min="8200" max="8200" width="24.42578125" style="57" hidden="1"/>
    <col min="8201" max="8201" width="3" style="57" hidden="1"/>
    <col min="8202" max="8202" width="24.42578125" style="57" hidden="1"/>
    <col min="8203" max="8203" width="3" style="57" hidden="1"/>
    <col min="8204" max="8204" width="24.42578125" style="57" hidden="1"/>
    <col min="8205" max="8205" width="3" style="57" hidden="1"/>
    <col min="8206" max="8206" width="24.42578125" style="57" hidden="1"/>
    <col min="8207" max="8207" width="3" style="57" hidden="1"/>
    <col min="8208" max="8208" width="24.42578125" style="57" hidden="1"/>
    <col min="8209" max="8209" width="17.42578125" style="57" hidden="1"/>
    <col min="8210" max="8210" width="17" style="57" hidden="1"/>
    <col min="8211" max="8211" width="11.140625" style="57" hidden="1"/>
    <col min="8212" max="8212" width="13.28515625" style="57" hidden="1"/>
    <col min="8213" max="8448" width="9.140625" style="57" hidden="1"/>
    <col min="8449" max="8449" width="3" style="57" hidden="1"/>
    <col min="8450" max="8450" width="24.42578125" style="57" hidden="1"/>
    <col min="8451" max="8451" width="3" style="57" hidden="1"/>
    <col min="8452" max="8452" width="24.42578125" style="57" hidden="1"/>
    <col min="8453" max="8453" width="3" style="57" hidden="1"/>
    <col min="8454" max="8454" width="24.42578125" style="57" hidden="1"/>
    <col min="8455" max="8455" width="3" style="57" hidden="1"/>
    <col min="8456" max="8456" width="24.42578125" style="57" hidden="1"/>
    <col min="8457" max="8457" width="3" style="57" hidden="1"/>
    <col min="8458" max="8458" width="24.42578125" style="57" hidden="1"/>
    <col min="8459" max="8459" width="3" style="57" hidden="1"/>
    <col min="8460" max="8460" width="24.42578125" style="57" hidden="1"/>
    <col min="8461" max="8461" width="3" style="57" hidden="1"/>
    <col min="8462" max="8462" width="24.42578125" style="57" hidden="1"/>
    <col min="8463" max="8463" width="3" style="57" hidden="1"/>
    <col min="8464" max="8464" width="24.42578125" style="57" hidden="1"/>
    <col min="8465" max="8465" width="17.42578125" style="57" hidden="1"/>
    <col min="8466" max="8466" width="17" style="57" hidden="1"/>
    <col min="8467" max="8467" width="11.140625" style="57" hidden="1"/>
    <col min="8468" max="8468" width="13.28515625" style="57" hidden="1"/>
    <col min="8469" max="8704" width="9.140625" style="57" hidden="1"/>
    <col min="8705" max="8705" width="3" style="57" hidden="1"/>
    <col min="8706" max="8706" width="24.42578125" style="57" hidden="1"/>
    <col min="8707" max="8707" width="3" style="57" hidden="1"/>
    <col min="8708" max="8708" width="24.42578125" style="57" hidden="1"/>
    <col min="8709" max="8709" width="3" style="57" hidden="1"/>
    <col min="8710" max="8710" width="24.42578125" style="57" hidden="1"/>
    <col min="8711" max="8711" width="3" style="57" hidden="1"/>
    <col min="8712" max="8712" width="24.42578125" style="57" hidden="1"/>
    <col min="8713" max="8713" width="3" style="57" hidden="1"/>
    <col min="8714" max="8714" width="24.42578125" style="57" hidden="1"/>
    <col min="8715" max="8715" width="3" style="57" hidden="1"/>
    <col min="8716" max="8716" width="24.42578125" style="57" hidden="1"/>
    <col min="8717" max="8717" width="3" style="57" hidden="1"/>
    <col min="8718" max="8718" width="24.42578125" style="57" hidden="1"/>
    <col min="8719" max="8719" width="3" style="57" hidden="1"/>
    <col min="8720" max="8720" width="24.42578125" style="57" hidden="1"/>
    <col min="8721" max="8721" width="17.42578125" style="57" hidden="1"/>
    <col min="8722" max="8722" width="17" style="57" hidden="1"/>
    <col min="8723" max="8723" width="11.140625" style="57" hidden="1"/>
    <col min="8724" max="8724" width="13.28515625" style="57" hidden="1"/>
    <col min="8725" max="8960" width="9.140625" style="57" hidden="1"/>
    <col min="8961" max="8961" width="3" style="57" hidden="1"/>
    <col min="8962" max="8962" width="24.42578125" style="57" hidden="1"/>
    <col min="8963" max="8963" width="3" style="57" hidden="1"/>
    <col min="8964" max="8964" width="24.42578125" style="57" hidden="1"/>
    <col min="8965" max="8965" width="3" style="57" hidden="1"/>
    <col min="8966" max="8966" width="24.42578125" style="57" hidden="1"/>
    <col min="8967" max="8967" width="3" style="57" hidden="1"/>
    <col min="8968" max="8968" width="24.42578125" style="57" hidden="1"/>
    <col min="8969" max="8969" width="3" style="57" hidden="1"/>
    <col min="8970" max="8970" width="24.42578125" style="57" hidden="1"/>
    <col min="8971" max="8971" width="3" style="57" hidden="1"/>
    <col min="8972" max="8972" width="24.42578125" style="57" hidden="1"/>
    <col min="8973" max="8973" width="3" style="57" hidden="1"/>
    <col min="8974" max="8974" width="24.42578125" style="57" hidden="1"/>
    <col min="8975" max="8975" width="3" style="57" hidden="1"/>
    <col min="8976" max="8976" width="24.42578125" style="57" hidden="1"/>
    <col min="8977" max="8977" width="17.42578125" style="57" hidden="1"/>
    <col min="8978" max="8978" width="17" style="57" hidden="1"/>
    <col min="8979" max="8979" width="11.140625" style="57" hidden="1"/>
    <col min="8980" max="8980" width="13.28515625" style="57" hidden="1"/>
    <col min="8981" max="9216" width="9.140625" style="57" hidden="1"/>
    <col min="9217" max="9217" width="3" style="57" hidden="1"/>
    <col min="9218" max="9218" width="24.42578125" style="57" hidden="1"/>
    <col min="9219" max="9219" width="3" style="57" hidden="1"/>
    <col min="9220" max="9220" width="24.42578125" style="57" hidden="1"/>
    <col min="9221" max="9221" width="3" style="57" hidden="1"/>
    <col min="9222" max="9222" width="24.42578125" style="57" hidden="1"/>
    <col min="9223" max="9223" width="3" style="57" hidden="1"/>
    <col min="9224" max="9224" width="24.42578125" style="57" hidden="1"/>
    <col min="9225" max="9225" width="3" style="57" hidden="1"/>
    <col min="9226" max="9226" width="24.42578125" style="57" hidden="1"/>
    <col min="9227" max="9227" width="3" style="57" hidden="1"/>
    <col min="9228" max="9228" width="24.42578125" style="57" hidden="1"/>
    <col min="9229" max="9229" width="3" style="57" hidden="1"/>
    <col min="9230" max="9230" width="24.42578125" style="57" hidden="1"/>
    <col min="9231" max="9231" width="3" style="57" hidden="1"/>
    <col min="9232" max="9232" width="24.42578125" style="57" hidden="1"/>
    <col min="9233" max="9233" width="17.42578125" style="57" hidden="1"/>
    <col min="9234" max="9234" width="17" style="57" hidden="1"/>
    <col min="9235" max="9235" width="11.140625" style="57" hidden="1"/>
    <col min="9236" max="9236" width="13.28515625" style="57" hidden="1"/>
    <col min="9237" max="9472" width="9.140625" style="57" hidden="1"/>
    <col min="9473" max="9473" width="3" style="57" hidden="1"/>
    <col min="9474" max="9474" width="24.42578125" style="57" hidden="1"/>
    <col min="9475" max="9475" width="3" style="57" hidden="1"/>
    <col min="9476" max="9476" width="24.42578125" style="57" hidden="1"/>
    <col min="9477" max="9477" width="3" style="57" hidden="1"/>
    <col min="9478" max="9478" width="24.42578125" style="57" hidden="1"/>
    <col min="9479" max="9479" width="3" style="57" hidden="1"/>
    <col min="9480" max="9480" width="24.42578125" style="57" hidden="1"/>
    <col min="9481" max="9481" width="3" style="57" hidden="1"/>
    <col min="9482" max="9482" width="24.42578125" style="57" hidden="1"/>
    <col min="9483" max="9483" width="3" style="57" hidden="1"/>
    <col min="9484" max="9484" width="24.42578125" style="57" hidden="1"/>
    <col min="9485" max="9485" width="3" style="57" hidden="1"/>
    <col min="9486" max="9486" width="24.42578125" style="57" hidden="1"/>
    <col min="9487" max="9487" width="3" style="57" hidden="1"/>
    <col min="9488" max="9488" width="24.42578125" style="57" hidden="1"/>
    <col min="9489" max="9489" width="17.42578125" style="57" hidden="1"/>
    <col min="9490" max="9490" width="17" style="57" hidden="1"/>
    <col min="9491" max="9491" width="11.140625" style="57" hidden="1"/>
    <col min="9492" max="9492" width="13.28515625" style="57" hidden="1"/>
    <col min="9493" max="9728" width="9.140625" style="57" hidden="1"/>
    <col min="9729" max="9729" width="3" style="57" hidden="1"/>
    <col min="9730" max="9730" width="24.42578125" style="57" hidden="1"/>
    <col min="9731" max="9731" width="3" style="57" hidden="1"/>
    <col min="9732" max="9732" width="24.42578125" style="57" hidden="1"/>
    <col min="9733" max="9733" width="3" style="57" hidden="1"/>
    <col min="9734" max="9734" width="24.42578125" style="57" hidden="1"/>
    <col min="9735" max="9735" width="3" style="57" hidden="1"/>
    <col min="9736" max="9736" width="24.42578125" style="57" hidden="1"/>
    <col min="9737" max="9737" width="3" style="57" hidden="1"/>
    <col min="9738" max="9738" width="24.42578125" style="57" hidden="1"/>
    <col min="9739" max="9739" width="3" style="57" hidden="1"/>
    <col min="9740" max="9740" width="24.42578125" style="57" hidden="1"/>
    <col min="9741" max="9741" width="3" style="57" hidden="1"/>
    <col min="9742" max="9742" width="24.42578125" style="57" hidden="1"/>
    <col min="9743" max="9743" width="3" style="57" hidden="1"/>
    <col min="9744" max="9744" width="24.42578125" style="57" hidden="1"/>
    <col min="9745" max="9745" width="17.42578125" style="57" hidden="1"/>
    <col min="9746" max="9746" width="17" style="57" hidden="1"/>
    <col min="9747" max="9747" width="11.140625" style="57" hidden="1"/>
    <col min="9748" max="9748" width="13.28515625" style="57" hidden="1"/>
    <col min="9749" max="9984" width="9.140625" style="57" hidden="1"/>
    <col min="9985" max="9985" width="3" style="57" hidden="1"/>
    <col min="9986" max="9986" width="24.42578125" style="57" hidden="1"/>
    <col min="9987" max="9987" width="3" style="57" hidden="1"/>
    <col min="9988" max="9988" width="24.42578125" style="57" hidden="1"/>
    <col min="9989" max="9989" width="3" style="57" hidden="1"/>
    <col min="9990" max="9990" width="24.42578125" style="57" hidden="1"/>
    <col min="9991" max="9991" width="3" style="57" hidden="1"/>
    <col min="9992" max="9992" width="24.42578125" style="57" hidden="1"/>
    <col min="9993" max="9993" width="3" style="57" hidden="1"/>
    <col min="9994" max="9994" width="24.42578125" style="57" hidden="1"/>
    <col min="9995" max="9995" width="3" style="57" hidden="1"/>
    <col min="9996" max="9996" width="24.42578125" style="57" hidden="1"/>
    <col min="9997" max="9997" width="3" style="57" hidden="1"/>
    <col min="9998" max="9998" width="24.42578125" style="57" hidden="1"/>
    <col min="9999" max="9999" width="3" style="57" hidden="1"/>
    <col min="10000" max="10000" width="24.42578125" style="57" hidden="1"/>
    <col min="10001" max="10001" width="17.42578125" style="57" hidden="1"/>
    <col min="10002" max="10002" width="17" style="57" hidden="1"/>
    <col min="10003" max="10003" width="11.140625" style="57" hidden="1"/>
    <col min="10004" max="10004" width="13.28515625" style="57" hidden="1"/>
    <col min="10005" max="10240" width="9.140625" style="57" hidden="1"/>
    <col min="10241" max="10241" width="3" style="57" hidden="1"/>
    <col min="10242" max="10242" width="24.42578125" style="57" hidden="1"/>
    <col min="10243" max="10243" width="3" style="57" hidden="1"/>
    <col min="10244" max="10244" width="24.42578125" style="57" hidden="1"/>
    <col min="10245" max="10245" width="3" style="57" hidden="1"/>
    <col min="10246" max="10246" width="24.42578125" style="57" hidden="1"/>
    <col min="10247" max="10247" width="3" style="57" hidden="1"/>
    <col min="10248" max="10248" width="24.42578125" style="57" hidden="1"/>
    <col min="10249" max="10249" width="3" style="57" hidden="1"/>
    <col min="10250" max="10250" width="24.42578125" style="57" hidden="1"/>
    <col min="10251" max="10251" width="3" style="57" hidden="1"/>
    <col min="10252" max="10252" width="24.42578125" style="57" hidden="1"/>
    <col min="10253" max="10253" width="3" style="57" hidden="1"/>
    <col min="10254" max="10254" width="24.42578125" style="57" hidden="1"/>
    <col min="10255" max="10255" width="3" style="57" hidden="1"/>
    <col min="10256" max="10256" width="24.42578125" style="57" hidden="1"/>
    <col min="10257" max="10257" width="17.42578125" style="57" hidden="1"/>
    <col min="10258" max="10258" width="17" style="57" hidden="1"/>
    <col min="10259" max="10259" width="11.140625" style="57" hidden="1"/>
    <col min="10260" max="10260" width="13.28515625" style="57" hidden="1"/>
    <col min="10261" max="10496" width="9.140625" style="57" hidden="1"/>
    <col min="10497" max="10497" width="3" style="57" hidden="1"/>
    <col min="10498" max="10498" width="24.42578125" style="57" hidden="1"/>
    <col min="10499" max="10499" width="3" style="57" hidden="1"/>
    <col min="10500" max="10500" width="24.42578125" style="57" hidden="1"/>
    <col min="10501" max="10501" width="3" style="57" hidden="1"/>
    <col min="10502" max="10502" width="24.42578125" style="57" hidden="1"/>
    <col min="10503" max="10503" width="3" style="57" hidden="1"/>
    <col min="10504" max="10504" width="24.42578125" style="57" hidden="1"/>
    <col min="10505" max="10505" width="3" style="57" hidden="1"/>
    <col min="10506" max="10506" width="24.42578125" style="57" hidden="1"/>
    <col min="10507" max="10507" width="3" style="57" hidden="1"/>
    <col min="10508" max="10508" width="24.42578125" style="57" hidden="1"/>
    <col min="10509" max="10509" width="3" style="57" hidden="1"/>
    <col min="10510" max="10510" width="24.42578125" style="57" hidden="1"/>
    <col min="10511" max="10511" width="3" style="57" hidden="1"/>
    <col min="10512" max="10512" width="24.42578125" style="57" hidden="1"/>
    <col min="10513" max="10513" width="17.42578125" style="57" hidden="1"/>
    <col min="10514" max="10514" width="17" style="57" hidden="1"/>
    <col min="10515" max="10515" width="11.140625" style="57" hidden="1"/>
    <col min="10516" max="10516" width="13.28515625" style="57" hidden="1"/>
    <col min="10517" max="10752" width="9.140625" style="57" hidden="1"/>
    <col min="10753" max="10753" width="3" style="57" hidden="1"/>
    <col min="10754" max="10754" width="24.42578125" style="57" hidden="1"/>
    <col min="10755" max="10755" width="3" style="57" hidden="1"/>
    <col min="10756" max="10756" width="24.42578125" style="57" hidden="1"/>
    <col min="10757" max="10757" width="3" style="57" hidden="1"/>
    <col min="10758" max="10758" width="24.42578125" style="57" hidden="1"/>
    <col min="10759" max="10759" width="3" style="57" hidden="1"/>
    <col min="10760" max="10760" width="24.42578125" style="57" hidden="1"/>
    <col min="10761" max="10761" width="3" style="57" hidden="1"/>
    <col min="10762" max="10762" width="24.42578125" style="57" hidden="1"/>
    <col min="10763" max="10763" width="3" style="57" hidden="1"/>
    <col min="10764" max="10764" width="24.42578125" style="57" hidden="1"/>
    <col min="10765" max="10765" width="3" style="57" hidden="1"/>
    <col min="10766" max="10766" width="24.42578125" style="57" hidden="1"/>
    <col min="10767" max="10767" width="3" style="57" hidden="1"/>
    <col min="10768" max="10768" width="24.42578125" style="57" hidden="1"/>
    <col min="10769" max="10769" width="17.42578125" style="57" hidden="1"/>
    <col min="10770" max="10770" width="17" style="57" hidden="1"/>
    <col min="10771" max="10771" width="11.140625" style="57" hidden="1"/>
    <col min="10772" max="10772" width="13.28515625" style="57" hidden="1"/>
    <col min="10773" max="11008" width="9.140625" style="57" hidden="1"/>
    <col min="11009" max="11009" width="3" style="57" hidden="1"/>
    <col min="11010" max="11010" width="24.42578125" style="57" hidden="1"/>
    <col min="11011" max="11011" width="3" style="57" hidden="1"/>
    <col min="11012" max="11012" width="24.42578125" style="57" hidden="1"/>
    <col min="11013" max="11013" width="3" style="57" hidden="1"/>
    <col min="11014" max="11014" width="24.42578125" style="57" hidden="1"/>
    <col min="11015" max="11015" width="3" style="57" hidden="1"/>
    <col min="11016" max="11016" width="24.42578125" style="57" hidden="1"/>
    <col min="11017" max="11017" width="3" style="57" hidden="1"/>
    <col min="11018" max="11018" width="24.42578125" style="57" hidden="1"/>
    <col min="11019" max="11019" width="3" style="57" hidden="1"/>
    <col min="11020" max="11020" width="24.42578125" style="57" hidden="1"/>
    <col min="11021" max="11021" width="3" style="57" hidden="1"/>
    <col min="11022" max="11022" width="24.42578125" style="57" hidden="1"/>
    <col min="11023" max="11023" width="3" style="57" hidden="1"/>
    <col min="11024" max="11024" width="24.42578125" style="57" hidden="1"/>
    <col min="11025" max="11025" width="17.42578125" style="57" hidden="1"/>
    <col min="11026" max="11026" width="17" style="57" hidden="1"/>
    <col min="11027" max="11027" width="11.140625" style="57" hidden="1"/>
    <col min="11028" max="11028" width="13.28515625" style="57" hidden="1"/>
    <col min="11029" max="11264" width="9.140625" style="57" hidden="1"/>
    <col min="11265" max="11265" width="3" style="57" hidden="1"/>
    <col min="11266" max="11266" width="24.42578125" style="57" hidden="1"/>
    <col min="11267" max="11267" width="3" style="57" hidden="1"/>
    <col min="11268" max="11268" width="24.42578125" style="57" hidden="1"/>
    <col min="11269" max="11269" width="3" style="57" hidden="1"/>
    <col min="11270" max="11270" width="24.42578125" style="57" hidden="1"/>
    <col min="11271" max="11271" width="3" style="57" hidden="1"/>
    <col min="11272" max="11272" width="24.42578125" style="57" hidden="1"/>
    <col min="11273" max="11273" width="3" style="57" hidden="1"/>
    <col min="11274" max="11274" width="24.42578125" style="57" hidden="1"/>
    <col min="11275" max="11275" width="3" style="57" hidden="1"/>
    <col min="11276" max="11276" width="24.42578125" style="57" hidden="1"/>
    <col min="11277" max="11277" width="3" style="57" hidden="1"/>
    <col min="11278" max="11278" width="24.42578125" style="57" hidden="1"/>
    <col min="11279" max="11279" width="3" style="57" hidden="1"/>
    <col min="11280" max="11280" width="24.42578125" style="57" hidden="1"/>
    <col min="11281" max="11281" width="17.42578125" style="57" hidden="1"/>
    <col min="11282" max="11282" width="17" style="57" hidden="1"/>
    <col min="11283" max="11283" width="11.140625" style="57" hidden="1"/>
    <col min="11284" max="11284" width="13.28515625" style="57" hidden="1"/>
    <col min="11285" max="11520" width="9.140625" style="57" hidden="1"/>
    <col min="11521" max="11521" width="3" style="57" hidden="1"/>
    <col min="11522" max="11522" width="24.42578125" style="57" hidden="1"/>
    <col min="11523" max="11523" width="3" style="57" hidden="1"/>
    <col min="11524" max="11524" width="24.42578125" style="57" hidden="1"/>
    <col min="11525" max="11525" width="3" style="57" hidden="1"/>
    <col min="11526" max="11526" width="24.42578125" style="57" hidden="1"/>
    <col min="11527" max="11527" width="3" style="57" hidden="1"/>
    <col min="11528" max="11528" width="24.42578125" style="57" hidden="1"/>
    <col min="11529" max="11529" width="3" style="57" hidden="1"/>
    <col min="11530" max="11530" width="24.42578125" style="57" hidden="1"/>
    <col min="11531" max="11531" width="3" style="57" hidden="1"/>
    <col min="11532" max="11532" width="24.42578125" style="57" hidden="1"/>
    <col min="11533" max="11533" width="3" style="57" hidden="1"/>
    <col min="11534" max="11534" width="24.42578125" style="57" hidden="1"/>
    <col min="11535" max="11535" width="3" style="57" hidden="1"/>
    <col min="11536" max="11536" width="24.42578125" style="57" hidden="1"/>
    <col min="11537" max="11537" width="17.42578125" style="57" hidden="1"/>
    <col min="11538" max="11538" width="17" style="57" hidden="1"/>
    <col min="11539" max="11539" width="11.140625" style="57" hidden="1"/>
    <col min="11540" max="11540" width="13.28515625" style="57" hidden="1"/>
    <col min="11541" max="11776" width="9.140625" style="57" hidden="1"/>
    <col min="11777" max="11777" width="3" style="57" hidden="1"/>
    <col min="11778" max="11778" width="24.42578125" style="57" hidden="1"/>
    <col min="11779" max="11779" width="3" style="57" hidden="1"/>
    <col min="11780" max="11780" width="24.42578125" style="57" hidden="1"/>
    <col min="11781" max="11781" width="3" style="57" hidden="1"/>
    <col min="11782" max="11782" width="24.42578125" style="57" hidden="1"/>
    <col min="11783" max="11783" width="3" style="57" hidden="1"/>
    <col min="11784" max="11784" width="24.42578125" style="57" hidden="1"/>
    <col min="11785" max="11785" width="3" style="57" hidden="1"/>
    <col min="11786" max="11786" width="24.42578125" style="57" hidden="1"/>
    <col min="11787" max="11787" width="3" style="57" hidden="1"/>
    <col min="11788" max="11788" width="24.42578125" style="57" hidden="1"/>
    <col min="11789" max="11789" width="3" style="57" hidden="1"/>
    <col min="11790" max="11790" width="24.42578125" style="57" hidden="1"/>
    <col min="11791" max="11791" width="3" style="57" hidden="1"/>
    <col min="11792" max="11792" width="24.42578125" style="57" hidden="1"/>
    <col min="11793" max="11793" width="17.42578125" style="57" hidden="1"/>
    <col min="11794" max="11794" width="17" style="57" hidden="1"/>
    <col min="11795" max="11795" width="11.140625" style="57" hidden="1"/>
    <col min="11796" max="11796" width="13.28515625" style="57" hidden="1"/>
    <col min="11797" max="12032" width="9.140625" style="57" hidden="1"/>
    <col min="12033" max="12033" width="3" style="57" hidden="1"/>
    <col min="12034" max="12034" width="24.42578125" style="57" hidden="1"/>
    <col min="12035" max="12035" width="3" style="57" hidden="1"/>
    <col min="12036" max="12036" width="24.42578125" style="57" hidden="1"/>
    <col min="12037" max="12037" width="3" style="57" hidden="1"/>
    <col min="12038" max="12038" width="24.42578125" style="57" hidden="1"/>
    <col min="12039" max="12039" width="3" style="57" hidden="1"/>
    <col min="12040" max="12040" width="24.42578125" style="57" hidden="1"/>
    <col min="12041" max="12041" width="3" style="57" hidden="1"/>
    <col min="12042" max="12042" width="24.42578125" style="57" hidden="1"/>
    <col min="12043" max="12043" width="3" style="57" hidden="1"/>
    <col min="12044" max="12044" width="24.42578125" style="57" hidden="1"/>
    <col min="12045" max="12045" width="3" style="57" hidden="1"/>
    <col min="12046" max="12046" width="24.42578125" style="57" hidden="1"/>
    <col min="12047" max="12047" width="3" style="57" hidden="1"/>
    <col min="12048" max="12048" width="24.42578125" style="57" hidden="1"/>
    <col min="12049" max="12049" width="17.42578125" style="57" hidden="1"/>
    <col min="12050" max="12050" width="17" style="57" hidden="1"/>
    <col min="12051" max="12051" width="11.140625" style="57" hidden="1"/>
    <col min="12052" max="12052" width="13.28515625" style="57" hidden="1"/>
    <col min="12053" max="12288" width="9.140625" style="57" hidden="1"/>
    <col min="12289" max="12289" width="3" style="57" hidden="1"/>
    <col min="12290" max="12290" width="24.42578125" style="57" hidden="1"/>
    <col min="12291" max="12291" width="3" style="57" hidden="1"/>
    <col min="12292" max="12292" width="24.42578125" style="57" hidden="1"/>
    <col min="12293" max="12293" width="3" style="57" hidden="1"/>
    <col min="12294" max="12294" width="24.42578125" style="57" hidden="1"/>
    <col min="12295" max="12295" width="3" style="57" hidden="1"/>
    <col min="12296" max="12296" width="24.42578125" style="57" hidden="1"/>
    <col min="12297" max="12297" width="3" style="57" hidden="1"/>
    <col min="12298" max="12298" width="24.42578125" style="57" hidden="1"/>
    <col min="12299" max="12299" width="3" style="57" hidden="1"/>
    <col min="12300" max="12300" width="24.42578125" style="57" hidden="1"/>
    <col min="12301" max="12301" width="3" style="57" hidden="1"/>
    <col min="12302" max="12302" width="24.42578125" style="57" hidden="1"/>
    <col min="12303" max="12303" width="3" style="57" hidden="1"/>
    <col min="12304" max="12304" width="24.42578125" style="57" hidden="1"/>
    <col min="12305" max="12305" width="17.42578125" style="57" hidden="1"/>
    <col min="12306" max="12306" width="17" style="57" hidden="1"/>
    <col min="12307" max="12307" width="11.140625" style="57" hidden="1"/>
    <col min="12308" max="12308" width="13.28515625" style="57" hidden="1"/>
    <col min="12309" max="12544" width="9.140625" style="57" hidden="1"/>
    <col min="12545" max="12545" width="3" style="57" hidden="1"/>
    <col min="12546" max="12546" width="24.42578125" style="57" hidden="1"/>
    <col min="12547" max="12547" width="3" style="57" hidden="1"/>
    <col min="12548" max="12548" width="24.42578125" style="57" hidden="1"/>
    <col min="12549" max="12549" width="3" style="57" hidden="1"/>
    <col min="12550" max="12550" width="24.42578125" style="57" hidden="1"/>
    <col min="12551" max="12551" width="3" style="57" hidden="1"/>
    <col min="12552" max="12552" width="24.42578125" style="57" hidden="1"/>
    <col min="12553" max="12553" width="3" style="57" hidden="1"/>
    <col min="12554" max="12554" width="24.42578125" style="57" hidden="1"/>
    <col min="12555" max="12555" width="3" style="57" hidden="1"/>
    <col min="12556" max="12556" width="24.42578125" style="57" hidden="1"/>
    <col min="12557" max="12557" width="3" style="57" hidden="1"/>
    <col min="12558" max="12558" width="24.42578125" style="57" hidden="1"/>
    <col min="12559" max="12559" width="3" style="57" hidden="1"/>
    <col min="12560" max="12560" width="24.42578125" style="57" hidden="1"/>
    <col min="12561" max="12561" width="17.42578125" style="57" hidden="1"/>
    <col min="12562" max="12562" width="17" style="57" hidden="1"/>
    <col min="12563" max="12563" width="11.140625" style="57" hidden="1"/>
    <col min="12564" max="12564" width="13.28515625" style="57" hidden="1"/>
    <col min="12565" max="12800" width="9.140625" style="57" hidden="1"/>
    <col min="12801" max="12801" width="3" style="57" hidden="1"/>
    <col min="12802" max="12802" width="24.42578125" style="57" hidden="1"/>
    <col min="12803" max="12803" width="3" style="57" hidden="1"/>
    <col min="12804" max="12804" width="24.42578125" style="57" hidden="1"/>
    <col min="12805" max="12805" width="3" style="57" hidden="1"/>
    <col min="12806" max="12806" width="24.42578125" style="57" hidden="1"/>
    <col min="12807" max="12807" width="3" style="57" hidden="1"/>
    <col min="12808" max="12808" width="24.42578125" style="57" hidden="1"/>
    <col min="12809" max="12809" width="3" style="57" hidden="1"/>
    <col min="12810" max="12810" width="24.42578125" style="57" hidden="1"/>
    <col min="12811" max="12811" width="3" style="57" hidden="1"/>
    <col min="12812" max="12812" width="24.42578125" style="57" hidden="1"/>
    <col min="12813" max="12813" width="3" style="57" hidden="1"/>
    <col min="12814" max="12814" width="24.42578125" style="57" hidden="1"/>
    <col min="12815" max="12815" width="3" style="57" hidden="1"/>
    <col min="12816" max="12816" width="24.42578125" style="57" hidden="1"/>
    <col min="12817" max="12817" width="17.42578125" style="57" hidden="1"/>
    <col min="12818" max="12818" width="17" style="57" hidden="1"/>
    <col min="12819" max="12819" width="11.140625" style="57" hidden="1"/>
    <col min="12820" max="12820" width="13.28515625" style="57" hidden="1"/>
    <col min="12821" max="13056" width="9.140625" style="57" hidden="1"/>
    <col min="13057" max="13057" width="3" style="57" hidden="1"/>
    <col min="13058" max="13058" width="24.42578125" style="57" hidden="1"/>
    <col min="13059" max="13059" width="3" style="57" hidden="1"/>
    <col min="13060" max="13060" width="24.42578125" style="57" hidden="1"/>
    <col min="13061" max="13061" width="3" style="57" hidden="1"/>
    <col min="13062" max="13062" width="24.42578125" style="57" hidden="1"/>
    <col min="13063" max="13063" width="3" style="57" hidden="1"/>
    <col min="13064" max="13064" width="24.42578125" style="57" hidden="1"/>
    <col min="13065" max="13065" width="3" style="57" hidden="1"/>
    <col min="13066" max="13066" width="24.42578125" style="57" hidden="1"/>
    <col min="13067" max="13067" width="3" style="57" hidden="1"/>
    <col min="13068" max="13068" width="24.42578125" style="57" hidden="1"/>
    <col min="13069" max="13069" width="3" style="57" hidden="1"/>
    <col min="13070" max="13070" width="24.42578125" style="57" hidden="1"/>
    <col min="13071" max="13071" width="3" style="57" hidden="1"/>
    <col min="13072" max="13072" width="24.42578125" style="57" hidden="1"/>
    <col min="13073" max="13073" width="17.42578125" style="57" hidden="1"/>
    <col min="13074" max="13074" width="17" style="57" hidden="1"/>
    <col min="13075" max="13075" width="11.140625" style="57" hidden="1"/>
    <col min="13076" max="13076" width="13.28515625" style="57" hidden="1"/>
    <col min="13077" max="13312" width="9.140625" style="57" hidden="1"/>
    <col min="13313" max="13313" width="3" style="57" hidden="1"/>
    <col min="13314" max="13314" width="24.42578125" style="57" hidden="1"/>
    <col min="13315" max="13315" width="3" style="57" hidden="1"/>
    <col min="13316" max="13316" width="24.42578125" style="57" hidden="1"/>
    <col min="13317" max="13317" width="3" style="57" hidden="1"/>
    <col min="13318" max="13318" width="24.42578125" style="57" hidden="1"/>
    <col min="13319" max="13319" width="3" style="57" hidden="1"/>
    <col min="13320" max="13320" width="24.42578125" style="57" hidden="1"/>
    <col min="13321" max="13321" width="3" style="57" hidden="1"/>
    <col min="13322" max="13322" width="24.42578125" style="57" hidden="1"/>
    <col min="13323" max="13323" width="3" style="57" hidden="1"/>
    <col min="13324" max="13324" width="24.42578125" style="57" hidden="1"/>
    <col min="13325" max="13325" width="3" style="57" hidden="1"/>
    <col min="13326" max="13326" width="24.42578125" style="57" hidden="1"/>
    <col min="13327" max="13327" width="3" style="57" hidden="1"/>
    <col min="13328" max="13328" width="24.42578125" style="57" hidden="1"/>
    <col min="13329" max="13329" width="17.42578125" style="57" hidden="1"/>
    <col min="13330" max="13330" width="17" style="57" hidden="1"/>
    <col min="13331" max="13331" width="11.140625" style="57" hidden="1"/>
    <col min="13332" max="13332" width="13.28515625" style="57" hidden="1"/>
    <col min="13333" max="13568" width="9.140625" style="57" hidden="1"/>
    <col min="13569" max="13569" width="3" style="57" hidden="1"/>
    <col min="13570" max="13570" width="24.42578125" style="57" hidden="1"/>
    <col min="13571" max="13571" width="3" style="57" hidden="1"/>
    <col min="13572" max="13572" width="24.42578125" style="57" hidden="1"/>
    <col min="13573" max="13573" width="3" style="57" hidden="1"/>
    <col min="13574" max="13574" width="24.42578125" style="57" hidden="1"/>
    <col min="13575" max="13575" width="3" style="57" hidden="1"/>
    <col min="13576" max="13576" width="24.42578125" style="57" hidden="1"/>
    <col min="13577" max="13577" width="3" style="57" hidden="1"/>
    <col min="13578" max="13578" width="24.42578125" style="57" hidden="1"/>
    <col min="13579" max="13579" width="3" style="57" hidden="1"/>
    <col min="13580" max="13580" width="24.42578125" style="57" hidden="1"/>
    <col min="13581" max="13581" width="3" style="57" hidden="1"/>
    <col min="13582" max="13582" width="24.42578125" style="57" hidden="1"/>
    <col min="13583" max="13583" width="3" style="57" hidden="1"/>
    <col min="13584" max="13584" width="24.42578125" style="57" hidden="1"/>
    <col min="13585" max="13585" width="17.42578125" style="57" hidden="1"/>
    <col min="13586" max="13586" width="17" style="57" hidden="1"/>
    <col min="13587" max="13587" width="11.140625" style="57" hidden="1"/>
    <col min="13588" max="13588" width="13.28515625" style="57" hidden="1"/>
    <col min="13589" max="13824" width="9.140625" style="57" hidden="1"/>
    <col min="13825" max="13825" width="3" style="57" hidden="1"/>
    <col min="13826" max="13826" width="24.42578125" style="57" hidden="1"/>
    <col min="13827" max="13827" width="3" style="57" hidden="1"/>
    <col min="13828" max="13828" width="24.42578125" style="57" hidden="1"/>
    <col min="13829" max="13829" width="3" style="57" hidden="1"/>
    <col min="13830" max="13830" width="24.42578125" style="57" hidden="1"/>
    <col min="13831" max="13831" width="3" style="57" hidden="1"/>
    <col min="13832" max="13832" width="24.42578125" style="57" hidden="1"/>
    <col min="13833" max="13833" width="3" style="57" hidden="1"/>
    <col min="13834" max="13834" width="24.42578125" style="57" hidden="1"/>
    <col min="13835" max="13835" width="3" style="57" hidden="1"/>
    <col min="13836" max="13836" width="24.42578125" style="57" hidden="1"/>
    <col min="13837" max="13837" width="3" style="57" hidden="1"/>
    <col min="13838" max="13838" width="24.42578125" style="57" hidden="1"/>
    <col min="13839" max="13839" width="3" style="57" hidden="1"/>
    <col min="13840" max="13840" width="24.42578125" style="57" hidden="1"/>
    <col min="13841" max="13841" width="17.42578125" style="57" hidden="1"/>
    <col min="13842" max="13842" width="17" style="57" hidden="1"/>
    <col min="13843" max="13843" width="11.140625" style="57" hidden="1"/>
    <col min="13844" max="13844" width="13.28515625" style="57" hidden="1"/>
    <col min="13845" max="14080" width="9.140625" style="57" hidden="1"/>
    <col min="14081" max="14081" width="3" style="57" hidden="1"/>
    <col min="14082" max="14082" width="24.42578125" style="57" hidden="1"/>
    <col min="14083" max="14083" width="3" style="57" hidden="1"/>
    <col min="14084" max="14084" width="24.42578125" style="57" hidden="1"/>
    <col min="14085" max="14085" width="3" style="57" hidden="1"/>
    <col min="14086" max="14086" width="24.42578125" style="57" hidden="1"/>
    <col min="14087" max="14087" width="3" style="57" hidden="1"/>
    <col min="14088" max="14088" width="24.42578125" style="57" hidden="1"/>
    <col min="14089" max="14089" width="3" style="57" hidden="1"/>
    <col min="14090" max="14090" width="24.42578125" style="57" hidden="1"/>
    <col min="14091" max="14091" width="3" style="57" hidden="1"/>
    <col min="14092" max="14092" width="24.42578125" style="57" hidden="1"/>
    <col min="14093" max="14093" width="3" style="57" hidden="1"/>
    <col min="14094" max="14094" width="24.42578125" style="57" hidden="1"/>
    <col min="14095" max="14095" width="3" style="57" hidden="1"/>
    <col min="14096" max="14096" width="24.42578125" style="57" hidden="1"/>
    <col min="14097" max="14097" width="17.42578125" style="57" hidden="1"/>
    <col min="14098" max="14098" width="17" style="57" hidden="1"/>
    <col min="14099" max="14099" width="11.140625" style="57" hidden="1"/>
    <col min="14100" max="14100" width="13.28515625" style="57" hidden="1"/>
    <col min="14101" max="14336" width="9.140625" style="57" hidden="1"/>
    <col min="14337" max="14337" width="3" style="57" hidden="1"/>
    <col min="14338" max="14338" width="24.42578125" style="57" hidden="1"/>
    <col min="14339" max="14339" width="3" style="57" hidden="1"/>
    <col min="14340" max="14340" width="24.42578125" style="57" hidden="1"/>
    <col min="14341" max="14341" width="3" style="57" hidden="1"/>
    <col min="14342" max="14342" width="24.42578125" style="57" hidden="1"/>
    <col min="14343" max="14343" width="3" style="57" hidden="1"/>
    <col min="14344" max="14344" width="24.42578125" style="57" hidden="1"/>
    <col min="14345" max="14345" width="3" style="57" hidden="1"/>
    <col min="14346" max="14346" width="24.42578125" style="57" hidden="1"/>
    <col min="14347" max="14347" width="3" style="57" hidden="1"/>
    <col min="14348" max="14348" width="24.42578125" style="57" hidden="1"/>
    <col min="14349" max="14349" width="3" style="57" hidden="1"/>
    <col min="14350" max="14350" width="24.42578125" style="57" hidden="1"/>
    <col min="14351" max="14351" width="3" style="57" hidden="1"/>
    <col min="14352" max="14352" width="24.42578125" style="57" hidden="1"/>
    <col min="14353" max="14353" width="17.42578125" style="57" hidden="1"/>
    <col min="14354" max="14354" width="17" style="57" hidden="1"/>
    <col min="14355" max="14355" width="11.140625" style="57" hidden="1"/>
    <col min="14356" max="14356" width="13.28515625" style="57" hidden="1"/>
    <col min="14357" max="14592" width="9.140625" style="57" hidden="1"/>
    <col min="14593" max="14593" width="3" style="57" hidden="1"/>
    <col min="14594" max="14594" width="24.42578125" style="57" hidden="1"/>
    <col min="14595" max="14595" width="3" style="57" hidden="1"/>
    <col min="14596" max="14596" width="24.42578125" style="57" hidden="1"/>
    <col min="14597" max="14597" width="3" style="57" hidden="1"/>
    <col min="14598" max="14598" width="24.42578125" style="57" hidden="1"/>
    <col min="14599" max="14599" width="3" style="57" hidden="1"/>
    <col min="14600" max="14600" width="24.42578125" style="57" hidden="1"/>
    <col min="14601" max="14601" width="3" style="57" hidden="1"/>
    <col min="14602" max="14602" width="24.42578125" style="57" hidden="1"/>
    <col min="14603" max="14603" width="3" style="57" hidden="1"/>
    <col min="14604" max="14604" width="24.42578125" style="57" hidden="1"/>
    <col min="14605" max="14605" width="3" style="57" hidden="1"/>
    <col min="14606" max="14606" width="24.42578125" style="57" hidden="1"/>
    <col min="14607" max="14607" width="3" style="57" hidden="1"/>
    <col min="14608" max="14608" width="24.42578125" style="57" hidden="1"/>
    <col min="14609" max="14609" width="17.42578125" style="57" hidden="1"/>
    <col min="14610" max="14610" width="17" style="57" hidden="1"/>
    <col min="14611" max="14611" width="11.140625" style="57" hidden="1"/>
    <col min="14612" max="14612" width="13.28515625" style="57" hidden="1"/>
    <col min="14613" max="14848" width="9.140625" style="57" hidden="1"/>
    <col min="14849" max="14849" width="3" style="57" hidden="1"/>
    <col min="14850" max="14850" width="24.42578125" style="57" hidden="1"/>
    <col min="14851" max="14851" width="3" style="57" hidden="1"/>
    <col min="14852" max="14852" width="24.42578125" style="57" hidden="1"/>
    <col min="14853" max="14853" width="3" style="57" hidden="1"/>
    <col min="14854" max="14854" width="24.42578125" style="57" hidden="1"/>
    <col min="14855" max="14855" width="3" style="57" hidden="1"/>
    <col min="14856" max="14856" width="24.42578125" style="57" hidden="1"/>
    <col min="14857" max="14857" width="3" style="57" hidden="1"/>
    <col min="14858" max="14858" width="24.42578125" style="57" hidden="1"/>
    <col min="14859" max="14859" width="3" style="57" hidden="1"/>
    <col min="14860" max="14860" width="24.42578125" style="57" hidden="1"/>
    <col min="14861" max="14861" width="3" style="57" hidden="1"/>
    <col min="14862" max="14862" width="24.42578125" style="57" hidden="1"/>
    <col min="14863" max="14863" width="3" style="57" hidden="1"/>
    <col min="14864" max="14864" width="24.42578125" style="57" hidden="1"/>
    <col min="14865" max="14865" width="17.42578125" style="57" hidden="1"/>
    <col min="14866" max="14866" width="17" style="57" hidden="1"/>
    <col min="14867" max="14867" width="11.140625" style="57" hidden="1"/>
    <col min="14868" max="14868" width="13.28515625" style="57" hidden="1"/>
    <col min="14869" max="15104" width="9.140625" style="57" hidden="1"/>
    <col min="15105" max="15105" width="3" style="57" hidden="1"/>
    <col min="15106" max="15106" width="24.42578125" style="57" hidden="1"/>
    <col min="15107" max="15107" width="3" style="57" hidden="1"/>
    <col min="15108" max="15108" width="24.42578125" style="57" hidden="1"/>
    <col min="15109" max="15109" width="3" style="57" hidden="1"/>
    <col min="15110" max="15110" width="24.42578125" style="57" hidden="1"/>
    <col min="15111" max="15111" width="3" style="57" hidden="1"/>
    <col min="15112" max="15112" width="24.42578125" style="57" hidden="1"/>
    <col min="15113" max="15113" width="3" style="57" hidden="1"/>
    <col min="15114" max="15114" width="24.42578125" style="57" hidden="1"/>
    <col min="15115" max="15115" width="3" style="57" hidden="1"/>
    <col min="15116" max="15116" width="24.42578125" style="57" hidden="1"/>
    <col min="15117" max="15117" width="3" style="57" hidden="1"/>
    <col min="15118" max="15118" width="24.42578125" style="57" hidden="1"/>
    <col min="15119" max="15119" width="3" style="57" hidden="1"/>
    <col min="15120" max="15120" width="24.42578125" style="57" hidden="1"/>
    <col min="15121" max="15121" width="17.42578125" style="57" hidden="1"/>
    <col min="15122" max="15122" width="17" style="57" hidden="1"/>
    <col min="15123" max="15123" width="11.140625" style="57" hidden="1"/>
    <col min="15124" max="15124" width="13.28515625" style="57" hidden="1"/>
    <col min="15125" max="15360" width="9.140625" style="57" hidden="1"/>
    <col min="15361" max="15361" width="3" style="57" hidden="1"/>
    <col min="15362" max="15362" width="24.42578125" style="57" hidden="1"/>
    <col min="15363" max="15363" width="3" style="57" hidden="1"/>
    <col min="15364" max="15364" width="24.42578125" style="57" hidden="1"/>
    <col min="15365" max="15365" width="3" style="57" hidden="1"/>
    <col min="15366" max="15366" width="24.42578125" style="57" hidden="1"/>
    <col min="15367" max="15367" width="3" style="57" hidden="1"/>
    <col min="15368" max="15368" width="24.42578125" style="57" hidden="1"/>
    <col min="15369" max="15369" width="3" style="57" hidden="1"/>
    <col min="15370" max="15370" width="24.42578125" style="57" hidden="1"/>
    <col min="15371" max="15371" width="3" style="57" hidden="1"/>
    <col min="15372" max="15372" width="24.42578125" style="57" hidden="1"/>
    <col min="15373" max="15373" width="3" style="57" hidden="1"/>
    <col min="15374" max="15374" width="24.42578125" style="57" hidden="1"/>
    <col min="15375" max="15375" width="3" style="57" hidden="1"/>
    <col min="15376" max="15376" width="24.42578125" style="57" hidden="1"/>
    <col min="15377" max="15377" width="17.42578125" style="57" hidden="1"/>
    <col min="15378" max="15378" width="17" style="57" hidden="1"/>
    <col min="15379" max="15379" width="11.140625" style="57" hidden="1"/>
    <col min="15380" max="15380" width="13.28515625" style="57" hidden="1"/>
    <col min="15381" max="15616" width="9.140625" style="57" hidden="1"/>
    <col min="15617" max="15617" width="3" style="57" hidden="1"/>
    <col min="15618" max="15618" width="24.42578125" style="57" hidden="1"/>
    <col min="15619" max="15619" width="3" style="57" hidden="1"/>
    <col min="15620" max="15620" width="24.42578125" style="57" hidden="1"/>
    <col min="15621" max="15621" width="3" style="57" hidden="1"/>
    <col min="15622" max="15622" width="24.42578125" style="57" hidden="1"/>
    <col min="15623" max="15623" width="3" style="57" hidden="1"/>
    <col min="15624" max="15624" width="24.42578125" style="57" hidden="1"/>
    <col min="15625" max="15625" width="3" style="57" hidden="1"/>
    <col min="15626" max="15626" width="24.42578125" style="57" hidden="1"/>
    <col min="15627" max="15627" width="3" style="57" hidden="1"/>
    <col min="15628" max="15628" width="24.42578125" style="57" hidden="1"/>
    <col min="15629" max="15629" width="3" style="57" hidden="1"/>
    <col min="15630" max="15630" width="24.42578125" style="57" hidden="1"/>
    <col min="15631" max="15631" width="3" style="57" hidden="1"/>
    <col min="15632" max="15632" width="24.42578125" style="57" hidden="1"/>
    <col min="15633" max="15633" width="17.42578125" style="57" hidden="1"/>
    <col min="15634" max="15634" width="17" style="57" hidden="1"/>
    <col min="15635" max="15635" width="11.140625" style="57" hidden="1"/>
    <col min="15636" max="15636" width="13.28515625" style="57" hidden="1"/>
    <col min="15637" max="15872" width="9.140625" style="57" hidden="1"/>
    <col min="15873" max="15873" width="3" style="57" hidden="1"/>
    <col min="15874" max="15874" width="24.42578125" style="57" hidden="1"/>
    <col min="15875" max="15875" width="3" style="57" hidden="1"/>
    <col min="15876" max="15876" width="24.42578125" style="57" hidden="1"/>
    <col min="15877" max="15877" width="3" style="57" hidden="1"/>
    <col min="15878" max="15878" width="24.42578125" style="57" hidden="1"/>
    <col min="15879" max="15879" width="3" style="57" hidden="1"/>
    <col min="15880" max="15880" width="24.42578125" style="57" hidden="1"/>
    <col min="15881" max="15881" width="3" style="57" hidden="1"/>
    <col min="15882" max="15882" width="24.42578125" style="57" hidden="1"/>
    <col min="15883" max="15883" width="3" style="57" hidden="1"/>
    <col min="15884" max="15884" width="24.42578125" style="57" hidden="1"/>
    <col min="15885" max="15885" width="3" style="57" hidden="1"/>
    <col min="15886" max="15886" width="24.42578125" style="57" hidden="1"/>
    <col min="15887" max="15887" width="3" style="57" hidden="1"/>
    <col min="15888" max="15888" width="24.42578125" style="57" hidden="1"/>
    <col min="15889" max="15889" width="17.42578125" style="57" hidden="1"/>
    <col min="15890" max="15890" width="17" style="57" hidden="1"/>
    <col min="15891" max="15891" width="11.140625" style="57" hidden="1"/>
    <col min="15892" max="15892" width="13.28515625" style="57" hidden="1"/>
    <col min="15893" max="16128" width="9.140625" style="57" hidden="1"/>
    <col min="16129" max="16129" width="3" style="57" hidden="1"/>
    <col min="16130" max="16130" width="24.42578125" style="57" hidden="1"/>
    <col min="16131" max="16131" width="3" style="57" hidden="1"/>
    <col min="16132" max="16132" width="24.42578125" style="57" hidden="1"/>
    <col min="16133" max="16133" width="3" style="57" hidden="1"/>
    <col min="16134" max="16134" width="24.42578125" style="57" hidden="1"/>
    <col min="16135" max="16135" width="3" style="57" hidden="1"/>
    <col min="16136" max="16136" width="24.42578125" style="57" hidden="1"/>
    <col min="16137" max="16137" width="3" style="57" hidden="1"/>
    <col min="16138" max="16138" width="24.42578125" style="57" hidden="1"/>
    <col min="16139" max="16139" width="3" style="57" hidden="1"/>
    <col min="16140" max="16140" width="24.42578125" style="57" hidden="1"/>
    <col min="16141" max="16141" width="3" style="57" hidden="1"/>
    <col min="16142" max="16142" width="24.42578125" style="57" hidden="1"/>
    <col min="16143" max="16143" width="3" style="57" hidden="1"/>
    <col min="16144" max="16144" width="24.42578125" style="57" hidden="1"/>
    <col min="16145" max="16145" width="17.42578125" style="57" hidden="1"/>
    <col min="16146" max="16146" width="17" style="57" hidden="1"/>
    <col min="16147" max="16147" width="11.140625" style="57" hidden="1"/>
    <col min="16148" max="16148" width="13.28515625" style="57" hidden="1"/>
    <col min="16149" max="16384" width="9.140625" style="57" hidden="1"/>
  </cols>
  <sheetData>
    <row r="1" spans="1:44" x14ac:dyDescent="0.25"/>
    <row r="2" spans="1:44" ht="25.15" customHeight="1" x14ac:dyDescent="0.25">
      <c r="B2" s="60" t="s">
        <v>23</v>
      </c>
      <c r="C2" s="60"/>
      <c r="D2" s="60"/>
      <c r="E2" s="60"/>
      <c r="F2" s="60"/>
      <c r="G2" s="60"/>
      <c r="H2" s="60"/>
      <c r="I2" s="60"/>
      <c r="J2" s="60"/>
      <c r="K2" s="60"/>
      <c r="L2" s="60"/>
      <c r="M2" s="60"/>
      <c r="N2" s="60"/>
      <c r="O2" s="60"/>
      <c r="P2" s="60"/>
    </row>
    <row r="3" spans="1:44" ht="15" customHeight="1" x14ac:dyDescent="0.25">
      <c r="B3" s="197"/>
      <c r="C3" s="197"/>
      <c r="D3" s="197"/>
      <c r="E3" s="197"/>
      <c r="F3" s="197"/>
      <c r="G3" s="197"/>
      <c r="H3" s="197"/>
      <c r="I3" s="197"/>
      <c r="J3" s="197"/>
      <c r="K3" s="197"/>
      <c r="L3" s="197"/>
      <c r="M3" s="197"/>
      <c r="N3" s="197"/>
      <c r="O3" s="197"/>
      <c r="P3" s="197"/>
      <c r="Q3" s="198"/>
      <c r="R3" s="198"/>
    </row>
    <row r="4" spans="1:44" ht="15" customHeight="1" x14ac:dyDescent="0.25">
      <c r="B4" s="64" t="s">
        <v>78</v>
      </c>
      <c r="C4" s="250"/>
      <c r="D4" s="250"/>
      <c r="E4" s="250"/>
      <c r="F4" s="250"/>
      <c r="G4" s="250"/>
      <c r="H4" s="250"/>
      <c r="I4" s="250"/>
      <c r="J4" s="250"/>
      <c r="K4" s="250"/>
      <c r="L4" s="250"/>
      <c r="M4" s="250"/>
      <c r="N4" s="250"/>
      <c r="O4" s="250"/>
      <c r="P4" s="251"/>
      <c r="Q4" s="198"/>
      <c r="R4" s="198"/>
    </row>
    <row r="5" spans="1:44" ht="15" customHeight="1" x14ac:dyDescent="0.25">
      <c r="B5" s="252"/>
      <c r="C5" s="253"/>
      <c r="D5" s="253"/>
      <c r="E5" s="253"/>
      <c r="F5" s="253"/>
      <c r="G5" s="253"/>
      <c r="H5" s="253"/>
      <c r="I5" s="253"/>
      <c r="J5" s="253"/>
      <c r="K5" s="253"/>
      <c r="L5" s="253"/>
      <c r="M5" s="253"/>
      <c r="N5" s="253"/>
      <c r="O5" s="253"/>
      <c r="P5" s="254"/>
      <c r="Q5" s="198"/>
      <c r="R5" s="198"/>
    </row>
    <row r="6" spans="1:44" ht="15" customHeight="1" thickBot="1" x14ac:dyDescent="0.3">
      <c r="B6" s="199"/>
      <c r="C6" s="199"/>
      <c r="D6" s="200"/>
      <c r="E6" s="200"/>
      <c r="F6" s="200"/>
      <c r="G6" s="200"/>
      <c r="H6" s="200"/>
      <c r="I6" s="200"/>
      <c r="J6" s="200"/>
      <c r="K6" s="200"/>
      <c r="L6" s="200"/>
      <c r="M6" s="200"/>
      <c r="N6" s="200"/>
      <c r="O6" s="200"/>
      <c r="P6" s="200"/>
      <c r="Q6" s="198"/>
      <c r="R6" s="198"/>
    </row>
    <row r="7" spans="1:44" ht="15" customHeight="1" thickBot="1" x14ac:dyDescent="0.3">
      <c r="B7" s="201" t="s">
        <v>1</v>
      </c>
      <c r="C7" s="277"/>
      <c r="D7" s="278"/>
      <c r="E7" s="278"/>
      <c r="F7" s="278"/>
      <c r="G7" s="278"/>
      <c r="H7" s="279"/>
      <c r="I7" s="202"/>
      <c r="J7" s="202"/>
      <c r="K7" s="202"/>
      <c r="L7" s="202"/>
      <c r="M7" s="202"/>
      <c r="N7" s="202"/>
      <c r="O7" s="202"/>
      <c r="P7" s="202"/>
    </row>
    <row r="8" spans="1:44" ht="15" customHeight="1" thickBot="1" x14ac:dyDescent="0.3">
      <c r="B8" s="203"/>
      <c r="C8" s="203"/>
      <c r="D8" s="204"/>
      <c r="E8" s="204"/>
      <c r="F8" s="202"/>
      <c r="G8" s="202"/>
      <c r="H8" s="202"/>
      <c r="I8" s="202"/>
      <c r="J8" s="202"/>
      <c r="K8" s="202"/>
      <c r="L8" s="202"/>
      <c r="M8" s="202"/>
      <c r="N8" s="202"/>
      <c r="O8" s="202"/>
      <c r="P8" s="202"/>
    </row>
    <row r="9" spans="1:44" ht="15" customHeight="1" x14ac:dyDescent="0.25">
      <c r="B9" s="205" t="s">
        <v>79</v>
      </c>
      <c r="C9" s="206"/>
      <c r="D9" s="207"/>
      <c r="E9" s="207"/>
      <c r="F9" s="207"/>
      <c r="G9" s="207"/>
      <c r="H9" s="207"/>
      <c r="I9" s="207"/>
      <c r="J9" s="207"/>
      <c r="K9" s="207"/>
      <c r="L9" s="207"/>
      <c r="M9" s="207"/>
      <c r="N9" s="207"/>
      <c r="O9" s="207"/>
      <c r="P9" s="208"/>
    </row>
    <row r="10" spans="1:44" ht="15" customHeight="1" x14ac:dyDescent="0.25">
      <c r="B10" s="213" t="s">
        <v>82</v>
      </c>
      <c r="C10" s="203"/>
      <c r="D10" s="202"/>
      <c r="E10" s="202"/>
      <c r="F10" s="202"/>
      <c r="G10" s="202"/>
      <c r="H10" s="202"/>
      <c r="I10" s="202"/>
      <c r="J10" s="202"/>
      <c r="K10" s="202"/>
      <c r="L10" s="202"/>
      <c r="M10" s="202"/>
      <c r="N10" s="202"/>
      <c r="O10" s="202"/>
      <c r="P10" s="256"/>
    </row>
    <row r="11" spans="1:44" s="225" customFormat="1" ht="30" customHeight="1" x14ac:dyDescent="0.2">
      <c r="A11" s="224"/>
      <c r="B11" s="243" t="s">
        <v>24</v>
      </c>
      <c r="C11" s="223"/>
      <c r="D11" s="238" t="s">
        <v>25</v>
      </c>
      <c r="E11" s="223"/>
      <c r="F11" s="238" t="s">
        <v>26</v>
      </c>
      <c r="G11" s="223"/>
      <c r="H11" s="238" t="s">
        <v>27</v>
      </c>
      <c r="I11" s="223"/>
      <c r="J11" s="238" t="s">
        <v>28</v>
      </c>
      <c r="K11" s="223"/>
      <c r="L11" s="238" t="s">
        <v>29</v>
      </c>
      <c r="M11" s="223"/>
      <c r="N11" s="238" t="s">
        <v>30</v>
      </c>
      <c r="O11" s="223"/>
      <c r="P11" s="255" t="s">
        <v>11</v>
      </c>
      <c r="Q11" s="247"/>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row>
    <row r="12" spans="1:44" x14ac:dyDescent="0.25">
      <c r="B12" s="244"/>
      <c r="C12" s="209"/>
      <c r="D12" s="226"/>
      <c r="E12" s="209"/>
      <c r="F12" s="229"/>
      <c r="G12" s="210"/>
      <c r="H12" s="232">
        <v>0</v>
      </c>
      <c r="I12" s="211"/>
      <c r="J12" s="232">
        <v>0</v>
      </c>
      <c r="K12" s="211"/>
      <c r="L12" s="232">
        <v>0</v>
      </c>
      <c r="M12" s="211"/>
      <c r="N12" s="235">
        <v>0</v>
      </c>
      <c r="O12" s="212"/>
      <c r="P12" s="240">
        <v>0</v>
      </c>
      <c r="Q12" s="248"/>
    </row>
    <row r="13" spans="1:44" x14ac:dyDescent="0.25">
      <c r="B13" s="245"/>
      <c r="C13" s="209"/>
      <c r="D13" s="227"/>
      <c r="E13" s="209"/>
      <c r="F13" s="230"/>
      <c r="G13" s="210"/>
      <c r="H13" s="233">
        <v>0</v>
      </c>
      <c r="I13" s="211"/>
      <c r="J13" s="233">
        <v>0</v>
      </c>
      <c r="K13" s="211"/>
      <c r="L13" s="233">
        <v>0</v>
      </c>
      <c r="M13" s="211"/>
      <c r="N13" s="236">
        <v>0</v>
      </c>
      <c r="O13" s="212"/>
      <c r="P13" s="241">
        <v>0</v>
      </c>
      <c r="Q13" s="248"/>
    </row>
    <row r="14" spans="1:44" x14ac:dyDescent="0.25">
      <c r="B14" s="245"/>
      <c r="C14" s="209"/>
      <c r="D14" s="227"/>
      <c r="E14" s="209"/>
      <c r="F14" s="230"/>
      <c r="G14" s="210"/>
      <c r="H14" s="233">
        <v>0</v>
      </c>
      <c r="I14" s="211"/>
      <c r="J14" s="233">
        <v>0</v>
      </c>
      <c r="K14" s="211"/>
      <c r="L14" s="233">
        <v>0</v>
      </c>
      <c r="M14" s="211"/>
      <c r="N14" s="236">
        <v>0</v>
      </c>
      <c r="O14" s="212"/>
      <c r="P14" s="241">
        <v>0</v>
      </c>
      <c r="Q14" s="248"/>
    </row>
    <row r="15" spans="1:44" x14ac:dyDescent="0.25">
      <c r="B15" s="245"/>
      <c r="C15" s="209"/>
      <c r="D15" s="227"/>
      <c r="E15" s="209"/>
      <c r="F15" s="230"/>
      <c r="G15" s="210"/>
      <c r="H15" s="233">
        <v>0</v>
      </c>
      <c r="I15" s="211"/>
      <c r="J15" s="233">
        <v>0</v>
      </c>
      <c r="K15" s="211"/>
      <c r="L15" s="233">
        <v>0</v>
      </c>
      <c r="M15" s="211"/>
      <c r="N15" s="236">
        <v>0</v>
      </c>
      <c r="O15" s="212"/>
      <c r="P15" s="241">
        <v>0</v>
      </c>
      <c r="Q15" s="248"/>
    </row>
    <row r="16" spans="1:44" x14ac:dyDescent="0.25">
      <c r="B16" s="245"/>
      <c r="C16" s="209"/>
      <c r="D16" s="227"/>
      <c r="E16" s="209"/>
      <c r="F16" s="230"/>
      <c r="G16" s="210"/>
      <c r="H16" s="233">
        <v>0</v>
      </c>
      <c r="I16" s="211"/>
      <c r="J16" s="233">
        <v>0</v>
      </c>
      <c r="K16" s="211"/>
      <c r="L16" s="233">
        <v>0</v>
      </c>
      <c r="M16" s="211"/>
      <c r="N16" s="236">
        <v>0</v>
      </c>
      <c r="O16" s="212"/>
      <c r="P16" s="241">
        <v>0</v>
      </c>
      <c r="Q16" s="248"/>
    </row>
    <row r="17" spans="2:17" x14ac:dyDescent="0.25">
      <c r="B17" s="245"/>
      <c r="C17" s="209"/>
      <c r="D17" s="227"/>
      <c r="E17" s="209"/>
      <c r="F17" s="230"/>
      <c r="G17" s="210"/>
      <c r="H17" s="233">
        <v>0</v>
      </c>
      <c r="I17" s="211"/>
      <c r="J17" s="233">
        <v>0</v>
      </c>
      <c r="K17" s="211"/>
      <c r="L17" s="233">
        <v>0</v>
      </c>
      <c r="M17" s="211"/>
      <c r="N17" s="236">
        <v>0</v>
      </c>
      <c r="O17" s="212"/>
      <c r="P17" s="241">
        <v>0</v>
      </c>
      <c r="Q17" s="248"/>
    </row>
    <row r="18" spans="2:17" x14ac:dyDescent="0.25">
      <c r="B18" s="245"/>
      <c r="C18" s="209"/>
      <c r="D18" s="227"/>
      <c r="E18" s="209"/>
      <c r="F18" s="230"/>
      <c r="G18" s="210"/>
      <c r="H18" s="233">
        <v>0</v>
      </c>
      <c r="I18" s="211"/>
      <c r="J18" s="233">
        <v>0</v>
      </c>
      <c r="K18" s="211"/>
      <c r="L18" s="233">
        <v>0</v>
      </c>
      <c r="M18" s="211"/>
      <c r="N18" s="236">
        <v>0</v>
      </c>
      <c r="O18" s="212"/>
      <c r="P18" s="241">
        <v>0</v>
      </c>
      <c r="Q18" s="248"/>
    </row>
    <row r="19" spans="2:17" x14ac:dyDescent="0.25">
      <c r="B19" s="245"/>
      <c r="C19" s="209"/>
      <c r="D19" s="227"/>
      <c r="E19" s="209"/>
      <c r="F19" s="230"/>
      <c r="G19" s="210"/>
      <c r="H19" s="233">
        <v>0</v>
      </c>
      <c r="I19" s="211"/>
      <c r="J19" s="233">
        <v>0</v>
      </c>
      <c r="K19" s="211"/>
      <c r="L19" s="233">
        <v>0</v>
      </c>
      <c r="M19" s="211"/>
      <c r="N19" s="236">
        <v>0</v>
      </c>
      <c r="O19" s="212"/>
      <c r="P19" s="241">
        <v>0</v>
      </c>
      <c r="Q19" s="248"/>
    </row>
    <row r="20" spans="2:17" x14ac:dyDescent="0.25">
      <c r="B20" s="246"/>
      <c r="C20" s="209"/>
      <c r="D20" s="228"/>
      <c r="E20" s="209"/>
      <c r="F20" s="231"/>
      <c r="G20" s="210"/>
      <c r="H20" s="234">
        <v>0</v>
      </c>
      <c r="I20" s="211"/>
      <c r="J20" s="234">
        <v>0</v>
      </c>
      <c r="K20" s="211"/>
      <c r="L20" s="234">
        <v>0</v>
      </c>
      <c r="M20" s="211"/>
      <c r="N20" s="237">
        <v>0</v>
      </c>
      <c r="O20" s="212"/>
      <c r="P20" s="242">
        <v>0</v>
      </c>
      <c r="Q20" s="248"/>
    </row>
    <row r="21" spans="2:17" s="55" customFormat="1" x14ac:dyDescent="0.25">
      <c r="B21" s="213"/>
      <c r="C21" s="202"/>
      <c r="D21" s="202"/>
      <c r="E21" s="202"/>
      <c r="F21" s="210"/>
      <c r="G21" s="210"/>
      <c r="H21" s="214"/>
      <c r="I21" s="214"/>
      <c r="J21" s="214"/>
      <c r="K21" s="214"/>
      <c r="L21" s="214"/>
      <c r="M21" s="214"/>
      <c r="N21" s="212"/>
      <c r="O21" s="212"/>
      <c r="P21" s="215"/>
    </row>
    <row r="22" spans="2:17" ht="15.75" thickBot="1" x14ac:dyDescent="0.3">
      <c r="B22" s="216"/>
      <c r="C22" s="217"/>
      <c r="D22" s="217"/>
      <c r="E22" s="217"/>
      <c r="F22" s="217"/>
      <c r="G22" s="217"/>
      <c r="H22" s="218"/>
      <c r="I22" s="218"/>
      <c r="J22" s="218"/>
      <c r="K22" s="218"/>
      <c r="L22" s="218"/>
      <c r="M22" s="218"/>
      <c r="N22" s="218"/>
      <c r="O22" s="218"/>
      <c r="P22" s="239">
        <f>SUM(P12:P20)</f>
        <v>0</v>
      </c>
    </row>
    <row r="23" spans="2:17" ht="15" customHeight="1" thickBot="1" x14ac:dyDescent="0.3">
      <c r="B23" s="202"/>
      <c r="C23" s="202"/>
      <c r="D23" s="202"/>
      <c r="E23" s="202"/>
      <c r="F23" s="202"/>
      <c r="G23" s="202"/>
      <c r="H23" s="219"/>
      <c r="I23" s="219"/>
      <c r="J23" s="219"/>
      <c r="K23" s="219"/>
      <c r="L23" s="219"/>
      <c r="M23" s="219"/>
      <c r="N23" s="219"/>
      <c r="O23" s="219"/>
      <c r="P23" s="219"/>
    </row>
    <row r="24" spans="2:17" ht="15" customHeight="1" x14ac:dyDescent="0.25">
      <c r="B24" s="205" t="s">
        <v>80</v>
      </c>
      <c r="C24" s="206"/>
      <c r="D24" s="207"/>
      <c r="E24" s="207"/>
      <c r="F24" s="207"/>
      <c r="G24" s="207"/>
      <c r="H24" s="220"/>
      <c r="I24" s="220"/>
      <c r="J24" s="220"/>
      <c r="K24" s="220"/>
      <c r="L24" s="220"/>
      <c r="M24" s="220"/>
      <c r="N24" s="220"/>
      <c r="O24" s="220"/>
      <c r="P24" s="221"/>
    </row>
    <row r="25" spans="2:17" ht="15" customHeight="1" x14ac:dyDescent="0.25">
      <c r="B25" s="213" t="s">
        <v>81</v>
      </c>
      <c r="C25" s="203"/>
      <c r="D25" s="202"/>
      <c r="E25" s="202"/>
      <c r="F25" s="202"/>
      <c r="G25" s="202"/>
      <c r="H25" s="219"/>
      <c r="I25" s="219"/>
      <c r="J25" s="219"/>
      <c r="K25" s="219"/>
      <c r="L25" s="219"/>
      <c r="M25" s="219"/>
      <c r="N25" s="219"/>
      <c r="O25" s="219"/>
      <c r="P25" s="215"/>
    </row>
    <row r="26" spans="2:17" s="222" customFormat="1" ht="30" customHeight="1" x14ac:dyDescent="0.25">
      <c r="B26" s="243" t="s">
        <v>24</v>
      </c>
      <c r="C26" s="223"/>
      <c r="D26" s="238" t="s">
        <v>25</v>
      </c>
      <c r="E26" s="223"/>
      <c r="F26" s="238" t="s">
        <v>31</v>
      </c>
      <c r="G26" s="223"/>
      <c r="H26" s="238" t="s">
        <v>27</v>
      </c>
      <c r="I26" s="223"/>
      <c r="J26" s="238" t="s">
        <v>28</v>
      </c>
      <c r="K26" s="223"/>
      <c r="L26" s="238" t="s">
        <v>29</v>
      </c>
      <c r="M26" s="223"/>
      <c r="N26" s="238" t="s">
        <v>30</v>
      </c>
      <c r="O26" s="223"/>
      <c r="P26" s="255" t="s">
        <v>11</v>
      </c>
      <c r="Q26" s="249"/>
    </row>
    <row r="27" spans="2:17" x14ac:dyDescent="0.25">
      <c r="B27" s="244"/>
      <c r="C27" s="202"/>
      <c r="D27" s="226"/>
      <c r="E27" s="202"/>
      <c r="F27" s="229"/>
      <c r="G27" s="202"/>
      <c r="H27" s="232">
        <v>0</v>
      </c>
      <c r="I27" s="219"/>
      <c r="J27" s="232">
        <v>0</v>
      </c>
      <c r="K27" s="219"/>
      <c r="L27" s="232">
        <v>0</v>
      </c>
      <c r="M27" s="219"/>
      <c r="N27" s="235">
        <v>0</v>
      </c>
      <c r="O27" s="219"/>
      <c r="P27" s="240">
        <v>0</v>
      </c>
      <c r="Q27" s="248"/>
    </row>
    <row r="28" spans="2:17" x14ac:dyDescent="0.25">
      <c r="B28" s="245"/>
      <c r="C28" s="202"/>
      <c r="D28" s="227"/>
      <c r="E28" s="202"/>
      <c r="F28" s="230"/>
      <c r="G28" s="202"/>
      <c r="H28" s="233">
        <v>0</v>
      </c>
      <c r="I28" s="219"/>
      <c r="J28" s="233">
        <v>0</v>
      </c>
      <c r="K28" s="219"/>
      <c r="L28" s="233">
        <v>0</v>
      </c>
      <c r="M28" s="219"/>
      <c r="N28" s="236">
        <v>0</v>
      </c>
      <c r="O28" s="219"/>
      <c r="P28" s="241">
        <v>0</v>
      </c>
      <c r="Q28" s="248"/>
    </row>
    <row r="29" spans="2:17" x14ac:dyDescent="0.25">
      <c r="B29" s="245"/>
      <c r="C29" s="202"/>
      <c r="D29" s="227"/>
      <c r="E29" s="202"/>
      <c r="F29" s="230"/>
      <c r="G29" s="202"/>
      <c r="H29" s="233">
        <v>0</v>
      </c>
      <c r="I29" s="219"/>
      <c r="J29" s="233">
        <v>0</v>
      </c>
      <c r="K29" s="219"/>
      <c r="L29" s="233">
        <v>0</v>
      </c>
      <c r="M29" s="219"/>
      <c r="N29" s="236">
        <v>0</v>
      </c>
      <c r="O29" s="219"/>
      <c r="P29" s="241">
        <v>0</v>
      </c>
      <c r="Q29" s="248"/>
    </row>
    <row r="30" spans="2:17" x14ac:dyDescent="0.25">
      <c r="B30" s="245"/>
      <c r="C30" s="202"/>
      <c r="D30" s="227"/>
      <c r="E30" s="202"/>
      <c r="F30" s="230"/>
      <c r="G30" s="202"/>
      <c r="H30" s="233">
        <v>0</v>
      </c>
      <c r="I30" s="219"/>
      <c r="J30" s="233">
        <v>0</v>
      </c>
      <c r="K30" s="219"/>
      <c r="L30" s="233">
        <v>0</v>
      </c>
      <c r="M30" s="219"/>
      <c r="N30" s="236">
        <v>0</v>
      </c>
      <c r="O30" s="219"/>
      <c r="P30" s="241">
        <v>0</v>
      </c>
      <c r="Q30" s="248"/>
    </row>
    <row r="31" spans="2:17" x14ac:dyDescent="0.25">
      <c r="B31" s="245"/>
      <c r="C31" s="202"/>
      <c r="D31" s="227"/>
      <c r="E31" s="202"/>
      <c r="F31" s="230"/>
      <c r="G31" s="202"/>
      <c r="H31" s="233">
        <v>0</v>
      </c>
      <c r="I31" s="219"/>
      <c r="J31" s="233">
        <v>0</v>
      </c>
      <c r="K31" s="219"/>
      <c r="L31" s="233">
        <v>0</v>
      </c>
      <c r="M31" s="219"/>
      <c r="N31" s="236">
        <v>0</v>
      </c>
      <c r="O31" s="219"/>
      <c r="P31" s="241">
        <v>0</v>
      </c>
      <c r="Q31" s="248"/>
    </row>
    <row r="32" spans="2:17" x14ac:dyDescent="0.25">
      <c r="B32" s="245"/>
      <c r="C32" s="202"/>
      <c r="D32" s="227"/>
      <c r="E32" s="202"/>
      <c r="F32" s="230"/>
      <c r="G32" s="202"/>
      <c r="H32" s="233">
        <v>0</v>
      </c>
      <c r="I32" s="219"/>
      <c r="J32" s="233">
        <v>0</v>
      </c>
      <c r="K32" s="219"/>
      <c r="L32" s="233">
        <v>0</v>
      </c>
      <c r="M32" s="219"/>
      <c r="N32" s="236">
        <v>0</v>
      </c>
      <c r="O32" s="219"/>
      <c r="P32" s="241">
        <v>0</v>
      </c>
      <c r="Q32" s="248"/>
    </row>
    <row r="33" spans="2:17" x14ac:dyDescent="0.25">
      <c r="B33" s="245"/>
      <c r="C33" s="202"/>
      <c r="D33" s="227"/>
      <c r="E33" s="202"/>
      <c r="F33" s="230"/>
      <c r="G33" s="202"/>
      <c r="H33" s="233">
        <v>0</v>
      </c>
      <c r="I33" s="219"/>
      <c r="J33" s="233">
        <v>0</v>
      </c>
      <c r="K33" s="219"/>
      <c r="L33" s="233">
        <v>0</v>
      </c>
      <c r="M33" s="219"/>
      <c r="N33" s="236">
        <v>0</v>
      </c>
      <c r="O33" s="219"/>
      <c r="P33" s="241">
        <v>0</v>
      </c>
      <c r="Q33" s="248"/>
    </row>
    <row r="34" spans="2:17" x14ac:dyDescent="0.25">
      <c r="B34" s="245"/>
      <c r="C34" s="202"/>
      <c r="D34" s="227"/>
      <c r="E34" s="202"/>
      <c r="F34" s="230"/>
      <c r="G34" s="202"/>
      <c r="H34" s="233">
        <v>0</v>
      </c>
      <c r="I34" s="219"/>
      <c r="J34" s="233">
        <v>0</v>
      </c>
      <c r="K34" s="219"/>
      <c r="L34" s="233">
        <v>0</v>
      </c>
      <c r="M34" s="219"/>
      <c r="N34" s="236">
        <v>0</v>
      </c>
      <c r="O34" s="219"/>
      <c r="P34" s="241">
        <v>0</v>
      </c>
      <c r="Q34" s="248"/>
    </row>
    <row r="35" spans="2:17" x14ac:dyDescent="0.25">
      <c r="B35" s="246"/>
      <c r="C35" s="202"/>
      <c r="D35" s="228"/>
      <c r="E35" s="202"/>
      <c r="F35" s="231"/>
      <c r="G35" s="202"/>
      <c r="H35" s="234">
        <v>0</v>
      </c>
      <c r="I35" s="219"/>
      <c r="J35" s="234">
        <v>0</v>
      </c>
      <c r="K35" s="219"/>
      <c r="L35" s="234">
        <v>0</v>
      </c>
      <c r="M35" s="219"/>
      <c r="N35" s="237">
        <v>0</v>
      </c>
      <c r="O35" s="219"/>
      <c r="P35" s="242">
        <v>0</v>
      </c>
      <c r="Q35" s="248"/>
    </row>
    <row r="36" spans="2:17" x14ac:dyDescent="0.25">
      <c r="B36" s="213"/>
      <c r="C36" s="202"/>
      <c r="D36" s="202"/>
      <c r="E36" s="202"/>
      <c r="F36" s="202"/>
      <c r="G36" s="202"/>
      <c r="H36" s="219"/>
      <c r="I36" s="219"/>
      <c r="J36" s="219"/>
      <c r="K36" s="219"/>
      <c r="L36" s="219"/>
      <c r="M36" s="219"/>
      <c r="N36" s="219"/>
      <c r="O36" s="219"/>
      <c r="P36" s="215"/>
    </row>
    <row r="37" spans="2:17" ht="15.75" thickBot="1" x14ac:dyDescent="0.3">
      <c r="B37" s="216"/>
      <c r="C37" s="217"/>
      <c r="D37" s="217"/>
      <c r="E37" s="217"/>
      <c r="F37" s="217"/>
      <c r="G37" s="217"/>
      <c r="H37" s="218"/>
      <c r="I37" s="218"/>
      <c r="J37" s="218"/>
      <c r="K37" s="218"/>
      <c r="L37" s="218"/>
      <c r="M37" s="218"/>
      <c r="N37" s="218"/>
      <c r="O37" s="218"/>
      <c r="P37" s="239">
        <f>SUM(P27:P35)</f>
        <v>0</v>
      </c>
    </row>
    <row r="38" spans="2:17" x14ac:dyDescent="0.25">
      <c r="B38" s="202"/>
      <c r="C38" s="202"/>
      <c r="D38" s="202"/>
      <c r="E38" s="202"/>
      <c r="F38" s="202"/>
      <c r="G38" s="202"/>
      <c r="H38" s="202"/>
      <c r="I38" s="202"/>
      <c r="J38" s="202"/>
      <c r="K38" s="202"/>
      <c r="L38" s="202"/>
      <c r="M38" s="202"/>
      <c r="N38" s="202"/>
      <c r="O38" s="202"/>
      <c r="P38" s="202"/>
    </row>
    <row r="39" spans="2:17" hidden="1" x14ac:dyDescent="0.25">
      <c r="B39" s="202"/>
      <c r="C39" s="202"/>
      <c r="D39" s="202"/>
      <c r="E39" s="202"/>
      <c r="F39" s="202"/>
      <c r="G39" s="202"/>
      <c r="H39" s="202"/>
      <c r="I39" s="202"/>
      <c r="J39" s="202"/>
      <c r="K39" s="202"/>
      <c r="L39" s="202"/>
      <c r="M39" s="202"/>
      <c r="N39" s="202"/>
      <c r="O39" s="202"/>
      <c r="P39" s="202"/>
    </row>
    <row r="40" spans="2:17" hidden="1" x14ac:dyDescent="0.25">
      <c r="B40" s="56"/>
      <c r="D40" s="56"/>
      <c r="F40" s="56"/>
      <c r="H40" s="56"/>
      <c r="J40" s="56"/>
      <c r="L40" s="56"/>
      <c r="N40" s="56"/>
      <c r="P40" s="56"/>
    </row>
    <row r="41" spans="2:17" hidden="1" x14ac:dyDescent="0.25">
      <c r="B41" s="56"/>
      <c r="D41" s="56"/>
      <c r="F41" s="56"/>
      <c r="H41" s="56"/>
      <c r="J41" s="56"/>
      <c r="L41" s="56"/>
      <c r="N41" s="56"/>
      <c r="P41" s="56"/>
    </row>
    <row r="42" spans="2:17" hidden="1" x14ac:dyDescent="0.25">
      <c r="B42" s="56"/>
      <c r="D42" s="56"/>
      <c r="F42" s="56"/>
      <c r="H42" s="56"/>
      <c r="J42" s="56"/>
      <c r="L42" s="56"/>
      <c r="N42" s="56"/>
      <c r="P42" s="56"/>
    </row>
    <row r="43" spans="2:17" hidden="1" x14ac:dyDescent="0.25">
      <c r="B43" s="56"/>
      <c r="D43" s="56"/>
      <c r="F43" s="56"/>
      <c r="H43" s="56"/>
      <c r="J43" s="56"/>
      <c r="L43" s="56"/>
      <c r="N43" s="56"/>
      <c r="P43" s="56"/>
    </row>
    <row r="44" spans="2:17" hidden="1" x14ac:dyDescent="0.25">
      <c r="B44" s="56"/>
      <c r="D44" s="56"/>
      <c r="F44" s="56"/>
      <c r="H44" s="56"/>
      <c r="J44" s="56"/>
      <c r="L44" s="56"/>
      <c r="N44" s="56"/>
      <c r="P44" s="56"/>
    </row>
    <row r="45" spans="2:17" hidden="1" x14ac:dyDescent="0.25">
      <c r="B45" s="56"/>
      <c r="D45" s="56"/>
      <c r="F45" s="56"/>
      <c r="H45" s="56"/>
      <c r="J45" s="56"/>
      <c r="L45" s="56"/>
      <c r="N45" s="56"/>
      <c r="P45" s="56"/>
    </row>
    <row r="46" spans="2:17" hidden="1" x14ac:dyDescent="0.25">
      <c r="B46" s="56"/>
      <c r="D46" s="56"/>
      <c r="F46" s="56"/>
      <c r="H46" s="56"/>
      <c r="J46" s="56"/>
      <c r="L46" s="56"/>
      <c r="N46" s="56"/>
      <c r="P46" s="56"/>
    </row>
    <row r="47" spans="2:17" hidden="1" x14ac:dyDescent="0.25">
      <c r="B47" s="56"/>
      <c r="D47" s="56"/>
      <c r="F47" s="56"/>
      <c r="H47" s="56"/>
      <c r="J47" s="56"/>
      <c r="L47" s="56"/>
      <c r="N47" s="56"/>
      <c r="P47" s="56"/>
    </row>
    <row r="48" spans="2:17" hidden="1" x14ac:dyDescent="0.25">
      <c r="B48" s="56"/>
      <c r="D48" s="56"/>
      <c r="F48" s="56"/>
      <c r="H48" s="56"/>
      <c r="J48" s="56"/>
      <c r="L48" s="56"/>
      <c r="N48" s="56"/>
      <c r="P48" s="56"/>
    </row>
    <row r="49" spans="2:16" hidden="1" x14ac:dyDescent="0.25">
      <c r="B49" s="56"/>
      <c r="D49" s="56"/>
      <c r="F49" s="56"/>
      <c r="H49" s="56"/>
      <c r="J49" s="56"/>
      <c r="L49" s="56"/>
      <c r="N49" s="56"/>
      <c r="P49" s="56"/>
    </row>
    <row r="50" spans="2:16" hidden="1" x14ac:dyDescent="0.25">
      <c r="B50" s="56"/>
      <c r="D50" s="56"/>
      <c r="F50" s="56"/>
      <c r="H50" s="56"/>
      <c r="J50" s="56"/>
      <c r="L50" s="56"/>
      <c r="N50" s="56"/>
      <c r="P50" s="56"/>
    </row>
    <row r="51" spans="2:16" hidden="1" x14ac:dyDescent="0.25">
      <c r="B51" s="56"/>
      <c r="D51" s="56"/>
      <c r="F51" s="56"/>
      <c r="H51" s="56"/>
      <c r="J51" s="56"/>
      <c r="L51" s="56"/>
      <c r="N51" s="56"/>
      <c r="P51" s="56"/>
    </row>
    <row r="52" spans="2:16" hidden="1" x14ac:dyDescent="0.25">
      <c r="B52" s="56"/>
      <c r="D52" s="56"/>
      <c r="F52" s="56"/>
      <c r="H52" s="56"/>
      <c r="J52" s="56"/>
      <c r="L52" s="56"/>
      <c r="N52" s="56"/>
      <c r="P52" s="56"/>
    </row>
    <row r="53" spans="2:16" hidden="1" x14ac:dyDescent="0.25">
      <c r="B53" s="56"/>
      <c r="D53" s="56"/>
      <c r="F53" s="56"/>
      <c r="H53" s="56"/>
      <c r="J53" s="56"/>
      <c r="L53" s="56"/>
      <c r="N53" s="56"/>
      <c r="P53" s="56"/>
    </row>
    <row r="54" spans="2:16" hidden="1" x14ac:dyDescent="0.25">
      <c r="B54" s="56"/>
      <c r="D54" s="56"/>
      <c r="F54" s="56"/>
      <c r="H54" s="56"/>
      <c r="J54" s="56"/>
      <c r="L54" s="56"/>
      <c r="N54" s="56"/>
      <c r="P54" s="56"/>
    </row>
    <row r="55" spans="2:16" hidden="1" x14ac:dyDescent="0.25">
      <c r="B55" s="56"/>
      <c r="D55" s="56"/>
      <c r="F55" s="56"/>
      <c r="H55" s="56"/>
      <c r="J55" s="56"/>
      <c r="L55" s="56"/>
      <c r="N55" s="56"/>
      <c r="P55" s="56"/>
    </row>
    <row r="56" spans="2:16" hidden="1" x14ac:dyDescent="0.25">
      <c r="B56" s="56"/>
      <c r="D56" s="56"/>
      <c r="F56" s="56"/>
      <c r="H56" s="56"/>
      <c r="J56" s="56"/>
      <c r="L56" s="56"/>
      <c r="N56" s="56"/>
      <c r="P56" s="56"/>
    </row>
    <row r="57" spans="2:16" hidden="1" x14ac:dyDescent="0.25">
      <c r="B57" s="56"/>
      <c r="D57" s="56"/>
      <c r="F57" s="56"/>
      <c r="H57" s="56"/>
      <c r="J57" s="56"/>
      <c r="L57" s="56"/>
      <c r="N57" s="56"/>
      <c r="P57" s="56"/>
    </row>
    <row r="58" spans="2:16" hidden="1" x14ac:dyDescent="0.25">
      <c r="B58" s="56"/>
      <c r="D58" s="56"/>
      <c r="F58" s="56"/>
      <c r="H58" s="56"/>
      <c r="J58" s="56"/>
      <c r="L58" s="56"/>
      <c r="N58" s="56"/>
      <c r="P58" s="56"/>
    </row>
    <row r="59" spans="2:16" hidden="1" x14ac:dyDescent="0.25">
      <c r="B59" s="56"/>
      <c r="D59" s="56"/>
      <c r="F59" s="56"/>
      <c r="H59" s="56"/>
      <c r="J59" s="56"/>
      <c r="L59" s="56"/>
      <c r="N59" s="56"/>
      <c r="P59" s="56"/>
    </row>
    <row r="60" spans="2:16" hidden="1" x14ac:dyDescent="0.25">
      <c r="B60" s="56"/>
      <c r="D60" s="56"/>
      <c r="F60" s="56"/>
      <c r="H60" s="56"/>
      <c r="J60" s="56"/>
      <c r="L60" s="56"/>
      <c r="N60" s="56"/>
      <c r="P60" s="56"/>
    </row>
    <row r="61" spans="2:16" hidden="1" x14ac:dyDescent="0.25">
      <c r="B61" s="56"/>
      <c r="D61" s="56"/>
      <c r="F61" s="56"/>
      <c r="H61" s="56"/>
      <c r="J61" s="56"/>
      <c r="L61" s="56"/>
      <c r="N61" s="56"/>
      <c r="P61" s="56"/>
    </row>
    <row r="62" spans="2:16" hidden="1" x14ac:dyDescent="0.25">
      <c r="B62" s="56"/>
      <c r="D62" s="56"/>
      <c r="F62" s="56"/>
      <c r="H62" s="56"/>
      <c r="J62" s="56"/>
      <c r="L62" s="56"/>
      <c r="N62" s="56"/>
      <c r="P62" s="56"/>
    </row>
    <row r="63" spans="2:16" hidden="1" x14ac:dyDescent="0.25">
      <c r="B63" s="56"/>
      <c r="D63" s="56"/>
      <c r="F63" s="56"/>
      <c r="H63" s="56"/>
      <c r="J63" s="56"/>
      <c r="L63" s="56"/>
      <c r="N63" s="56"/>
      <c r="P63" s="56"/>
    </row>
    <row r="64" spans="2:16" hidden="1" x14ac:dyDescent="0.25">
      <c r="B64" s="56"/>
      <c r="D64" s="56"/>
      <c r="F64" s="56"/>
      <c r="H64" s="56"/>
      <c r="J64" s="56"/>
      <c r="L64" s="56"/>
      <c r="N64" s="56"/>
      <c r="P64" s="56"/>
    </row>
    <row r="65" spans="2:16" hidden="1" x14ac:dyDescent="0.25">
      <c r="B65" s="56"/>
      <c r="D65" s="56"/>
      <c r="F65" s="56"/>
      <c r="H65" s="56"/>
      <c r="J65" s="56"/>
      <c r="L65" s="56"/>
      <c r="N65" s="56"/>
      <c r="P65" s="56"/>
    </row>
    <row r="66" spans="2:16" hidden="1" x14ac:dyDescent="0.25">
      <c r="B66" s="56"/>
      <c r="D66" s="56"/>
      <c r="F66" s="56"/>
      <c r="H66" s="56"/>
      <c r="J66" s="56"/>
      <c r="L66" s="56"/>
      <c r="N66" s="56"/>
      <c r="P66" s="56"/>
    </row>
    <row r="67" spans="2:16" hidden="1" x14ac:dyDescent="0.25">
      <c r="B67" s="56"/>
      <c r="D67" s="56"/>
      <c r="F67" s="56"/>
      <c r="H67" s="56"/>
      <c r="J67" s="56"/>
      <c r="L67" s="56"/>
      <c r="N67" s="56"/>
      <c r="P67" s="56"/>
    </row>
    <row r="68" spans="2:16" hidden="1" x14ac:dyDescent="0.25">
      <c r="B68" s="56"/>
      <c r="D68" s="56"/>
      <c r="F68" s="56"/>
      <c r="H68" s="56"/>
      <c r="J68" s="56"/>
      <c r="L68" s="56"/>
      <c r="N68" s="56"/>
      <c r="P68" s="56"/>
    </row>
    <row r="69" spans="2:16" hidden="1" x14ac:dyDescent="0.25">
      <c r="B69" s="56"/>
      <c r="D69" s="56"/>
      <c r="F69" s="56"/>
      <c r="H69" s="56"/>
      <c r="J69" s="56"/>
      <c r="L69" s="56"/>
      <c r="N69" s="56"/>
      <c r="P69" s="56"/>
    </row>
    <row r="70" spans="2:16" hidden="1" x14ac:dyDescent="0.25">
      <c r="B70" s="56"/>
      <c r="D70" s="56"/>
      <c r="F70" s="56"/>
      <c r="H70" s="56"/>
      <c r="J70" s="56"/>
      <c r="L70" s="56"/>
      <c r="N70" s="56"/>
      <c r="P70" s="56"/>
    </row>
    <row r="71" spans="2:16" hidden="1" x14ac:dyDescent="0.25">
      <c r="B71" s="56"/>
      <c r="D71" s="56"/>
      <c r="F71" s="56"/>
      <c r="H71" s="56"/>
      <c r="J71" s="56"/>
      <c r="L71" s="56"/>
      <c r="N71" s="56"/>
      <c r="P71" s="56"/>
    </row>
    <row r="72" spans="2:16" hidden="1" x14ac:dyDescent="0.25">
      <c r="B72" s="56"/>
      <c r="D72" s="56"/>
      <c r="F72" s="56"/>
      <c r="H72" s="56"/>
      <c r="J72" s="56"/>
      <c r="L72" s="56"/>
      <c r="N72" s="56"/>
      <c r="P72" s="56"/>
    </row>
    <row r="73" spans="2:16" hidden="1" x14ac:dyDescent="0.25">
      <c r="B73" s="56"/>
      <c r="D73" s="56"/>
      <c r="F73" s="56"/>
      <c r="H73" s="56"/>
      <c r="J73" s="56"/>
      <c r="L73" s="56"/>
      <c r="N73" s="56"/>
      <c r="P73" s="56"/>
    </row>
    <row r="74" spans="2:16" hidden="1" x14ac:dyDescent="0.25">
      <c r="B74" s="56"/>
      <c r="D74" s="56"/>
      <c r="F74" s="56"/>
      <c r="H74" s="56"/>
      <c r="J74" s="56"/>
      <c r="L74" s="56"/>
      <c r="N74" s="56"/>
      <c r="P74" s="56"/>
    </row>
    <row r="75" spans="2:16" hidden="1" x14ac:dyDescent="0.25">
      <c r="B75" s="56"/>
      <c r="D75" s="56"/>
      <c r="F75" s="56"/>
      <c r="H75" s="56"/>
      <c r="J75" s="56"/>
      <c r="L75" s="56"/>
      <c r="N75" s="56"/>
      <c r="P75" s="56"/>
    </row>
    <row r="76" spans="2:16" hidden="1" x14ac:dyDescent="0.25">
      <c r="B76" s="56"/>
      <c r="D76" s="56"/>
      <c r="F76" s="56"/>
      <c r="H76" s="56"/>
      <c r="J76" s="56"/>
      <c r="L76" s="56"/>
      <c r="N76" s="56"/>
      <c r="P76" s="56"/>
    </row>
    <row r="77" spans="2:16" hidden="1" x14ac:dyDescent="0.25">
      <c r="B77" s="56"/>
      <c r="D77" s="56"/>
      <c r="F77" s="56"/>
      <c r="H77" s="56"/>
      <c r="J77" s="56"/>
      <c r="L77" s="56"/>
      <c r="N77" s="56"/>
      <c r="P77" s="56"/>
    </row>
    <row r="78" spans="2:16" hidden="1" x14ac:dyDescent="0.25">
      <c r="B78" s="56"/>
      <c r="D78" s="56"/>
      <c r="F78" s="56"/>
      <c r="H78" s="56"/>
      <c r="J78" s="56"/>
      <c r="L78" s="56"/>
      <c r="N78" s="56"/>
      <c r="P78" s="56"/>
    </row>
    <row r="79" spans="2:16" hidden="1" x14ac:dyDescent="0.25">
      <c r="B79" s="56"/>
      <c r="D79" s="56"/>
      <c r="F79" s="56"/>
      <c r="H79" s="56"/>
      <c r="J79" s="56"/>
      <c r="L79" s="56"/>
      <c r="N79" s="56"/>
      <c r="P79" s="56"/>
    </row>
    <row r="80" spans="2:16" hidden="1" x14ac:dyDescent="0.25">
      <c r="B80" s="56"/>
      <c r="D80" s="56"/>
      <c r="F80" s="56"/>
      <c r="H80" s="56"/>
      <c r="J80" s="56"/>
      <c r="L80" s="56"/>
      <c r="N80" s="56"/>
      <c r="P80" s="56"/>
    </row>
    <row r="81" spans="2:16" hidden="1" x14ac:dyDescent="0.25">
      <c r="B81" s="56"/>
      <c r="D81" s="56"/>
      <c r="F81" s="56"/>
      <c r="H81" s="56"/>
      <c r="J81" s="56"/>
      <c r="L81" s="56"/>
      <c r="N81" s="56"/>
      <c r="P81" s="56"/>
    </row>
    <row r="82" spans="2:16" hidden="1" x14ac:dyDescent="0.25">
      <c r="B82" s="56"/>
      <c r="D82" s="56"/>
      <c r="F82" s="56"/>
      <c r="H82" s="56"/>
      <c r="J82" s="56"/>
      <c r="L82" s="56"/>
      <c r="N82" s="56"/>
      <c r="P82" s="56"/>
    </row>
    <row r="83" spans="2:16" hidden="1" x14ac:dyDescent="0.25">
      <c r="B83" s="56"/>
      <c r="D83" s="56"/>
      <c r="F83" s="56"/>
      <c r="H83" s="56"/>
      <c r="J83" s="56"/>
      <c r="L83" s="56"/>
      <c r="N83" s="56"/>
      <c r="P83" s="56"/>
    </row>
    <row r="84" spans="2:16" hidden="1" x14ac:dyDescent="0.25">
      <c r="B84" s="56"/>
      <c r="D84" s="56"/>
      <c r="F84" s="56"/>
      <c r="H84" s="56"/>
      <c r="J84" s="56"/>
      <c r="L84" s="56"/>
      <c r="N84" s="56"/>
      <c r="P84" s="56"/>
    </row>
    <row r="85" spans="2:16" hidden="1" x14ac:dyDescent="0.25">
      <c r="B85" s="56"/>
      <c r="D85" s="56"/>
      <c r="F85" s="56"/>
      <c r="H85" s="56"/>
      <c r="J85" s="56"/>
      <c r="L85" s="56"/>
      <c r="N85" s="56"/>
      <c r="P85" s="56"/>
    </row>
    <row r="86" spans="2:16" hidden="1" x14ac:dyDescent="0.25">
      <c r="B86" s="56"/>
      <c r="D86" s="56"/>
      <c r="F86" s="56"/>
      <c r="H86" s="56"/>
      <c r="J86" s="56"/>
      <c r="L86" s="56"/>
      <c r="N86" s="56"/>
      <c r="P86" s="56"/>
    </row>
    <row r="87" spans="2:16" hidden="1" x14ac:dyDescent="0.25">
      <c r="B87" s="56"/>
      <c r="D87" s="56"/>
      <c r="F87" s="56"/>
      <c r="H87" s="56"/>
      <c r="J87" s="56"/>
      <c r="L87" s="56"/>
      <c r="N87" s="56"/>
      <c r="P87" s="56"/>
    </row>
    <row r="88" spans="2:16" hidden="1" x14ac:dyDescent="0.25">
      <c r="B88" s="56"/>
      <c r="D88" s="56"/>
      <c r="F88" s="56"/>
      <c r="H88" s="56"/>
      <c r="J88" s="56"/>
      <c r="L88" s="56"/>
      <c r="N88" s="56"/>
      <c r="P88" s="56"/>
    </row>
    <row r="89" spans="2:16" hidden="1" x14ac:dyDescent="0.25">
      <c r="B89" s="56"/>
      <c r="D89" s="56"/>
      <c r="F89" s="56"/>
      <c r="H89" s="56"/>
      <c r="J89" s="56"/>
      <c r="L89" s="56"/>
      <c r="N89" s="56"/>
      <c r="P89" s="56"/>
    </row>
    <row r="90" spans="2:16" hidden="1" x14ac:dyDescent="0.25">
      <c r="B90" s="56"/>
      <c r="D90" s="56"/>
      <c r="F90" s="56"/>
      <c r="H90" s="56"/>
      <c r="J90" s="56"/>
      <c r="L90" s="56"/>
      <c r="N90" s="56"/>
      <c r="P90" s="56"/>
    </row>
    <row r="91" spans="2:16" hidden="1" x14ac:dyDescent="0.25">
      <c r="B91" s="56"/>
      <c r="D91" s="56"/>
      <c r="F91" s="56"/>
      <c r="H91" s="56"/>
      <c r="J91" s="56"/>
      <c r="L91" s="56"/>
      <c r="N91" s="56"/>
      <c r="P91" s="56"/>
    </row>
    <row r="92" spans="2:16" hidden="1" x14ac:dyDescent="0.25">
      <c r="B92" s="56"/>
      <c r="D92" s="56"/>
      <c r="F92" s="56"/>
      <c r="H92" s="56"/>
      <c r="J92" s="56"/>
      <c r="L92" s="56"/>
      <c r="N92" s="56"/>
      <c r="P92" s="56"/>
    </row>
    <row r="93" spans="2:16" hidden="1" x14ac:dyDescent="0.25">
      <c r="B93" s="56"/>
      <c r="D93" s="56"/>
      <c r="F93" s="56"/>
      <c r="H93" s="56"/>
      <c r="J93" s="56"/>
      <c r="L93" s="56"/>
      <c r="N93" s="56"/>
      <c r="P93" s="56"/>
    </row>
    <row r="94" spans="2:16" hidden="1" x14ac:dyDescent="0.25">
      <c r="B94" s="56"/>
      <c r="D94" s="56"/>
      <c r="F94" s="56"/>
      <c r="H94" s="56"/>
      <c r="J94" s="56"/>
      <c r="L94" s="56"/>
      <c r="N94" s="56"/>
      <c r="P94" s="56"/>
    </row>
    <row r="95" spans="2:16" hidden="1" x14ac:dyDescent="0.25">
      <c r="B95" s="56"/>
      <c r="D95" s="56"/>
      <c r="F95" s="56"/>
      <c r="H95" s="56"/>
      <c r="J95" s="56"/>
      <c r="L95" s="56"/>
      <c r="N95" s="56"/>
      <c r="P95" s="56"/>
    </row>
    <row r="96" spans="2:16" hidden="1" x14ac:dyDescent="0.25">
      <c r="B96" s="56"/>
      <c r="D96" s="56"/>
      <c r="F96" s="56"/>
      <c r="H96" s="56"/>
      <c r="J96" s="56"/>
      <c r="L96" s="56"/>
      <c r="N96" s="56"/>
      <c r="P96" s="56"/>
    </row>
    <row r="97" spans="2:16" hidden="1" x14ac:dyDescent="0.25">
      <c r="B97" s="56"/>
      <c r="D97" s="56"/>
      <c r="F97" s="56"/>
      <c r="H97" s="56"/>
      <c r="J97" s="56"/>
      <c r="L97" s="56"/>
      <c r="N97" s="56"/>
      <c r="P97" s="56"/>
    </row>
    <row r="98" spans="2:16" hidden="1" x14ac:dyDescent="0.25">
      <c r="B98" s="56"/>
      <c r="D98" s="56"/>
      <c r="F98" s="56"/>
      <c r="H98" s="56"/>
      <c r="J98" s="56"/>
      <c r="L98" s="56"/>
      <c r="N98" s="56"/>
      <c r="P98" s="56"/>
    </row>
    <row r="99" spans="2:16" hidden="1" x14ac:dyDescent="0.25">
      <c r="B99" s="56"/>
      <c r="D99" s="56"/>
      <c r="F99" s="56"/>
      <c r="H99" s="56"/>
      <c r="J99" s="56"/>
      <c r="L99" s="56"/>
      <c r="N99" s="56"/>
      <c r="P99" s="56"/>
    </row>
    <row r="100" spans="2:16" hidden="1" x14ac:dyDescent="0.25">
      <c r="B100" s="56"/>
      <c r="D100" s="56"/>
      <c r="F100" s="56"/>
      <c r="H100" s="56"/>
      <c r="J100" s="56"/>
      <c r="L100" s="56"/>
      <c r="N100" s="56"/>
      <c r="P100" s="56"/>
    </row>
    <row r="101" spans="2:16" hidden="1" x14ac:dyDescent="0.25">
      <c r="B101" s="56"/>
      <c r="D101" s="56"/>
      <c r="F101" s="56"/>
      <c r="H101" s="56"/>
      <c r="J101" s="56"/>
      <c r="L101" s="56"/>
      <c r="N101" s="56"/>
      <c r="P101" s="56"/>
    </row>
    <row r="102" spans="2:16" hidden="1" x14ac:dyDescent="0.25">
      <c r="B102" s="56"/>
      <c r="D102" s="56"/>
      <c r="F102" s="56"/>
      <c r="H102" s="56"/>
      <c r="J102" s="56"/>
      <c r="L102" s="56"/>
      <c r="N102" s="56"/>
      <c r="P102" s="56"/>
    </row>
  </sheetData>
  <sheetProtection algorithmName="SHA-512" hashValue="3V0sWQoXmlzuJWPqdKYz0ZonElv4bYTq3yc33SlLEH7XQSAjCxJX1eA4GKpwJIipunmy6VJI+aTYs2+caW4OaQ==" saltValue="s3GLokxghvnMVjE62g+CtQ==" spinCount="100000" sheet="1" selectLockedCells="1"/>
  <mergeCells count="1">
    <mergeCell ref="C7:H7"/>
  </mergeCells>
  <pageMargins left="0.75" right="0.75" top="1" bottom="1" header="0.5" footer="0.5"/>
  <pageSetup paperSize="9" scale="53" orientation="landscape" r:id="rId1"/>
  <headerFooter alignWithMargins="0">
    <oddHeader>&amp;CMachines/apparatuur&amp;R&amp;P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19D8417-8CFC-4A6E-BB46-9611F171A74E}">
  <ds:schemaRefs>
    <ds:schemaRef ds:uri="http://schemas.microsoft.com/DataMashup"/>
  </ds:schemaRefs>
</ds:datastoreItem>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9</vt:i4>
      </vt:variant>
      <vt:variant>
        <vt:lpstr>Benoemde bereiken</vt:lpstr>
      </vt:variant>
      <vt:variant>
        <vt:i4>2</vt:i4>
      </vt:variant>
    </vt:vector>
  </HeadingPairs>
  <TitlesOfParts>
    <vt:vector size="11" baseType="lpstr">
      <vt:lpstr>Samenvatting</vt:lpstr>
      <vt:lpstr>Deelnemer 1 (penvoerder)</vt:lpstr>
      <vt:lpstr>Deelnemer 2</vt:lpstr>
      <vt:lpstr>Deelnemer 3</vt:lpstr>
      <vt:lpstr>Deelnemer 4</vt:lpstr>
      <vt:lpstr>Deelnemer 5</vt:lpstr>
      <vt:lpstr>Deelnemer 6</vt:lpstr>
      <vt:lpstr>Deelnemer 7</vt:lpstr>
      <vt:lpstr>Specificatie apparatuur</vt:lpstr>
      <vt:lpstr>'Specificatie apparatuur'!Afdrukbereik</vt:lpstr>
      <vt:lpstr>'Specificatie apparatuur'!Afdruktitels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 Begroting Innoveren in visserijtechnieken</dc:title>
  <dc:creator>Rijksdienst voor Ondernemend Nederland</dc:creator>
  <dcterms:created xsi:type="dcterms:W3CDTF">2025-07-24T06:19:00Z</dcterms:created>
  <dcterms:modified xsi:type="dcterms:W3CDTF">2025-08-28T13:15:47Z</dcterms:modified>
</cp:coreProperties>
</file>