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SBP\Sabine februari\klaar\"/>
    </mc:Choice>
  </mc:AlternateContent>
  <xr:revisionPtr revIDLastSave="0" documentId="8_{53E34F9E-2C14-47EA-B5C4-71FBD367B8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groting" sheetId="1" r:id="rId1"/>
    <sheet name="Realisatie" sheetId="5" r:id="rId2"/>
    <sheet name="Gegevensvalidatie" sheetId="3" state="hidden" r:id="rId3"/>
  </sheets>
  <definedNames>
    <definedName name="_xlnm.Print_Area" localSheetId="0">Begroting!$A$5:$D$29</definedName>
    <definedName name="_xlnm.Print_Area" localSheetId="1">Realisatie!$A$5:$D$29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5" l="1"/>
  <c r="E27" i="5" s="1"/>
  <c r="E24" i="5"/>
  <c r="E20" i="5"/>
  <c r="E15" i="5"/>
  <c r="E10" i="5"/>
  <c r="E29" i="5" s="1"/>
  <c r="E30" i="5" s="1"/>
  <c r="E33" i="5" l="1"/>
  <c r="E10" i="1" l="1"/>
  <c r="E24" i="1"/>
  <c r="E20" i="1"/>
  <c r="E15" i="1"/>
  <c r="E26" i="1"/>
  <c r="E27" i="1" s="1"/>
  <c r="E29" i="1" l="1"/>
  <c r="E30" i="1"/>
  <c r="E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M.A. (Mike) van Leeuwen</author>
  </authors>
  <commentList>
    <comment ref="E31" authorId="0" shapeId="0" xr:uid="{7AE293A8-A526-4B27-B018-EA68ACE6FFB9}">
      <text>
        <r>
          <rPr>
            <sz val="10"/>
            <color indexed="81"/>
            <rFont val="Verdana"/>
            <family val="2"/>
          </rPr>
          <t>Vul hier het aan te vragen subsidiebedrag in. Het aan te vragen subsidiebedrag is afhankelijk van het bovenstaande 'Maximaal aan te vragen subsidie (80% van de totale subsidiabele kosten)' en de categorie waarin wordt aangevraagd. Met de volgende minimale en maximale aanvraag bedragen per categorie:
categorie 1: minimaal € 25.000 en maximaal € 49.999.</t>
        </r>
      </text>
    </comment>
  </commentList>
</comments>
</file>

<file path=xl/sharedStrings.xml><?xml version="1.0" encoding="utf-8"?>
<sst xmlns="http://schemas.openxmlformats.org/spreadsheetml/2006/main" count="73" uniqueCount="37">
  <si>
    <t>Totale subsidiabele kosten</t>
  </si>
  <si>
    <t>Totaal</t>
  </si>
  <si>
    <t>Dagen</t>
  </si>
  <si>
    <t>Collectieve registratie of deelname aan het beursplatform</t>
  </si>
  <si>
    <t>Technische voorzieningen (elektra, verlichting, audiovisuele apparatuur, internet)</t>
  </si>
  <si>
    <t>Subsidiabele kosten</t>
  </si>
  <si>
    <t>Kosten voor collectieve netwerkactiviteiten</t>
  </si>
  <si>
    <t>Kosten voor standbouw</t>
  </si>
  <si>
    <t>Kosten voor grondhuur</t>
  </si>
  <si>
    <t>Kosten voor promotiematerialen</t>
  </si>
  <si>
    <t>Kosten voor uren (organisatiekosten)</t>
  </si>
  <si>
    <t>Grondhuur collectieve vierkante meters</t>
  </si>
  <si>
    <t>Transport, montage, demontage en opslag van standonderdelen</t>
  </si>
  <si>
    <t>Huur van ruimten of faciliteiten voor netwerkactiviteiten</t>
  </si>
  <si>
    <t>Kosten voor catering (uitsluitend ten behoeve van zakelijke netwerkbijeenkomsten)</t>
  </si>
  <si>
    <t>Uurkosten van de uitvoerder voor de organisatie van de activiteit</t>
  </si>
  <si>
    <t>% organisatiekosten en promotiematerialen t.o.v. totale subsidiabele kosten:</t>
  </si>
  <si>
    <t>subtotaal:</t>
  </si>
  <si>
    <t>Dagtarief (maximaal €700,-)</t>
  </si>
  <si>
    <t>Aan te vragen subsidiebedrag</t>
  </si>
  <si>
    <t>Titel project</t>
  </si>
  <si>
    <t>Categoriën</t>
  </si>
  <si>
    <t>Let op: kosten voor organisatiekosten (uren) en promotiematerialen mogen samen niet meer dan 20% van de totale subsidiabele kosten bedragen</t>
  </si>
  <si>
    <t>Digitale promotiematerialen</t>
  </si>
  <si>
    <t>Fysieke promotiematerialen</t>
  </si>
  <si>
    <t>Standbouw van het collectieve deel op het paviljoen/de lounge (inclusief ontwerp-, bouw- en inrichtingskosten en grafische vormgeving (NL Branding))</t>
  </si>
  <si>
    <t>Maximaal aan te vragen subsidie (80% van de totale subsidiabele kosten)</t>
  </si>
  <si>
    <t xml:space="preserve">Begroting subsidieaanvraag Strategisch Beurzen Programma (SBP) </t>
  </si>
  <si>
    <t>Begrote subsidiabele kosten (excl. BTW)*</t>
  </si>
  <si>
    <t xml:space="preserve">Categorie </t>
  </si>
  <si>
    <t>1 - Nederlandse lounges, paviljoens en/of netwerkactiviteiten (€ 25.000 - € 49.999)</t>
  </si>
  <si>
    <t xml:space="preserve">Realisatie subsidieaanvraag Strategisch Beurzen Programma (SBP) </t>
  </si>
  <si>
    <t>Gerealiseerde subsidiabele kosten (excl. BTW)*</t>
  </si>
  <si>
    <t>* De realisatie moet exclusief btw worden opgesteld. Alleen als een aanvrager niet btw-plichtig is, kunnen ook btw kosten op facturen van derden in de realisatie meegenomen worden.</t>
  </si>
  <si>
    <t>* De begroting moet exclusief btw worden opgesteld. Alleen als een aanvrager niet btw-plichtig is, kunnen ook btw kosten op facturen van derden in de begroting meegenomen worden.</t>
  </si>
  <si>
    <t>Maximaal vast te stellen subsidie (80% van de totale subsidiabele kosten)</t>
  </si>
  <si>
    <t>Vast te stellen subsidiebedrag (Dit kan niet hoger zijn dan het verleende subsidiebedrag)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</si>
</sst>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.00"/>
  </numFmts>
  <fonts count="20" x14ac:knownFonts="1">
    <font>
      <sz val="11"/>
      <color theme="1"/>
      <name val="Univers"/>
      <family val="2"/>
    </font>
    <font>
      <sz val="11"/>
      <color indexed="8"/>
      <name val="Univers"/>
      <family val="2"/>
    </font>
    <font>
      <sz val="11"/>
      <color rgb="FFFF0000"/>
      <name val="Univers"/>
      <family val="2"/>
    </font>
    <font>
      <sz val="12"/>
      <color theme="1"/>
      <name val="Univers"/>
      <family val="2"/>
    </font>
    <font>
      <b/>
      <sz val="11"/>
      <name val="Univers"/>
      <family val="2"/>
    </font>
    <font>
      <sz val="11"/>
      <color theme="1"/>
      <name val="Univers"/>
      <family val="2"/>
    </font>
    <font>
      <b/>
      <sz val="10"/>
      <color theme="0"/>
      <name val="Verdana"/>
      <family val="2"/>
    </font>
    <font>
      <b/>
      <sz val="14"/>
      <color indexed="9"/>
      <name val="Verdana"/>
      <family val="2"/>
    </font>
    <font>
      <b/>
      <sz val="10"/>
      <color indexed="63"/>
      <name val="Verdana"/>
      <family val="2"/>
    </font>
    <font>
      <b/>
      <sz val="10"/>
      <name val="Verdana"/>
      <family val="2"/>
    </font>
    <font>
      <sz val="10"/>
      <color indexed="63"/>
      <name val="Verdana"/>
      <family val="2"/>
    </font>
    <font>
      <sz val="10"/>
      <color rgb="FF333333"/>
      <name val="Verdana"/>
      <family val="2"/>
    </font>
    <font>
      <b/>
      <sz val="10"/>
      <color rgb="FF333333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Univers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indexed="81"/>
      <name val="Verdana"/>
      <family val="2"/>
    </font>
    <font>
      <i/>
      <sz val="11"/>
      <color theme="1"/>
      <name val="Univer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4">
    <xf numFmtId="0" fontId="0" fillId="0" borderId="0" xfId="0"/>
    <xf numFmtId="0" fontId="14" fillId="4" borderId="1" xfId="0" applyFont="1" applyFill="1" applyBorder="1" applyAlignment="1" applyProtection="1">
      <alignment vertical="center" wrapText="1"/>
      <protection locked="0"/>
    </xf>
    <xf numFmtId="44" fontId="8" fillId="2" borderId="4" xfId="3" applyFont="1" applyFill="1" applyBorder="1" applyAlignment="1" applyProtection="1">
      <alignment horizontal="left" vertical="center" wrapText="1"/>
    </xf>
    <xf numFmtId="44" fontId="10" fillId="0" borderId="1" xfId="3" applyFont="1" applyFill="1" applyBorder="1" applyAlignment="1" applyProtection="1">
      <alignment horizontal="left" vertical="center" wrapText="1"/>
      <protection locked="0"/>
    </xf>
    <xf numFmtId="44" fontId="10" fillId="2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10" fontId="16" fillId="0" borderId="1" xfId="2" applyNumberFormat="1" applyFont="1" applyBorder="1" applyProtection="1"/>
    <xf numFmtId="44" fontId="8" fillId="6" borderId="1" xfId="3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1" xfId="0" applyFont="1" applyBorder="1" applyProtection="1"/>
    <xf numFmtId="0" fontId="0" fillId="0" borderId="0" xfId="0" applyProtection="1"/>
    <xf numFmtId="0" fontId="16" fillId="0" borderId="3" xfId="0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  <xf numFmtId="0" fontId="16" fillId="0" borderId="5" xfId="0" applyFont="1" applyBorder="1" applyAlignment="1" applyProtection="1">
      <alignment horizontal="left"/>
    </xf>
    <xf numFmtId="0" fontId="7" fillId="3" borderId="8" xfId="0" applyFont="1" applyFill="1" applyBorder="1" applyAlignment="1" applyProtection="1">
      <alignment horizontal="left" vertical="center"/>
    </xf>
    <xf numFmtId="0" fontId="7" fillId="3" borderId="9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/>
    </xf>
    <xf numFmtId="164" fontId="6" fillId="3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8" fillId="5" borderId="3" xfId="0" applyFont="1" applyFill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>
      <alignment vertical="center" wrapText="1"/>
    </xf>
    <xf numFmtId="0" fontId="8" fillId="5" borderId="5" xfId="0" applyFont="1" applyFill="1" applyBorder="1" applyAlignment="1" applyProtection="1">
      <alignment vertical="center" wrapText="1"/>
    </xf>
    <xf numFmtId="165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4" borderId="3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10" fillId="4" borderId="5" xfId="0" applyFont="1" applyFill="1" applyBorder="1" applyAlignment="1" applyProtection="1">
      <alignment horizontal="left" vertical="center" wrapText="1"/>
    </xf>
    <xf numFmtId="44" fontId="10" fillId="0" borderId="1" xfId="3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11" fillId="4" borderId="5" xfId="0" applyFont="1" applyFill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44" fontId="8" fillId="0" borderId="1" xfId="3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 applyProtection="1">
      <alignment vertical="center" wrapText="1"/>
    </xf>
    <xf numFmtId="0" fontId="9" fillId="5" borderId="2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13" fillId="4" borderId="2" xfId="0" applyFont="1" applyFill="1" applyBorder="1" applyAlignment="1" applyProtection="1">
      <alignment vertical="center"/>
    </xf>
    <xf numFmtId="0" fontId="13" fillId="4" borderId="5" xfId="0" applyFont="1" applyFill="1" applyBorder="1" applyAlignment="1" applyProtection="1">
      <alignment vertical="center"/>
    </xf>
    <xf numFmtId="0" fontId="10" fillId="4" borderId="3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8" fillId="5" borderId="5" xfId="0" applyFont="1" applyFill="1" applyBorder="1" applyAlignment="1" applyProtection="1">
      <alignment horizontal="left" vertical="center" wrapText="1"/>
    </xf>
    <xf numFmtId="0" fontId="14" fillId="4" borderId="3" xfId="0" applyFont="1" applyFill="1" applyBorder="1" applyAlignment="1" applyProtection="1">
      <alignment horizontal="left" vertical="center" wrapText="1"/>
    </xf>
    <xf numFmtId="0" fontId="14" fillId="4" borderId="2" xfId="0" applyFont="1" applyFill="1" applyBorder="1" applyAlignment="1" applyProtection="1">
      <alignment horizontal="left" vertical="center" wrapText="1"/>
    </xf>
    <xf numFmtId="0" fontId="14" fillId="4" borderId="5" xfId="0" applyFont="1" applyFill="1" applyBorder="1" applyAlignment="1" applyProtection="1">
      <alignment horizontal="left" vertical="center" wrapText="1"/>
    </xf>
    <xf numFmtId="0" fontId="8" fillId="5" borderId="5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vertical="center" wrapText="1"/>
    </xf>
    <xf numFmtId="44" fontId="14" fillId="4" borderId="1" xfId="3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9" fillId="5" borderId="6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15" fillId="0" borderId="0" xfId="0" applyFont="1" applyProtection="1"/>
    <xf numFmtId="0" fontId="16" fillId="0" borderId="1" xfId="0" applyFont="1" applyBorder="1" applyAlignment="1" applyProtection="1">
      <alignment horizontal="left" wrapText="1"/>
    </xf>
    <xf numFmtId="0" fontId="17" fillId="0" borderId="1" xfId="0" applyFont="1" applyBorder="1" applyAlignment="1" applyProtection="1">
      <alignment horizontal="left"/>
    </xf>
    <xf numFmtId="0" fontId="19" fillId="0" borderId="0" xfId="0" quotePrefix="1" applyFont="1" applyProtection="1"/>
  </cellXfs>
  <cellStyles count="4">
    <cellStyle name="Procent" xfId="2" builtinId="5"/>
    <cellStyle name="Standaard" xfId="0" builtinId="0"/>
    <cellStyle name="Valuta" xfId="3" builtinId="4"/>
    <cellStyle name="Valuta 2" xfId="1" xr:uid="{00000000-0005-0000-0000-000001000000}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showGridLines="0" tabSelected="1" zoomScale="85" zoomScaleNormal="85" workbookViewId="0">
      <selection activeCell="B2" sqref="B2:D2"/>
    </sheetView>
  </sheetViews>
  <sheetFormatPr defaultColWidth="8.7109375" defaultRowHeight="15" x14ac:dyDescent="0.25"/>
  <cols>
    <col min="1" max="1" width="15.7109375" style="10" customWidth="1"/>
    <col min="2" max="2" width="47.28515625" style="10" customWidth="1"/>
    <col min="3" max="3" width="33.28515625" style="10" bestFit="1" customWidth="1"/>
    <col min="4" max="4" width="48.5703125" style="10" customWidth="1"/>
    <col min="5" max="5" width="32" style="10" bestFit="1" customWidth="1"/>
    <col min="6" max="16384" width="8.7109375" style="10"/>
  </cols>
  <sheetData>
    <row r="2" spans="1:6" x14ac:dyDescent="0.25">
      <c r="A2" s="9" t="s">
        <v>20</v>
      </c>
      <c r="B2" s="8"/>
      <c r="C2" s="8"/>
      <c r="D2" s="8"/>
    </row>
    <row r="3" spans="1:6" x14ac:dyDescent="0.25">
      <c r="A3" s="9" t="s">
        <v>29</v>
      </c>
      <c r="B3" s="11" t="s">
        <v>30</v>
      </c>
      <c r="C3" s="12"/>
      <c r="D3" s="13"/>
    </row>
    <row r="5" spans="1:6" ht="18" x14ac:dyDescent="0.25">
      <c r="A5" s="14" t="s">
        <v>27</v>
      </c>
      <c r="B5" s="15"/>
      <c r="C5" s="15"/>
      <c r="D5" s="15"/>
      <c r="E5" s="15"/>
    </row>
    <row r="6" spans="1:6" s="20" customFormat="1" ht="25.5" x14ac:dyDescent="0.25">
      <c r="A6" s="16" t="s">
        <v>5</v>
      </c>
      <c r="B6" s="17"/>
      <c r="C6" s="17"/>
      <c r="D6" s="18"/>
      <c r="E6" s="19" t="s">
        <v>28</v>
      </c>
    </row>
    <row r="7" spans="1:6" s="26" customFormat="1" x14ac:dyDescent="0.25">
      <c r="A7" s="21" t="s">
        <v>8</v>
      </c>
      <c r="B7" s="22"/>
      <c r="C7" s="23"/>
      <c r="D7" s="23"/>
      <c r="E7" s="24"/>
      <c r="F7" s="25"/>
    </row>
    <row r="8" spans="1:6" s="26" customFormat="1" ht="19.5" customHeight="1" x14ac:dyDescent="0.25">
      <c r="A8" s="27" t="s">
        <v>11</v>
      </c>
      <c r="B8" s="28"/>
      <c r="C8" s="28"/>
      <c r="D8" s="29"/>
      <c r="E8" s="3"/>
    </row>
    <row r="9" spans="1:6" s="26" customFormat="1" ht="18.75" customHeight="1" x14ac:dyDescent="0.25">
      <c r="A9" s="31" t="s">
        <v>3</v>
      </c>
      <c r="B9" s="32"/>
      <c r="C9" s="32"/>
      <c r="D9" s="33"/>
      <c r="E9" s="3"/>
    </row>
    <row r="10" spans="1:6" s="26" customFormat="1" ht="18.75" customHeight="1" x14ac:dyDescent="0.25">
      <c r="A10" s="34"/>
      <c r="B10" s="35"/>
      <c r="C10" s="35"/>
      <c r="D10" s="35" t="s">
        <v>17</v>
      </c>
      <c r="E10" s="36">
        <f>SUM(E8:E9)</f>
        <v>0</v>
      </c>
    </row>
    <row r="11" spans="1:6" s="41" customFormat="1" x14ac:dyDescent="0.25">
      <c r="A11" s="37" t="s">
        <v>7</v>
      </c>
      <c r="B11" s="38"/>
      <c r="C11" s="39"/>
      <c r="D11" s="39"/>
      <c r="E11" s="40"/>
    </row>
    <row r="12" spans="1:6" s="26" customFormat="1" ht="18.75" customHeight="1" x14ac:dyDescent="0.25">
      <c r="A12" s="42" t="s">
        <v>25</v>
      </c>
      <c r="B12" s="42"/>
      <c r="C12" s="42"/>
      <c r="D12" s="43"/>
      <c r="E12" s="3"/>
    </row>
    <row r="13" spans="1:6" s="26" customFormat="1" ht="18.75" customHeight="1" x14ac:dyDescent="0.25">
      <c r="A13" s="44" t="s">
        <v>4</v>
      </c>
      <c r="B13" s="45"/>
      <c r="C13" s="45"/>
      <c r="D13" s="46"/>
      <c r="E13" s="3"/>
    </row>
    <row r="14" spans="1:6" s="26" customFormat="1" ht="18.75" customHeight="1" x14ac:dyDescent="0.25">
      <c r="A14" s="44" t="s">
        <v>12</v>
      </c>
      <c r="B14" s="45"/>
      <c r="C14" s="45"/>
      <c r="D14" s="46"/>
      <c r="E14" s="3"/>
    </row>
    <row r="15" spans="1:6" s="26" customFormat="1" ht="18.75" customHeight="1" x14ac:dyDescent="0.25">
      <c r="A15" s="34"/>
      <c r="B15" s="35"/>
      <c r="C15" s="35"/>
      <c r="D15" s="35" t="s">
        <v>17</v>
      </c>
      <c r="E15" s="36">
        <f>SUM(E12:E14)</f>
        <v>0</v>
      </c>
    </row>
    <row r="16" spans="1:6" s="26" customFormat="1" x14ac:dyDescent="0.25">
      <c r="A16" s="21" t="s">
        <v>6</v>
      </c>
      <c r="B16" s="22"/>
      <c r="C16" s="23"/>
      <c r="D16" s="23"/>
      <c r="E16" s="47"/>
    </row>
    <row r="17" spans="1:5" s="26" customFormat="1" ht="21" customHeight="1" x14ac:dyDescent="0.25">
      <c r="A17" s="48" t="s">
        <v>13</v>
      </c>
      <c r="B17" s="49"/>
      <c r="C17" s="49"/>
      <c r="D17" s="50"/>
      <c r="E17" s="3"/>
    </row>
    <row r="18" spans="1:5" s="26" customFormat="1" ht="21" customHeight="1" x14ac:dyDescent="0.25">
      <c r="A18" s="48" t="s">
        <v>4</v>
      </c>
      <c r="B18" s="49"/>
      <c r="C18" s="49"/>
      <c r="D18" s="50"/>
      <c r="E18" s="3"/>
    </row>
    <row r="19" spans="1:5" s="26" customFormat="1" ht="21" customHeight="1" x14ac:dyDescent="0.25">
      <c r="A19" s="48" t="s">
        <v>14</v>
      </c>
      <c r="B19" s="49"/>
      <c r="C19" s="49"/>
      <c r="D19" s="50"/>
      <c r="E19" s="3"/>
    </row>
    <row r="20" spans="1:5" s="26" customFormat="1" ht="21" customHeight="1" x14ac:dyDescent="0.25">
      <c r="A20" s="34"/>
      <c r="B20" s="35"/>
      <c r="C20" s="35"/>
      <c r="D20" s="35" t="s">
        <v>17</v>
      </c>
      <c r="E20" s="36">
        <f>SUM(E17:E19)</f>
        <v>0</v>
      </c>
    </row>
    <row r="21" spans="1:5" s="26" customFormat="1" x14ac:dyDescent="0.25">
      <c r="A21" s="21" t="s">
        <v>9</v>
      </c>
      <c r="B21" s="22"/>
      <c r="C21" s="23"/>
      <c r="D21" s="23"/>
      <c r="E21" s="47"/>
    </row>
    <row r="22" spans="1:5" s="26" customFormat="1" ht="21" customHeight="1" x14ac:dyDescent="0.25">
      <c r="A22" s="48" t="s">
        <v>24</v>
      </c>
      <c r="B22" s="49"/>
      <c r="C22" s="49"/>
      <c r="D22" s="50"/>
      <c r="E22" s="4"/>
    </row>
    <row r="23" spans="1:5" s="26" customFormat="1" ht="21" customHeight="1" x14ac:dyDescent="0.25">
      <c r="A23" s="48" t="s">
        <v>23</v>
      </c>
      <c r="B23" s="49"/>
      <c r="C23" s="49"/>
      <c r="D23" s="50"/>
      <c r="E23" s="4"/>
    </row>
    <row r="24" spans="1:5" s="26" customFormat="1" ht="21" customHeight="1" x14ac:dyDescent="0.25">
      <c r="A24" s="34"/>
      <c r="B24" s="35"/>
      <c r="C24" s="35"/>
      <c r="D24" s="35" t="s">
        <v>17</v>
      </c>
      <c r="E24" s="36">
        <f>SUM(E22:E23)</f>
        <v>0</v>
      </c>
    </row>
    <row r="25" spans="1:5" s="26" customFormat="1" x14ac:dyDescent="0.25">
      <c r="A25" s="21" t="s">
        <v>10</v>
      </c>
      <c r="B25" s="51"/>
      <c r="C25" s="52" t="s">
        <v>18</v>
      </c>
      <c r="D25" s="52" t="s">
        <v>2</v>
      </c>
      <c r="E25" s="47"/>
    </row>
    <row r="26" spans="1:5" s="54" customFormat="1" x14ac:dyDescent="0.25">
      <c r="A26" s="48" t="s">
        <v>15</v>
      </c>
      <c r="B26" s="50"/>
      <c r="C26" s="53">
        <v>700</v>
      </c>
      <c r="D26" s="1"/>
      <c r="E26" s="30">
        <f>C26*D26</f>
        <v>0</v>
      </c>
    </row>
    <row r="27" spans="1:5" s="54" customFormat="1" ht="21.75" customHeight="1" x14ac:dyDescent="0.25">
      <c r="A27" s="34"/>
      <c r="B27" s="35"/>
      <c r="C27" s="35"/>
      <c r="D27" s="35" t="s">
        <v>17</v>
      </c>
      <c r="E27" s="36">
        <f>SUM(E26)</f>
        <v>0</v>
      </c>
    </row>
    <row r="28" spans="1:5" s="54" customFormat="1" x14ac:dyDescent="0.25">
      <c r="A28" s="55"/>
      <c r="B28" s="56"/>
      <c r="C28" s="56"/>
      <c r="D28" s="57"/>
      <c r="E28" s="58" t="s">
        <v>1</v>
      </c>
    </row>
    <row r="29" spans="1:5" x14ac:dyDescent="0.25">
      <c r="A29" s="59" t="s">
        <v>0</v>
      </c>
      <c r="B29" s="59"/>
      <c r="C29" s="59"/>
      <c r="D29" s="59"/>
      <c r="E29" s="2">
        <f>SUM(E10+E15+E20+E24+E27)</f>
        <v>0</v>
      </c>
    </row>
    <row r="30" spans="1:5" x14ac:dyDescent="0.25">
      <c r="A30" s="59" t="s">
        <v>26</v>
      </c>
      <c r="B30" s="59"/>
      <c r="C30" s="59"/>
      <c r="D30" s="59"/>
      <c r="E30" s="2">
        <f>E29*0.8</f>
        <v>0</v>
      </c>
    </row>
    <row r="31" spans="1:5" x14ac:dyDescent="0.25">
      <c r="A31" s="59" t="s">
        <v>19</v>
      </c>
      <c r="B31" s="59"/>
      <c r="C31" s="59"/>
      <c r="D31" s="59"/>
      <c r="E31" s="7"/>
    </row>
    <row r="32" spans="1:5" x14ac:dyDescent="0.25">
      <c r="A32" s="60"/>
      <c r="B32" s="60"/>
      <c r="C32" s="60"/>
      <c r="D32" s="60"/>
      <c r="E32" s="60"/>
    </row>
    <row r="33" spans="1:5" x14ac:dyDescent="0.25">
      <c r="A33" s="61" t="s">
        <v>16</v>
      </c>
      <c r="B33" s="61"/>
      <c r="C33" s="61"/>
      <c r="D33" s="61"/>
      <c r="E33" s="6" t="e">
        <f>(E24+E27)/E29</f>
        <v>#DIV/0!</v>
      </c>
    </row>
    <row r="34" spans="1:5" x14ac:dyDescent="0.25">
      <c r="A34" s="62" t="s">
        <v>22</v>
      </c>
      <c r="B34" s="62"/>
      <c r="C34" s="62"/>
      <c r="D34" s="62"/>
      <c r="E34" s="62"/>
    </row>
    <row r="36" spans="1:5" x14ac:dyDescent="0.25">
      <c r="A36" s="63" t="s">
        <v>34</v>
      </c>
      <c r="B36" s="63"/>
    </row>
  </sheetData>
  <sheetProtection algorithmName="SHA-512" hashValue="tve13AbT/OiE4tK8xyCULXdIs7MBMC/cNX6v4tZyilToSwo4nx78Dlnm5pmyS3Ie35Hg5hjmGlmiHcXYekbAyg==" saltValue="8mq70YXqhXKahF2Vuv1pBg==" spinCount="100000" sheet="1" formatCells="0" formatColumns="0" formatRows="0" insertColumns="0" insertRows="0" insertHyperlinks="0" deleteColumns="0" deleteRows="0" selectLockedCells="1" sort="0" autoFilter="0" pivotTables="0"/>
  <mergeCells count="26">
    <mergeCell ref="A12:D12"/>
    <mergeCell ref="A13:D13"/>
    <mergeCell ref="A14:D14"/>
    <mergeCell ref="A18:D18"/>
    <mergeCell ref="A19:D19"/>
    <mergeCell ref="B2:D2"/>
    <mergeCell ref="B3:D3"/>
    <mergeCell ref="A7:B7"/>
    <mergeCell ref="A11:B11"/>
    <mergeCell ref="A6:D6"/>
    <mergeCell ref="A8:D8"/>
    <mergeCell ref="A9:D9"/>
    <mergeCell ref="A5:E5"/>
    <mergeCell ref="A17:D17"/>
    <mergeCell ref="A16:B16"/>
    <mergeCell ref="A34:E34"/>
    <mergeCell ref="A29:D29"/>
    <mergeCell ref="A30:D30"/>
    <mergeCell ref="A22:D22"/>
    <mergeCell ref="A23:D23"/>
    <mergeCell ref="A33:D33"/>
    <mergeCell ref="A28:D28"/>
    <mergeCell ref="A31:D31"/>
    <mergeCell ref="A21:B21"/>
    <mergeCell ref="A25:B25"/>
    <mergeCell ref="A26:B26"/>
  </mergeCells>
  <conditionalFormatting sqref="E33">
    <cfRule type="expression" dxfId="3" priority="1">
      <formula>$E$33&gt;0.2</formula>
    </cfRule>
    <cfRule type="expression" dxfId="2" priority="2">
      <formula>$E$33&lt;=0.2</formula>
    </cfRule>
  </conditionalFormatting>
  <dataValidations count="1">
    <dataValidation type="whole" allowBlank="1" showErrorMessage="1" errorTitle="Ongeldig subsidiebedrag" error="Het bedrag valt buiten de toegestane range voor deze categorie." sqref="E31" xr:uid="{26AC0B0B-A66C-4938-B4D6-F1C4BF08CDB9}">
      <formula1>25000</formula1>
      <formula2>49999</formula2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ignoredErrors>
    <ignoredError sqref="E10 E15 E20 E24 E26:E27 E29:E3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904B-7380-44F1-B401-2557663854EF}">
  <sheetPr>
    <pageSetUpPr fitToPage="1"/>
  </sheetPr>
  <dimension ref="A2:F36"/>
  <sheetViews>
    <sheetView showGridLines="0" zoomScale="85" zoomScaleNormal="85" workbookViewId="0">
      <selection activeCell="E31" sqref="E31"/>
    </sheetView>
  </sheetViews>
  <sheetFormatPr defaultColWidth="8.7109375" defaultRowHeight="15" x14ac:dyDescent="0.25"/>
  <cols>
    <col min="1" max="1" width="15.7109375" style="10" customWidth="1"/>
    <col min="2" max="2" width="47.28515625" style="10" customWidth="1"/>
    <col min="3" max="3" width="33.28515625" style="10" bestFit="1" customWidth="1"/>
    <col min="4" max="4" width="48.5703125" style="10" customWidth="1"/>
    <col min="5" max="5" width="32" style="10" bestFit="1" customWidth="1"/>
    <col min="6" max="16384" width="8.7109375" style="10"/>
  </cols>
  <sheetData>
    <row r="2" spans="1:6" x14ac:dyDescent="0.25">
      <c r="A2" s="9" t="s">
        <v>20</v>
      </c>
      <c r="B2" s="8"/>
      <c r="C2" s="8"/>
      <c r="D2" s="8"/>
    </row>
    <row r="3" spans="1:6" x14ac:dyDescent="0.25">
      <c r="A3" s="9" t="s">
        <v>29</v>
      </c>
      <c r="B3" s="11" t="s">
        <v>30</v>
      </c>
      <c r="C3" s="12"/>
      <c r="D3" s="13"/>
    </row>
    <row r="5" spans="1:6" ht="18" x14ac:dyDescent="0.25">
      <c r="A5" s="14" t="s">
        <v>31</v>
      </c>
      <c r="B5" s="15"/>
      <c r="C5" s="15"/>
      <c r="D5" s="15"/>
      <c r="E5" s="15"/>
    </row>
    <row r="6" spans="1:6" s="20" customFormat="1" ht="25.5" x14ac:dyDescent="0.25">
      <c r="A6" s="16" t="s">
        <v>5</v>
      </c>
      <c r="B6" s="17"/>
      <c r="C6" s="17"/>
      <c r="D6" s="18"/>
      <c r="E6" s="19" t="s">
        <v>32</v>
      </c>
    </row>
    <row r="7" spans="1:6" s="26" customFormat="1" x14ac:dyDescent="0.25">
      <c r="A7" s="21" t="s">
        <v>8</v>
      </c>
      <c r="B7" s="22"/>
      <c r="C7" s="23"/>
      <c r="D7" s="23"/>
      <c r="E7" s="24"/>
      <c r="F7" s="25"/>
    </row>
    <row r="8" spans="1:6" s="26" customFormat="1" ht="19.5" customHeight="1" x14ac:dyDescent="0.25">
      <c r="A8" s="27" t="s">
        <v>11</v>
      </c>
      <c r="B8" s="28"/>
      <c r="C8" s="28"/>
      <c r="D8" s="29"/>
      <c r="E8" s="3"/>
    </row>
    <row r="9" spans="1:6" s="26" customFormat="1" ht="18.75" customHeight="1" x14ac:dyDescent="0.25">
      <c r="A9" s="31" t="s">
        <v>3</v>
      </c>
      <c r="B9" s="32"/>
      <c r="C9" s="32"/>
      <c r="D9" s="33"/>
      <c r="E9" s="3"/>
    </row>
    <row r="10" spans="1:6" s="26" customFormat="1" ht="18.75" customHeight="1" x14ac:dyDescent="0.25">
      <c r="A10" s="34"/>
      <c r="B10" s="35"/>
      <c r="C10" s="35"/>
      <c r="D10" s="35" t="s">
        <v>17</v>
      </c>
      <c r="E10" s="36">
        <f>SUM(E8:E9)</f>
        <v>0</v>
      </c>
    </row>
    <row r="11" spans="1:6" s="41" customFormat="1" x14ac:dyDescent="0.25">
      <c r="A11" s="37" t="s">
        <v>7</v>
      </c>
      <c r="B11" s="38"/>
      <c r="C11" s="39"/>
      <c r="D11" s="39"/>
      <c r="E11" s="40"/>
    </row>
    <row r="12" spans="1:6" s="26" customFormat="1" ht="18.75" customHeight="1" x14ac:dyDescent="0.25">
      <c r="A12" s="42" t="s">
        <v>25</v>
      </c>
      <c r="B12" s="42"/>
      <c r="C12" s="42"/>
      <c r="D12" s="43"/>
      <c r="E12" s="3"/>
    </row>
    <row r="13" spans="1:6" s="26" customFormat="1" ht="18.75" customHeight="1" x14ac:dyDescent="0.25">
      <c r="A13" s="44" t="s">
        <v>4</v>
      </c>
      <c r="B13" s="45"/>
      <c r="C13" s="45"/>
      <c r="D13" s="46"/>
      <c r="E13" s="3"/>
    </row>
    <row r="14" spans="1:6" s="26" customFormat="1" ht="18.75" customHeight="1" x14ac:dyDescent="0.25">
      <c r="A14" s="44" t="s">
        <v>12</v>
      </c>
      <c r="B14" s="45"/>
      <c r="C14" s="45"/>
      <c r="D14" s="46"/>
      <c r="E14" s="3"/>
    </row>
    <row r="15" spans="1:6" s="26" customFormat="1" ht="18.75" customHeight="1" x14ac:dyDescent="0.25">
      <c r="A15" s="34"/>
      <c r="B15" s="35"/>
      <c r="C15" s="35"/>
      <c r="D15" s="35" t="s">
        <v>17</v>
      </c>
      <c r="E15" s="36">
        <f>SUM(E12:E14)</f>
        <v>0</v>
      </c>
    </row>
    <row r="16" spans="1:6" s="26" customFormat="1" x14ac:dyDescent="0.25">
      <c r="A16" s="21" t="s">
        <v>6</v>
      </c>
      <c r="B16" s="22"/>
      <c r="C16" s="23"/>
      <c r="D16" s="23"/>
      <c r="E16" s="47"/>
    </row>
    <row r="17" spans="1:5" s="26" customFormat="1" ht="21" customHeight="1" x14ac:dyDescent="0.25">
      <c r="A17" s="48" t="s">
        <v>13</v>
      </c>
      <c r="B17" s="49"/>
      <c r="C17" s="49"/>
      <c r="D17" s="50"/>
      <c r="E17" s="3"/>
    </row>
    <row r="18" spans="1:5" s="26" customFormat="1" ht="21" customHeight="1" x14ac:dyDescent="0.25">
      <c r="A18" s="48" t="s">
        <v>4</v>
      </c>
      <c r="B18" s="49"/>
      <c r="C18" s="49"/>
      <c r="D18" s="50"/>
      <c r="E18" s="3"/>
    </row>
    <row r="19" spans="1:5" s="26" customFormat="1" ht="21" customHeight="1" x14ac:dyDescent="0.25">
      <c r="A19" s="48" t="s">
        <v>14</v>
      </c>
      <c r="B19" s="49"/>
      <c r="C19" s="49"/>
      <c r="D19" s="50"/>
      <c r="E19" s="3"/>
    </row>
    <row r="20" spans="1:5" s="26" customFormat="1" ht="21" customHeight="1" x14ac:dyDescent="0.25">
      <c r="A20" s="34"/>
      <c r="B20" s="35"/>
      <c r="C20" s="35"/>
      <c r="D20" s="35" t="s">
        <v>17</v>
      </c>
      <c r="E20" s="36">
        <f>SUM(E17:E19)</f>
        <v>0</v>
      </c>
    </row>
    <row r="21" spans="1:5" s="26" customFormat="1" x14ac:dyDescent="0.25">
      <c r="A21" s="21" t="s">
        <v>9</v>
      </c>
      <c r="B21" s="22"/>
      <c r="C21" s="23"/>
      <c r="D21" s="23"/>
      <c r="E21" s="47"/>
    </row>
    <row r="22" spans="1:5" s="26" customFormat="1" ht="21" customHeight="1" x14ac:dyDescent="0.25">
      <c r="A22" s="48" t="s">
        <v>24</v>
      </c>
      <c r="B22" s="49"/>
      <c r="C22" s="49"/>
      <c r="D22" s="50"/>
      <c r="E22" s="4"/>
    </row>
    <row r="23" spans="1:5" s="26" customFormat="1" ht="21" customHeight="1" x14ac:dyDescent="0.25">
      <c r="A23" s="48" t="s">
        <v>23</v>
      </c>
      <c r="B23" s="49"/>
      <c r="C23" s="49"/>
      <c r="D23" s="50"/>
      <c r="E23" s="4"/>
    </row>
    <row r="24" spans="1:5" s="26" customFormat="1" ht="21" customHeight="1" x14ac:dyDescent="0.25">
      <c r="A24" s="34"/>
      <c r="B24" s="35"/>
      <c r="C24" s="35"/>
      <c r="D24" s="35" t="s">
        <v>17</v>
      </c>
      <c r="E24" s="36">
        <f>SUM(E22:E23)</f>
        <v>0</v>
      </c>
    </row>
    <row r="25" spans="1:5" s="26" customFormat="1" x14ac:dyDescent="0.25">
      <c r="A25" s="21" t="s">
        <v>10</v>
      </c>
      <c r="B25" s="51"/>
      <c r="C25" s="52" t="s">
        <v>18</v>
      </c>
      <c r="D25" s="52" t="s">
        <v>2</v>
      </c>
      <c r="E25" s="47"/>
    </row>
    <row r="26" spans="1:5" s="54" customFormat="1" x14ac:dyDescent="0.25">
      <c r="A26" s="48" t="s">
        <v>15</v>
      </c>
      <c r="B26" s="50"/>
      <c r="C26" s="53">
        <v>700</v>
      </c>
      <c r="D26" s="1"/>
      <c r="E26" s="30">
        <f>C26*D26</f>
        <v>0</v>
      </c>
    </row>
    <row r="27" spans="1:5" s="54" customFormat="1" ht="21.75" customHeight="1" x14ac:dyDescent="0.25">
      <c r="A27" s="34"/>
      <c r="B27" s="35"/>
      <c r="C27" s="35"/>
      <c r="D27" s="35" t="s">
        <v>17</v>
      </c>
      <c r="E27" s="36">
        <f>SUM(E26)</f>
        <v>0</v>
      </c>
    </row>
    <row r="28" spans="1:5" s="54" customFormat="1" x14ac:dyDescent="0.25">
      <c r="A28" s="55"/>
      <c r="B28" s="56"/>
      <c r="C28" s="56"/>
      <c r="D28" s="57"/>
      <c r="E28" s="58" t="s">
        <v>1</v>
      </c>
    </row>
    <row r="29" spans="1:5" x14ac:dyDescent="0.25">
      <c r="A29" s="59" t="s">
        <v>0</v>
      </c>
      <c r="B29" s="59"/>
      <c r="C29" s="59"/>
      <c r="D29" s="59"/>
      <c r="E29" s="2">
        <f>SUM(E10+E15+E20+E24+E27)</f>
        <v>0</v>
      </c>
    </row>
    <row r="30" spans="1:5" x14ac:dyDescent="0.25">
      <c r="A30" s="59" t="s">
        <v>35</v>
      </c>
      <c r="B30" s="59"/>
      <c r="C30" s="59"/>
      <c r="D30" s="59"/>
      <c r="E30" s="2">
        <f>E29*0.8</f>
        <v>0</v>
      </c>
    </row>
    <row r="31" spans="1:5" x14ac:dyDescent="0.25">
      <c r="A31" s="59" t="s">
        <v>36</v>
      </c>
      <c r="B31" s="59"/>
      <c r="C31" s="59"/>
      <c r="D31" s="59"/>
      <c r="E31" s="7"/>
    </row>
    <row r="32" spans="1:5" x14ac:dyDescent="0.25">
      <c r="A32" s="60"/>
      <c r="B32" s="60"/>
      <c r="C32" s="60"/>
      <c r="D32" s="60"/>
      <c r="E32" s="60"/>
    </row>
    <row r="33" spans="1:5" x14ac:dyDescent="0.25">
      <c r="A33" s="61" t="s">
        <v>16</v>
      </c>
      <c r="B33" s="61"/>
      <c r="C33" s="61"/>
      <c r="D33" s="61"/>
      <c r="E33" s="6" t="e">
        <f>(E24+E27)/E29</f>
        <v>#DIV/0!</v>
      </c>
    </row>
    <row r="34" spans="1:5" x14ac:dyDescent="0.25">
      <c r="A34" s="62" t="s">
        <v>22</v>
      </c>
      <c r="B34" s="62"/>
      <c r="C34" s="62"/>
      <c r="D34" s="62"/>
      <c r="E34" s="62"/>
    </row>
    <row r="36" spans="1:5" x14ac:dyDescent="0.25">
      <c r="A36" s="63" t="s">
        <v>33</v>
      </c>
      <c r="B36" s="63"/>
    </row>
  </sheetData>
  <sheetProtection algorithmName="SHA-512" hashValue="p2JcFogChUbFEQD9PRO8tY9LioevcFAYCAswRYVxDyjxeNpaPvdTZZqQ+Fnp/hMu0/2tnrNRKBz3E2og6TFvxQ==" saltValue="zNOaFMSIg1fFh+AVwqxMjw==" spinCount="100000" sheet="1" objects="1" scenarios="1"/>
  <mergeCells count="26">
    <mergeCell ref="A8:D8"/>
    <mergeCell ref="B2:D2"/>
    <mergeCell ref="B3:D3"/>
    <mergeCell ref="A5:E5"/>
    <mergeCell ref="A6:D6"/>
    <mergeCell ref="A7:B7"/>
    <mergeCell ref="A23:D23"/>
    <mergeCell ref="A9:D9"/>
    <mergeCell ref="A11:B11"/>
    <mergeCell ref="A12:D12"/>
    <mergeCell ref="A13:D13"/>
    <mergeCell ref="A14:D14"/>
    <mergeCell ref="A16:B16"/>
    <mergeCell ref="A17:D17"/>
    <mergeCell ref="A18:D18"/>
    <mergeCell ref="A19:D19"/>
    <mergeCell ref="A21:B21"/>
    <mergeCell ref="A22:D22"/>
    <mergeCell ref="A33:D33"/>
    <mergeCell ref="A34:E34"/>
    <mergeCell ref="A25:B25"/>
    <mergeCell ref="A26:B26"/>
    <mergeCell ref="A28:D28"/>
    <mergeCell ref="A29:D29"/>
    <mergeCell ref="A30:D30"/>
    <mergeCell ref="A31:D31"/>
  </mergeCells>
  <conditionalFormatting sqref="E33">
    <cfRule type="expression" dxfId="1" priority="1">
      <formula>$E$33&gt;0.2</formula>
    </cfRule>
    <cfRule type="expression" dxfId="0" priority="2">
      <formula>$E$33&lt;=0.2</formula>
    </cfRule>
  </conditionalFormatting>
  <dataValidations count="1">
    <dataValidation type="whole" allowBlank="1" showErrorMessage="1" errorTitle="Ongeldig subsidiebedrag" error="Het bedrag valt buiten de toegestane range voor deze categorie." sqref="E31" xr:uid="{CF4DC1DA-6625-442E-A934-A63751F79590}">
      <formula1>25000</formula1>
      <formula2>49999</formula2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ignoredErrors>
    <ignoredError sqref="E10 E15 E20 E24 E26:E27" unlockedFormula="1"/>
    <ignoredError sqref="E3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80AE-E07B-48AC-9DC9-76751932279C}">
  <dimension ref="A1:A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</cols>
  <sheetData>
    <row r="1" spans="1:1" x14ac:dyDescent="0.25">
      <c r="A1" t="s">
        <v>21</v>
      </c>
    </row>
    <row r="2" spans="1:1" x14ac:dyDescent="0.25">
      <c r="A2" s="5">
        <v>1</v>
      </c>
    </row>
    <row r="3" spans="1:1" x14ac:dyDescent="0.25">
      <c r="A3" s="5">
        <v>2</v>
      </c>
    </row>
    <row r="4" spans="1:1" x14ac:dyDescent="0.25">
      <c r="A4" s="5">
        <v>3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FDC4C88615A40BF3D0B99153B35A3" ma:contentTypeVersion="4" ma:contentTypeDescription="Een nieuw document maken." ma:contentTypeScope="" ma:versionID="8f1e724aa81706bb888afbc90bca40ab">
  <xsd:schema xmlns:xsd="http://www.w3.org/2001/XMLSchema" xmlns:xs="http://www.w3.org/2001/XMLSchema" xmlns:p="http://schemas.microsoft.com/office/2006/metadata/properties" xmlns:ns2="16302e9a-fa7d-44f3-8505-27a0c9263f59" xmlns:ns3="7cee4575-b3c8-4d01-8f04-81bb28859d1c" targetNamespace="http://schemas.microsoft.com/office/2006/metadata/properties" ma:root="true" ma:fieldsID="4553418fb6e50699454cf9a81ebe7a5b" ns2:_="" ns3:_="">
    <xsd:import namespace="16302e9a-fa7d-44f3-8505-27a0c9263f59"/>
    <xsd:import namespace="7cee4575-b3c8-4d01-8f04-81bb28859d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02e9a-fa7d-44f3-8505-27a0c9263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e4575-b3c8-4d01-8f04-81bb28859d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cee4575-b3c8-4d01-8f04-81bb28859d1c">
      <UserInfo>
        <DisplayName>Gout, J.I. (Jennifer)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57288BD-4FCD-4E59-BFDA-99FEE8B1F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4BD1B-1343-445D-94FC-B78E981C3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02e9a-fa7d-44f3-8505-27a0c9263f59"/>
    <ds:schemaRef ds:uri="7cee4575-b3c8-4d01-8f04-81bb28859d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98425B-24EF-439F-8F98-C590A3D7519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16302e9a-fa7d-44f3-8505-27a0c9263f59"/>
    <ds:schemaRef ds:uri="http://schemas.microsoft.com/office/infopath/2007/PartnerControls"/>
    <ds:schemaRef ds:uri="7cee4575-b3c8-4d01-8f04-81bb28859d1c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Begroting</vt:lpstr>
      <vt:lpstr>Realisatie</vt:lpstr>
      <vt:lpstr>Gegevensvalidatie</vt:lpstr>
      <vt:lpstr>Begroting!Afdrukbereik</vt:lpstr>
      <vt:lpstr>Realisatie!Afdrukbereik</vt:lpstr>
    </vt:vector>
  </TitlesOfParts>
  <Manager/>
  <Company>Vereniging FME-CWM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Begroting SBP Categorie 1</dc:title>
  <dc:subject/>
  <dc:creator>Rijksdienst voor Ondernemend Nederland</dc:creator>
  <cp:keywords/>
  <dc:description/>
  <cp:lastModifiedBy>Rijksdienst voor Ondernemend Nederland</cp:lastModifiedBy>
  <cp:revision/>
  <dcterms:created xsi:type="dcterms:W3CDTF">2014-02-11T15:04:59Z</dcterms:created>
  <dcterms:modified xsi:type="dcterms:W3CDTF">2026-02-12T08:26:05Z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0x010100C48FDC4C88615A40BF3D0B99153B35A3</vt:lpwstr>
  </property>
  <property fmtid="{D5CDD505-2E9C-101B-9397-08002B2CF9AE}" pid="3" name="Order">
    <vt:r8>100</vt:r8>
  </property>
  <property fmtid="{D5CDD505-2E9C-101B-9397-08002B2CF9AE}" pid="4" name="_ShortcutWebId">
    <vt:lpwstr/>
  </property>
  <property fmtid="{D5CDD505-2E9C-101B-9397-08002B2CF9AE}" pid="5" name="_ShortcutUniqueId">
    <vt:lpwstr/>
  </property>
  <property fmtid="{D5CDD505-2E9C-101B-9397-08002B2CF9AE}" pid="6" name="_ShortcutSiteId">
    <vt:lpwstr/>
  </property>
  <property fmtid="{D5CDD505-2E9C-101B-9397-08002B2CF9AE}" pid="7" name="_ShortcutUrl">
    <vt:lpwstr/>
  </property>
  <property fmtid="{D5CDD505-2E9C-101B-9397-08002B2CF9AE}" pid="8" name="AuthorIds_UIVersion_1536">
    <vt:lpwstr>17</vt:lpwstr>
  </property>
  <property fmtid="{D5CDD505-2E9C-101B-9397-08002B2CF9AE}" pid="9" name="MSIP_Label_4bde8109-f994-4a60-a1d3-5c95e2ff3620_Enabled">
    <vt:lpwstr>true</vt:lpwstr>
  </property>
  <property fmtid="{D5CDD505-2E9C-101B-9397-08002B2CF9AE}" pid="10" name="MSIP_Label_4bde8109-f994-4a60-a1d3-5c95e2ff3620_SetDate">
    <vt:lpwstr>2022-11-02T09:12:44Z</vt:lpwstr>
  </property>
  <property fmtid="{D5CDD505-2E9C-101B-9397-08002B2CF9AE}" pid="11" name="MSIP_Label_4bde8109-f994-4a60-a1d3-5c95e2ff3620_Method">
    <vt:lpwstr>Privileged</vt:lpwstr>
  </property>
  <property fmtid="{D5CDD505-2E9C-101B-9397-08002B2CF9AE}" pid="12" name="MSIP_Label_4bde8109-f994-4a60-a1d3-5c95e2ff3620_Name">
    <vt:lpwstr>FLPubliek</vt:lpwstr>
  </property>
  <property fmtid="{D5CDD505-2E9C-101B-9397-08002B2CF9AE}" pid="13" name="MSIP_Label_4bde8109-f994-4a60-a1d3-5c95e2ff3620_SiteId">
    <vt:lpwstr>1321633e-f6b9-44e2-a44f-59b9d264ecb7</vt:lpwstr>
  </property>
  <property fmtid="{D5CDD505-2E9C-101B-9397-08002B2CF9AE}" pid="14" name="MSIP_Label_4bde8109-f994-4a60-a1d3-5c95e2ff3620_ActionId">
    <vt:lpwstr>22202842-9fa9-4b29-8677-f050b7813249</vt:lpwstr>
  </property>
  <property fmtid="{D5CDD505-2E9C-101B-9397-08002B2CF9AE}" pid="15" name="MSIP_Label_4bde8109-f994-4a60-a1d3-5c95e2ff3620_ContentBits">
    <vt:lpwstr>0</vt:lpwstr>
  </property>
</Properties>
</file>