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PROF_P_CW_odc.cicwp.nl\userdata_cifs_p_cw_odc_001\ToetenelS\Desktop\"/>
    </mc:Choice>
  </mc:AlternateContent>
  <xr:revisionPtr revIDLastSave="0" documentId="8_{F6C9B106-AA1E-43C4-B0FF-6E179D794C39}" xr6:coauthVersionLast="47" xr6:coauthVersionMax="47" xr10:uidLastSave="{00000000-0000-0000-0000-000000000000}"/>
  <bookViews>
    <workbookView xWindow="-108" yWindow="-108" windowWidth="31992" windowHeight="15240" xr2:uid="{00000000-000D-0000-FFFF-FFFF00000000}"/>
  </bookViews>
  <sheets>
    <sheet name="exploitatiereken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25" i="1" l="1"/>
  <c r="H37" i="1"/>
  <c r="D31" i="1" l="1"/>
  <c r="E31" i="1"/>
  <c r="E38" i="1" s="1"/>
  <c r="F31" i="1"/>
  <c r="G31" i="1"/>
  <c r="C31" i="1"/>
  <c r="D19" i="1"/>
  <c r="E19" i="1"/>
  <c r="F19" i="1"/>
  <c r="G19" i="1"/>
  <c r="C19" i="1"/>
  <c r="G18" i="1"/>
  <c r="F18" i="1"/>
  <c r="E18" i="1"/>
  <c r="D18" i="1"/>
  <c r="C38" i="1"/>
  <c r="C44" i="1" s="1"/>
  <c r="H36" i="1"/>
  <c r="H35" i="1"/>
  <c r="H34" i="1"/>
  <c r="H33" i="1"/>
  <c r="H38" i="1" s="1"/>
  <c r="G30" i="1"/>
  <c r="G41" i="1" s="1"/>
  <c r="F30" i="1"/>
  <c r="F41" i="1" s="1"/>
  <c r="E30" i="1"/>
  <c r="E41" i="1" s="1"/>
  <c r="D30" i="1"/>
  <c r="D41" i="1" s="1"/>
  <c r="C30" i="1"/>
  <c r="C41" i="1" s="1"/>
  <c r="C27" i="1"/>
  <c r="C43" i="1" s="1"/>
  <c r="H24" i="1"/>
  <c r="H23" i="1"/>
  <c r="H22" i="1"/>
  <c r="H21" i="1"/>
  <c r="H27" i="1" s="1"/>
  <c r="C45" i="1" l="1"/>
  <c r="D38" i="1"/>
  <c r="D44" i="1" s="1"/>
  <c r="D27" i="1"/>
  <c r="D43" i="1" s="1"/>
  <c r="D45" i="1" l="1"/>
  <c r="E44" i="1"/>
  <c r="E27" i="1"/>
  <c r="E43" i="1" s="1"/>
  <c r="E45" i="1" l="1"/>
  <c r="F38" i="1"/>
  <c r="F44" i="1" s="1"/>
  <c r="G38" i="1"/>
  <c r="G44" i="1" s="1"/>
  <c r="F27" i="1"/>
  <c r="F43" i="1" s="1"/>
  <c r="G27" i="1"/>
  <c r="G43" i="1" s="1"/>
  <c r="G45" i="1" s="1"/>
  <c r="F45" i="1" l="1"/>
  <c r="H43" i="1"/>
  <c r="H44" i="1"/>
  <c r="H45" i="1" l="1"/>
</calcChain>
</file>

<file path=xl/sharedStrings.xml><?xml version="1.0" encoding="utf-8"?>
<sst xmlns="http://schemas.openxmlformats.org/spreadsheetml/2006/main" count="44" uniqueCount="32">
  <si>
    <t>Bijlage verwachte exploitatiewinsten en -verliezen</t>
  </si>
  <si>
    <t>Toepassing</t>
  </si>
  <si>
    <t xml:space="preserve">Voor een multimodaal tankstation in een binnenhaven past het steunpercentage tot een subsidiebedrag van € 2,2 miljoen (artikel 56 quater, achtste lid, van de AGVV). Bij een hoger gevraagd subsidiebedrag moet een eventuele exploitatiewinst op de in aanmerking komende kosten in mindering worden gebracht op basis van een redelijke prognose (artikel 56 quater, vierde lid, van de AGVV).				</t>
  </si>
  <si>
    <t>Toelichting</t>
  </si>
  <si>
    <t>https://competition-policy.ec.europa.eu/state-aid/legislation/reference-discount-rates-and-recovery-interest-rates/reference-and-discount-rates_en</t>
  </si>
  <si>
    <t>Disconteringspercentage:</t>
  </si>
  <si>
    <t>Opbrengsten exploitatie</t>
  </si>
  <si>
    <t>Jaartal:</t>
  </si>
  <si>
    <t>Soort opbrengst:</t>
  </si>
  <si>
    <t>Omschrijving</t>
  </si>
  <si>
    <t>Totaal</t>
  </si>
  <si>
    <t>Post 1</t>
  </si>
  <si>
    <t>Post 2</t>
  </si>
  <si>
    <t>Post 3</t>
  </si>
  <si>
    <t>Post 4</t>
  </si>
  <si>
    <t>Etc.</t>
  </si>
  <si>
    <t>Totale opbrengsten exploitatie</t>
  </si>
  <si>
    <t>Kosten exploitatie</t>
  </si>
  <si>
    <t>Soort Kosten:</t>
  </si>
  <si>
    <t>Totale kosten exploitatie</t>
  </si>
  <si>
    <t>Verrekening opbrengsten en kosten exploitatie</t>
  </si>
  <si>
    <t>Totaal opbrengsten exploitatie</t>
  </si>
  <si>
    <t xml:space="preserve">Totaal kosten exploitatie </t>
  </si>
  <si>
    <t>Saldo (opbrengsten - kosten)</t>
  </si>
  <si>
    <t>Toelichtingsveld prognose exploitatie</t>
  </si>
  <si>
    <t>Versie: februari 2026</t>
  </si>
  <si>
    <t>Verplichte bijlage bij SWiM 2026 project met multimodaal waterstoftankstation dat mede is gericht</t>
  </si>
  <si>
    <t xml:space="preserve">op vervoer over de binnenwateren en voor het binnenvaart-deel meer dan € 2,2 miljoen subsidie vraagt </t>
  </si>
  <si>
    <r>
      <t xml:space="preserve">LET OP: </t>
    </r>
    <r>
      <rPr>
        <sz val="10"/>
        <rFont val="Arial"/>
        <family val="2"/>
      </rPr>
      <t xml:space="preserve">Vul deze bijlage alleen in (en stuur deze mee met uw subsidieaanvraag) indien u: 	
1. investeert in de aanleg of uitbreiding van een </t>
    </r>
    <r>
      <rPr>
        <u/>
        <sz val="10"/>
        <rFont val="Arial"/>
        <family val="2"/>
      </rPr>
      <t>multimodaal</t>
    </r>
    <r>
      <rPr>
        <sz val="10"/>
        <rFont val="Arial"/>
        <family val="2"/>
      </rPr>
      <t xml:space="preserve"> waterstoftankstation, en;					
2. deze geschikt is of wordt voor bediening van vervoer over de binnenwateren, en;						
3. u voor de bij punt 2 genoemde activiteiten meer dan € 2,2 miljoen subsidie aanvraagt.			</t>
    </r>
    <r>
      <rPr>
        <b/>
        <sz val="10"/>
        <color rgb="FFFF0000"/>
        <rFont val="Arial"/>
        <family val="2"/>
      </rPr>
      <t xml:space="preserve">				</t>
    </r>
  </si>
  <si>
    <t xml:space="preserve">U dient de te verwachten exploitatiewinsten en -verliezen van de investering te berekenen, voor een periode van 5 jaar, gerekend vanaf de ingebruikname van het waterstoftankstation. Zowel de kosten als de omzet dient u te corrigeren naar de laatste dag van het eerste jaar van de exploitatie (netto contante waarde) door gebruik te maken van het Europese disconteringspercentage. Het disconteringspercentage is aan verandering onderhevig. Het actuele disconteringspercentage dat u daarbij moet gebruiken kunt u vinden via de volgende link: </t>
  </si>
  <si>
    <t>Post 5</t>
  </si>
  <si>
    <r>
      <rPr>
        <sz val="10"/>
        <color rgb="FF000000"/>
        <rFont val="Arial"/>
        <family val="2"/>
      </rPr>
      <t xml:space="preserve">Het meest actuele percentage voor Nederland (NL) neemt u over in het </t>
    </r>
    <r>
      <rPr>
        <b/>
        <sz val="10"/>
        <color rgb="FF4EA72E"/>
        <rFont val="Arial"/>
        <family val="2"/>
      </rPr>
      <t>groen</t>
    </r>
    <r>
      <rPr>
        <sz val="10"/>
        <color rgb="FF000000"/>
        <rFont val="Arial"/>
        <family val="2"/>
      </rPr>
      <t xml:space="preserve"> gearceerde veld hieronder (achter "disconteringspercentage"). Vervolgens vult u in het </t>
    </r>
    <r>
      <rPr>
        <b/>
        <sz val="10"/>
        <color rgb="FFE87331"/>
        <rFont val="Arial"/>
        <family val="2"/>
      </rPr>
      <t>oranje</t>
    </r>
    <r>
      <rPr>
        <sz val="10"/>
        <color rgb="FF000000"/>
        <rFont val="Arial"/>
        <family val="2"/>
      </rPr>
      <t xml:space="preserve"> gearceerde veld het jaartal in waarin de ingebruikname van de investering is gepland. 
Bij "Soort opbrengsten" geeft u een beschrijving van de posten van de verwachte opbrengst op basis van de prognose. Posten die u hierbij o.a. kunt opvoeren zijn afzet van waterstof of overige opbrengsten (deze dient u te specificeren). U dient in het toelichtingsveld onderaan dit document te onderbouwen hoe u tot deze prognose van de exploitatie bent gekomen. 
Bij "Soort kosten" geeft u een beschrijving van de kostenposten voor de exploitatie van het project op, gevolgd door de kosten per jaar. Exploitatiekosten omvatten kosten zoals personeelskosten, kosten voor materialen, uitbestede diensten, communicatie, energie, onderhoud, huur, administratie,maar geen afschrijvingslasten en financieringskosten indien deze zijn gedekt door investeringssteun. Als in een jaar de kosten €0,- bedragen vult u dat ook in. 
Indien u meer posten heeft om op te voeren dan dat de tabel aan ruimte laat, dan kunt u een rij invoegen. Selecteer daarvoor het getal rechts naast Post 4 en klik rechts. Kies 'invoegen'. Selecteer de cellen A t/m H boven de nieuwe rij, klik rechts en kies 'Kopiëren'. Selecteer daarna de eerste cel in de nieuwe rij, klik met de rechtermuisknop en klik op 'Plakken'. Herhaal zo vaak als nodig.
Indien er een positief totaal saldo uit de verrekening van de te verwachten exploitatie opbrengsten en kosten komt (= het bedrag in de </t>
    </r>
    <r>
      <rPr>
        <b/>
        <sz val="10"/>
        <color rgb="FFA02B93"/>
        <rFont val="Arial"/>
        <family val="2"/>
      </rPr>
      <t>paarse</t>
    </r>
    <r>
      <rPr>
        <sz val="10"/>
        <color rgb="FF000000"/>
        <rFont val="Arial"/>
        <family val="2"/>
      </rPr>
      <t xml:space="preserve"> cel is positief), dient u dit bedrag met de subsidiabele kosten voor het mulitmodale tankstation, geschikt voor vervoer over binnenwateren, te verrekenen, zie hiervoor de verdere instructies in het bestand "Begroting SWIM 2026", tabblad deelnemer 1 tankstation en de toelichting.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</si>
</sst>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
    <numFmt numFmtId="165" formatCode="_ &quot;€&quot;\ * #,##0_ ;_ &quot;€&quot;\ * \-#,##0_ ;_ &quot;€&quot;\ * &quot;-&quot;??_ ;_ @_ "/>
  </numFmts>
  <fonts count="26" x14ac:knownFonts="1">
    <font>
      <sz val="11"/>
      <color theme="1"/>
      <name val="Aptos Narrow"/>
      <family val="2"/>
      <scheme val="minor"/>
    </font>
    <font>
      <sz val="11"/>
      <color theme="1"/>
      <name val="Aptos Narrow"/>
      <family val="2"/>
      <scheme val="minor"/>
    </font>
    <font>
      <b/>
      <sz val="18"/>
      <color theme="1"/>
      <name val="Arial"/>
      <family val="2"/>
    </font>
    <font>
      <sz val="11"/>
      <color theme="1"/>
      <name val="Arial"/>
      <family val="2"/>
    </font>
    <font>
      <b/>
      <sz val="11"/>
      <color theme="1"/>
      <name val="Arial"/>
      <family val="2"/>
    </font>
    <font>
      <sz val="8"/>
      <color theme="1"/>
      <name val="Arial"/>
      <family val="2"/>
    </font>
    <font>
      <u/>
      <sz val="11"/>
      <color theme="10"/>
      <name val="Aptos Narrow"/>
      <family val="2"/>
      <scheme val="minor"/>
    </font>
    <font>
      <b/>
      <sz val="10"/>
      <name val="Arial"/>
      <family val="2"/>
    </font>
    <font>
      <u/>
      <sz val="10"/>
      <color indexed="12"/>
      <name val="Arial"/>
      <family val="2"/>
    </font>
    <font>
      <sz val="10"/>
      <name val="Arial"/>
      <family val="2"/>
    </font>
    <font>
      <b/>
      <sz val="12"/>
      <name val="Arial"/>
      <family val="2"/>
    </font>
    <font>
      <b/>
      <sz val="12"/>
      <color theme="1"/>
      <name val="Arial"/>
      <family val="2"/>
    </font>
    <font>
      <sz val="10"/>
      <color theme="1"/>
      <name val="Arial"/>
      <family val="2"/>
    </font>
    <font>
      <b/>
      <sz val="10"/>
      <color theme="1"/>
      <name val="Arial"/>
      <family val="2"/>
    </font>
    <font>
      <b/>
      <sz val="9"/>
      <color theme="0"/>
      <name val="Arial"/>
      <family val="2"/>
    </font>
    <font>
      <sz val="11"/>
      <color theme="0"/>
      <name val="Arial"/>
      <family val="2"/>
    </font>
    <font>
      <sz val="9"/>
      <color theme="1"/>
      <name val="Arial"/>
      <family val="2"/>
    </font>
    <font>
      <sz val="9"/>
      <name val="Arial"/>
      <family val="2"/>
    </font>
    <font>
      <b/>
      <sz val="10"/>
      <color rgb="FFFF0000"/>
      <name val="Arial"/>
      <family val="2"/>
    </font>
    <font>
      <u/>
      <sz val="11"/>
      <color theme="10"/>
      <name val="Arial"/>
      <family val="2"/>
    </font>
    <font>
      <b/>
      <u/>
      <sz val="11"/>
      <color theme="10"/>
      <name val="Arial"/>
      <family val="2"/>
    </font>
    <font>
      <sz val="10"/>
      <color rgb="FF000000"/>
      <name val="Arial"/>
      <family val="2"/>
    </font>
    <font>
      <b/>
      <sz val="10"/>
      <color rgb="FF4EA72E"/>
      <name val="Arial"/>
      <family val="2"/>
    </font>
    <font>
      <b/>
      <sz val="10"/>
      <color rgb="FFE87331"/>
      <name val="Arial"/>
      <family val="2"/>
    </font>
    <font>
      <b/>
      <sz val="10"/>
      <color rgb="FFA02B93"/>
      <name val="Arial"/>
      <family val="2"/>
    </font>
    <font>
      <u/>
      <sz val="10"/>
      <name val="Arial"/>
      <family val="2"/>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1"/>
        <bgColor indexed="64"/>
      </patternFill>
    </fill>
    <fill>
      <patternFill patternType="solid">
        <fgColor theme="3" tint="0.89999084444715716"/>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rgb="FFF7FFCD"/>
        <bgColor indexed="64"/>
      </patternFill>
    </fill>
  </fills>
  <borders count="22">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07">
    <xf numFmtId="0" fontId="0" fillId="0" borderId="0" xfId="0"/>
    <xf numFmtId="164" fontId="17" fillId="5" borderId="13" xfId="0" applyNumberFormat="1" applyFont="1" applyFill="1" applyBorder="1" applyProtection="1">
      <protection locked="0"/>
    </xf>
    <xf numFmtId="0" fontId="9" fillId="6" borderId="2" xfId="0" applyFont="1" applyFill="1" applyBorder="1" applyProtection="1">
      <protection locked="0"/>
    </xf>
    <xf numFmtId="10" fontId="7" fillId="7" borderId="2" xfId="0" applyNumberFormat="1" applyFont="1" applyFill="1" applyBorder="1" applyProtection="1">
      <protection locked="0"/>
    </xf>
    <xf numFmtId="164" fontId="17" fillId="9" borderId="13" xfId="0" applyNumberFormat="1" applyFont="1" applyFill="1" applyBorder="1" applyProtection="1">
      <protection locked="0"/>
    </xf>
    <xf numFmtId="0" fontId="2" fillId="2" borderId="0" xfId="0" applyFont="1" applyFill="1" applyAlignment="1">
      <alignment horizontal="left"/>
    </xf>
    <xf numFmtId="0" fontId="4" fillId="2" borderId="0" xfId="0" applyFont="1" applyFill="1"/>
    <xf numFmtId="0" fontId="4" fillId="2" borderId="0" xfId="0" applyFont="1" applyFill="1" applyAlignment="1">
      <alignment horizontal="left"/>
    </xf>
    <xf numFmtId="0" fontId="5" fillId="2" borderId="0" xfId="0" applyFont="1" applyFill="1"/>
    <xf numFmtId="0" fontId="3" fillId="2" borderId="0" xfId="0" applyFont="1" applyFill="1"/>
    <xf numFmtId="0" fontId="3" fillId="2" borderId="1" xfId="0" applyFont="1" applyFill="1" applyBorder="1"/>
    <xf numFmtId="0" fontId="13" fillId="2" borderId="0" xfId="0" applyFont="1" applyFill="1"/>
    <xf numFmtId="0" fontId="12" fillId="2" borderId="0" xfId="0" applyFont="1" applyFill="1"/>
    <xf numFmtId="0" fontId="3" fillId="2" borderId="0" xfId="0" quotePrefix="1" applyFont="1" applyFill="1"/>
    <xf numFmtId="0" fontId="12" fillId="2" borderId="0" xfId="0" applyFont="1" applyFill="1" applyAlignment="1">
      <alignment horizontal="left" vertical="top" wrapText="1"/>
    </xf>
    <xf numFmtId="0" fontId="3" fillId="0" borderId="0" xfId="0" applyFont="1"/>
    <xf numFmtId="0" fontId="7" fillId="3" borderId="0" xfId="0" applyFont="1" applyFill="1" applyAlignment="1">
      <alignment horizontal="right"/>
    </xf>
    <xf numFmtId="0" fontId="8" fillId="3" borderId="0" xfId="2" applyFont="1" applyFill="1" applyBorder="1" applyAlignment="1" applyProtection="1"/>
    <xf numFmtId="0" fontId="9" fillId="3" borderId="0" xfId="0" applyFont="1" applyFill="1"/>
    <xf numFmtId="0" fontId="7" fillId="3" borderId="0" xfId="0" applyFont="1" applyFill="1"/>
    <xf numFmtId="10" fontId="7" fillId="2" borderId="1" xfId="0" applyNumberFormat="1" applyFont="1" applyFill="1" applyBorder="1"/>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9" fillId="5" borderId="8" xfId="0" applyFont="1" applyFill="1" applyBorder="1"/>
    <xf numFmtId="10" fontId="9" fillId="5" borderId="12" xfId="0" applyNumberFormat="1" applyFont="1" applyFill="1" applyBorder="1"/>
    <xf numFmtId="0" fontId="7" fillId="5" borderId="7" xfId="0" applyFont="1" applyFill="1" applyBorder="1" applyAlignment="1">
      <alignment horizontal="right"/>
    </xf>
    <xf numFmtId="0" fontId="7" fillId="5" borderId="13" xfId="0" applyFont="1" applyFill="1" applyBorder="1" applyAlignment="1">
      <alignment horizontal="right"/>
    </xf>
    <xf numFmtId="0" fontId="9" fillId="5" borderId="6" xfId="0" applyFont="1" applyFill="1" applyBorder="1"/>
    <xf numFmtId="0" fontId="9" fillId="5" borderId="11" xfId="0" applyFont="1" applyFill="1" applyBorder="1"/>
    <xf numFmtId="0" fontId="9" fillId="5" borderId="12" xfId="0" applyFont="1" applyFill="1" applyBorder="1"/>
    <xf numFmtId="0" fontId="7" fillId="5" borderId="6" xfId="0" applyFont="1" applyFill="1" applyBorder="1"/>
    <xf numFmtId="0" fontId="7" fillId="5" borderId="0" xfId="0" applyFont="1" applyFill="1"/>
    <xf numFmtId="0" fontId="7" fillId="5" borderId="7" xfId="0" applyFont="1" applyFill="1" applyBorder="1"/>
    <xf numFmtId="0" fontId="9" fillId="5" borderId="14" xfId="0" applyFont="1" applyFill="1" applyBorder="1"/>
    <xf numFmtId="0" fontId="7" fillId="5" borderId="1" xfId="0" applyFont="1" applyFill="1" applyBorder="1"/>
    <xf numFmtId="0" fontId="9" fillId="5" borderId="13" xfId="0" applyFont="1" applyFill="1" applyBorder="1"/>
    <xf numFmtId="0" fontId="7" fillId="5" borderId="13" xfId="0" applyFont="1" applyFill="1" applyBorder="1"/>
    <xf numFmtId="165" fontId="17" fillId="5" borderId="13" xfId="1" applyNumberFormat="1" applyFont="1" applyFill="1" applyBorder="1" applyProtection="1"/>
    <xf numFmtId="164" fontId="17" fillId="5" borderId="13" xfId="0" applyNumberFormat="1" applyFont="1" applyFill="1" applyBorder="1"/>
    <xf numFmtId="0" fontId="9" fillId="5" borderId="0" xfId="0" applyFont="1" applyFill="1"/>
    <xf numFmtId="0" fontId="9" fillId="5" borderId="1" xfId="0" applyFont="1" applyFill="1" applyBorder="1"/>
    <xf numFmtId="0" fontId="10" fillId="5" borderId="4" xfId="0" applyFont="1" applyFill="1" applyBorder="1" applyAlignment="1">
      <alignment horizontal="center" vertical="center" wrapText="1"/>
    </xf>
    <xf numFmtId="0" fontId="9" fillId="2" borderId="0" xfId="0" applyFont="1" applyFill="1" applyAlignment="1">
      <alignment vertical="center"/>
    </xf>
    <xf numFmtId="0" fontId="12" fillId="0" borderId="0" xfId="0" applyFont="1" applyAlignment="1">
      <alignment horizontal="left" vertical="top" wrapText="1"/>
    </xf>
    <xf numFmtId="0" fontId="20" fillId="2" borderId="0" xfId="2" applyFont="1" applyFill="1" applyBorder="1" applyAlignment="1" applyProtection="1">
      <alignment horizontal="center" vertical="center" wrapText="1"/>
    </xf>
    <xf numFmtId="0" fontId="9" fillId="5" borderId="15" xfId="0" applyFont="1" applyFill="1" applyBorder="1"/>
    <xf numFmtId="0" fontId="7" fillId="5" borderId="12" xfId="0" applyFont="1" applyFill="1" applyBorder="1" applyAlignment="1">
      <alignment horizontal="right"/>
    </xf>
    <xf numFmtId="0" fontId="7" fillId="5" borderId="16" xfId="0" applyFont="1" applyFill="1" applyBorder="1"/>
    <xf numFmtId="0" fontId="3" fillId="5" borderId="0" xfId="0" applyFont="1" applyFill="1"/>
    <xf numFmtId="0" fontId="3" fillId="5" borderId="1" xfId="0" applyFont="1" applyFill="1" applyBorder="1"/>
    <xf numFmtId="0" fontId="12" fillId="5" borderId="6" xfId="0" applyFont="1" applyFill="1" applyBorder="1"/>
    <xf numFmtId="0" fontId="9" fillId="5" borderId="17" xfId="0" applyFont="1" applyFill="1" applyBorder="1"/>
    <xf numFmtId="0" fontId="9" fillId="5" borderId="9" xfId="0" applyFont="1" applyFill="1" applyBorder="1"/>
    <xf numFmtId="0" fontId="9" fillId="5" borderId="10" xfId="0" applyFont="1" applyFill="1" applyBorder="1"/>
    <xf numFmtId="0" fontId="9" fillId="5" borderId="18" xfId="0" applyFont="1" applyFill="1" applyBorder="1"/>
    <xf numFmtId="0" fontId="12" fillId="5" borderId="6" xfId="0" applyFont="1" applyFill="1" applyBorder="1" applyAlignment="1">
      <alignment vertical="center"/>
    </xf>
    <xf numFmtId="0" fontId="13" fillId="5" borderId="13" xfId="0" applyFont="1" applyFill="1" applyBorder="1" applyAlignment="1">
      <alignment horizontal="left" vertical="top" wrapText="1"/>
    </xf>
    <xf numFmtId="164" fontId="16" fillId="5" borderId="13" xfId="0" applyNumberFormat="1" applyFont="1" applyFill="1" applyBorder="1"/>
    <xf numFmtId="0" fontId="13" fillId="2" borderId="0" xfId="0" applyFont="1" applyFill="1" applyAlignment="1">
      <alignment horizontal="left" vertical="top" wrapText="1"/>
    </xf>
    <xf numFmtId="164" fontId="12" fillId="2" borderId="0" xfId="0" applyNumberFormat="1" applyFont="1" applyFill="1"/>
    <xf numFmtId="0" fontId="12" fillId="5" borderId="12" xfId="0" applyFont="1" applyFill="1" applyBorder="1" applyAlignment="1">
      <alignment vertical="center"/>
    </xf>
    <xf numFmtId="0" fontId="13" fillId="5" borderId="13" xfId="0" applyFont="1" applyFill="1" applyBorder="1"/>
    <xf numFmtId="164" fontId="16" fillId="8" borderId="13" xfId="0" applyNumberFormat="1" applyFont="1" applyFill="1" applyBorder="1"/>
    <xf numFmtId="0" fontId="14" fillId="4" borderId="3" xfId="0" applyFont="1" applyFill="1" applyBorder="1" applyAlignment="1">
      <alignment vertical="center"/>
    </xf>
    <xf numFmtId="0" fontId="15" fillId="4" borderId="4" xfId="0" applyFont="1" applyFill="1" applyBorder="1"/>
    <xf numFmtId="0" fontId="15" fillId="4" borderId="5" xfId="0" applyFont="1" applyFill="1" applyBorder="1"/>
    <xf numFmtId="0" fontId="16" fillId="2" borderId="0" xfId="0" applyFont="1" applyFill="1" applyAlignment="1">
      <alignment vertical="center"/>
    </xf>
    <xf numFmtId="0" fontId="17" fillId="9" borderId="13" xfId="0" applyFont="1" applyFill="1" applyBorder="1" applyAlignment="1" applyProtection="1">
      <alignment horizontal="center"/>
      <protection locked="0"/>
    </xf>
    <xf numFmtId="0" fontId="17" fillId="9" borderId="13" xfId="0" applyFont="1" applyFill="1" applyBorder="1" applyProtection="1">
      <protection locked="0"/>
    </xf>
    <xf numFmtId="0" fontId="16" fillId="9" borderId="16" xfId="0" applyFont="1" applyFill="1" applyBorder="1" applyAlignment="1" applyProtection="1">
      <alignment horizontal="left" vertical="top" wrapText="1"/>
      <protection locked="0"/>
    </xf>
    <xf numFmtId="0" fontId="16" fillId="9" borderId="0" xfId="0" applyFont="1" applyFill="1" applyAlignment="1" applyProtection="1">
      <alignment horizontal="left" vertical="top" wrapText="1"/>
      <protection locked="0"/>
    </xf>
    <xf numFmtId="0" fontId="16" fillId="9" borderId="1" xfId="0" applyFont="1" applyFill="1" applyBorder="1" applyAlignment="1" applyProtection="1">
      <alignment horizontal="left" vertical="top" wrapText="1"/>
      <protection locked="0"/>
    </xf>
    <xf numFmtId="0" fontId="16" fillId="9" borderId="19" xfId="0" applyFont="1" applyFill="1" applyBorder="1" applyAlignment="1" applyProtection="1">
      <alignment horizontal="left" vertical="top" wrapText="1"/>
      <protection locked="0"/>
    </xf>
    <xf numFmtId="0" fontId="16" fillId="9" borderId="20" xfId="0" applyFont="1" applyFill="1" applyBorder="1" applyAlignment="1" applyProtection="1">
      <alignment horizontal="left" vertical="top" wrapText="1"/>
      <protection locked="0"/>
    </xf>
    <xf numFmtId="0" fontId="16" fillId="9" borderId="21" xfId="0" applyFont="1" applyFill="1" applyBorder="1" applyAlignment="1" applyProtection="1">
      <alignment horizontal="left" vertical="top" wrapText="1"/>
      <protection locked="0"/>
    </xf>
    <xf numFmtId="0" fontId="11" fillId="5" borderId="3" xfId="0" applyFont="1" applyFill="1" applyBorder="1" applyAlignment="1">
      <alignment horizontal="center" wrapText="1"/>
    </xf>
    <xf numFmtId="0" fontId="11" fillId="5" borderId="4" xfId="0" applyFont="1" applyFill="1" applyBorder="1" applyAlignment="1">
      <alignment horizontal="center" wrapText="1"/>
    </xf>
    <xf numFmtId="0" fontId="11" fillId="5" borderId="5" xfId="0" applyFont="1" applyFill="1" applyBorder="1" applyAlignment="1">
      <alignment horizontal="center" wrapText="1"/>
    </xf>
    <xf numFmtId="0" fontId="2" fillId="2" borderId="0" xfId="0" applyFont="1" applyFill="1" applyAlignment="1">
      <alignment horizontal="left"/>
    </xf>
    <xf numFmtId="0" fontId="2" fillId="2" borderId="1" xfId="0" applyFont="1" applyFill="1" applyBorder="1" applyAlignment="1">
      <alignment horizontal="left"/>
    </xf>
    <xf numFmtId="0" fontId="4" fillId="2" borderId="0" xfId="0" applyFont="1" applyFill="1"/>
    <xf numFmtId="0" fontId="4" fillId="2" borderId="1" xfId="0" applyFont="1" applyFill="1" applyBorder="1"/>
    <xf numFmtId="0" fontId="4" fillId="2" borderId="0" xfId="0" applyFont="1" applyFill="1" applyAlignment="1">
      <alignment horizontal="left"/>
    </xf>
    <xf numFmtId="0" fontId="4" fillId="2" borderId="1" xfId="0" applyFont="1" applyFill="1" applyBorder="1" applyAlignment="1">
      <alignment horizontal="left"/>
    </xf>
    <xf numFmtId="0" fontId="5" fillId="2" borderId="0" xfId="0" applyFont="1" applyFill="1"/>
    <xf numFmtId="0" fontId="5" fillId="2" borderId="1" xfId="0" applyFont="1" applyFill="1" applyBorder="1"/>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3" fillId="2" borderId="0" xfId="0" applyFont="1" applyFill="1"/>
    <xf numFmtId="0" fontId="13" fillId="2" borderId="1" xfId="0" applyFont="1" applyFill="1" applyBorder="1"/>
    <xf numFmtId="0" fontId="12" fillId="2" borderId="0" xfId="0" applyFont="1" applyFill="1" applyAlignment="1">
      <alignment horizontal="left" vertical="top" wrapText="1"/>
    </xf>
    <xf numFmtId="0" fontId="12" fillId="2" borderId="1" xfId="0" applyFont="1" applyFill="1" applyBorder="1" applyAlignment="1">
      <alignment horizontal="left" vertical="top" wrapText="1"/>
    </xf>
    <xf numFmtId="0" fontId="19" fillId="2" borderId="0" xfId="2" applyFont="1" applyFill="1" applyBorder="1" applyAlignment="1" applyProtection="1">
      <alignment horizontal="center" vertical="center" wrapText="1"/>
    </xf>
    <xf numFmtId="0" fontId="19" fillId="2" borderId="1" xfId="2" applyFont="1" applyFill="1" applyBorder="1" applyAlignment="1" applyProtection="1">
      <alignment horizontal="center" vertical="center" wrapText="1"/>
    </xf>
    <xf numFmtId="0" fontId="3" fillId="2" borderId="0" xfId="0" applyFont="1" applyFill="1"/>
    <xf numFmtId="0" fontId="3" fillId="2" borderId="1" xfId="0" applyFont="1" applyFill="1" applyBorder="1"/>
    <xf numFmtId="0" fontId="9" fillId="2" borderId="0" xfId="0" applyFont="1" applyFill="1" applyAlignment="1">
      <alignment horizontal="left" vertical="top" wrapText="1"/>
    </xf>
    <xf numFmtId="0" fontId="9" fillId="2" borderId="1" xfId="0" applyFont="1" applyFill="1" applyBorder="1" applyAlignment="1">
      <alignment horizontal="left" vertical="top" wrapText="1"/>
    </xf>
    <xf numFmtId="0" fontId="3" fillId="2" borderId="0" xfId="0" quotePrefix="1" applyFont="1" applyFill="1"/>
    <xf numFmtId="0" fontId="3" fillId="2" borderId="1" xfId="0" quotePrefix="1" applyFont="1" applyFill="1" applyBorder="1"/>
    <xf numFmtId="0" fontId="12" fillId="2" borderId="0" xfId="0" applyFont="1" applyFill="1"/>
    <xf numFmtId="0" fontId="12" fillId="2" borderId="1" xfId="0" applyFont="1" applyFill="1" applyBorder="1"/>
    <xf numFmtId="0" fontId="18" fillId="2" borderId="0" xfId="0" applyFont="1" applyFill="1" applyAlignment="1">
      <alignment horizontal="center" vertical="top" wrapText="1"/>
    </xf>
    <xf numFmtId="0" fontId="12" fillId="2" borderId="0" xfId="0" applyFont="1" applyFill="1" applyAlignment="1">
      <alignment horizontal="center" vertical="top"/>
    </xf>
    <xf numFmtId="0" fontId="12" fillId="2" borderId="1" xfId="0" applyFont="1" applyFill="1" applyBorder="1" applyAlignment="1">
      <alignment horizontal="center" vertical="top"/>
    </xf>
  </cellXfs>
  <cellStyles count="3">
    <cellStyle name="Hyperlink" xfId="2" builtinId="8"/>
    <cellStyle name="Standaard" xfId="0" builtinId="0"/>
    <cellStyle name="Valuta" xfId="1" builtinId="4"/>
  </cellStyles>
  <dxfs count="0"/>
  <tableStyles count="0" defaultTableStyle="TableStyleMedium2" defaultPivotStyle="PivotStyleMedium9"/>
  <colors>
    <mruColors>
      <color rgb="FFF7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petition-policy.ec.europa.eu/state-aid/legislation/reference-discount-rates-and-recovery-interest-rates/reference-and-discount-rates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8"/>
  <sheetViews>
    <sheetView tabSelected="1" zoomScaleNormal="100" workbookViewId="0">
      <selection sqref="A1:H1"/>
    </sheetView>
  </sheetViews>
  <sheetFormatPr defaultColWidth="8.88671875" defaultRowHeight="13.8" x14ac:dyDescent="0.25"/>
  <cols>
    <col min="1" max="1" width="16.44140625" style="15" customWidth="1"/>
    <col min="2" max="2" width="36.5546875" style="15" customWidth="1"/>
    <col min="3" max="4" width="9.6640625" style="15" bestFit="1" customWidth="1"/>
    <col min="5" max="5" width="10.88671875" style="15" customWidth="1"/>
    <col min="6" max="6" width="10.5546875" style="15" customWidth="1"/>
    <col min="7" max="7" width="11" style="15" customWidth="1"/>
    <col min="8" max="8" width="13.88671875" style="15" customWidth="1"/>
    <col min="9" max="9" width="8.88671875" style="15"/>
    <col min="10" max="10" width="8.5546875" style="15" customWidth="1"/>
    <col min="11" max="16384" width="8.88671875" style="15"/>
  </cols>
  <sheetData>
    <row r="1" spans="1:21" ht="22.8" x14ac:dyDescent="0.4">
      <c r="A1" s="79" t="s">
        <v>0</v>
      </c>
      <c r="B1" s="79"/>
      <c r="C1" s="79"/>
      <c r="D1" s="79"/>
      <c r="E1" s="79"/>
      <c r="F1" s="79"/>
      <c r="G1" s="79"/>
      <c r="H1" s="80"/>
      <c r="I1" s="5"/>
      <c r="J1" s="5"/>
      <c r="K1" s="9"/>
      <c r="L1" s="9"/>
      <c r="M1" s="9"/>
      <c r="N1" s="9"/>
      <c r="O1" s="9"/>
      <c r="P1" s="9"/>
      <c r="Q1" s="9"/>
      <c r="R1" s="9"/>
      <c r="S1" s="9"/>
      <c r="T1" s="9"/>
      <c r="U1" s="9"/>
    </row>
    <row r="2" spans="1:21" x14ac:dyDescent="0.25">
      <c r="A2" s="81" t="s">
        <v>26</v>
      </c>
      <c r="B2" s="81"/>
      <c r="C2" s="81"/>
      <c r="D2" s="81"/>
      <c r="E2" s="81"/>
      <c r="F2" s="81"/>
      <c r="G2" s="81"/>
      <c r="H2" s="82"/>
      <c r="I2" s="6"/>
      <c r="J2" s="6"/>
      <c r="K2" s="9"/>
      <c r="L2" s="9"/>
      <c r="M2" s="9"/>
      <c r="N2" s="9"/>
      <c r="O2" s="9"/>
      <c r="P2" s="9"/>
      <c r="Q2" s="9"/>
      <c r="R2" s="9"/>
      <c r="S2" s="9"/>
      <c r="T2" s="9"/>
      <c r="U2" s="9"/>
    </row>
    <row r="3" spans="1:21" x14ac:dyDescent="0.25">
      <c r="A3" s="83" t="s">
        <v>27</v>
      </c>
      <c r="B3" s="83"/>
      <c r="C3" s="83"/>
      <c r="D3" s="83"/>
      <c r="E3" s="83"/>
      <c r="F3" s="83"/>
      <c r="G3" s="83"/>
      <c r="H3" s="84"/>
      <c r="I3" s="7"/>
      <c r="J3" s="7"/>
      <c r="K3" s="9"/>
      <c r="L3" s="9"/>
      <c r="M3" s="9"/>
      <c r="N3" s="9"/>
      <c r="O3" s="9"/>
      <c r="P3" s="9"/>
      <c r="Q3" s="9"/>
      <c r="R3" s="9"/>
      <c r="S3" s="9"/>
      <c r="T3" s="9"/>
      <c r="U3" s="9"/>
    </row>
    <row r="4" spans="1:21" x14ac:dyDescent="0.25">
      <c r="A4" s="85" t="s">
        <v>25</v>
      </c>
      <c r="B4" s="85"/>
      <c r="C4" s="85"/>
      <c r="D4" s="85"/>
      <c r="E4" s="85"/>
      <c r="F4" s="85"/>
      <c r="G4" s="85"/>
      <c r="H4" s="86"/>
      <c r="I4" s="8"/>
      <c r="J4" s="8"/>
      <c r="K4" s="9"/>
      <c r="L4" s="9"/>
      <c r="M4" s="9"/>
      <c r="N4" s="9"/>
      <c r="O4" s="9"/>
      <c r="P4" s="9"/>
      <c r="Q4" s="9"/>
      <c r="R4" s="9"/>
      <c r="S4" s="9"/>
      <c r="T4" s="9"/>
      <c r="U4" s="9"/>
    </row>
    <row r="5" spans="1:21" s="9" customFormat="1" x14ac:dyDescent="0.25">
      <c r="A5" s="96"/>
      <c r="B5" s="96"/>
      <c r="C5" s="96"/>
      <c r="D5" s="96"/>
      <c r="E5" s="96"/>
      <c r="F5" s="96"/>
      <c r="G5" s="96"/>
      <c r="H5" s="97"/>
    </row>
    <row r="6" spans="1:21" s="9" customFormat="1" x14ac:dyDescent="0.25">
      <c r="A6" s="90" t="s">
        <v>1</v>
      </c>
      <c r="B6" s="90"/>
      <c r="C6" s="90"/>
      <c r="D6" s="90"/>
      <c r="E6" s="90"/>
      <c r="F6" s="90"/>
      <c r="G6" s="90"/>
      <c r="H6" s="91"/>
      <c r="I6" s="11"/>
      <c r="J6" s="11"/>
    </row>
    <row r="7" spans="1:21" s="9" customFormat="1" ht="52.5" customHeight="1" x14ac:dyDescent="0.25">
      <c r="A7" s="98" t="s">
        <v>2</v>
      </c>
      <c r="B7" s="98"/>
      <c r="C7" s="98"/>
      <c r="D7" s="98"/>
      <c r="E7" s="98"/>
      <c r="F7" s="98"/>
      <c r="G7" s="98"/>
      <c r="H7" s="99"/>
      <c r="I7" s="43"/>
      <c r="J7" s="43"/>
    </row>
    <row r="8" spans="1:21" s="9" customFormat="1" x14ac:dyDescent="0.25">
      <c r="A8" s="102"/>
      <c r="B8" s="102"/>
      <c r="C8" s="102"/>
      <c r="D8" s="102"/>
      <c r="E8" s="102"/>
      <c r="F8" s="102"/>
      <c r="G8" s="102"/>
      <c r="H8" s="103"/>
      <c r="I8" s="12"/>
      <c r="J8" s="12"/>
    </row>
    <row r="9" spans="1:21" s="9" customFormat="1" ht="64.5" customHeight="1" x14ac:dyDescent="0.25">
      <c r="A9" s="104" t="s">
        <v>28</v>
      </c>
      <c r="B9" s="105"/>
      <c r="C9" s="105"/>
      <c r="D9" s="105"/>
      <c r="E9" s="105"/>
      <c r="F9" s="105"/>
      <c r="G9" s="105"/>
      <c r="H9" s="106"/>
      <c r="I9" s="12"/>
      <c r="J9" s="12"/>
    </row>
    <row r="10" spans="1:21" s="9" customFormat="1" x14ac:dyDescent="0.25">
      <c r="A10" s="100"/>
      <c r="B10" s="100"/>
      <c r="C10" s="100"/>
      <c r="D10" s="100"/>
      <c r="E10" s="100"/>
      <c r="F10" s="100"/>
      <c r="G10" s="100"/>
      <c r="H10" s="101"/>
      <c r="I10" s="13"/>
      <c r="J10" s="13"/>
    </row>
    <row r="11" spans="1:21" s="9" customFormat="1" x14ac:dyDescent="0.25">
      <c r="A11" s="90" t="s">
        <v>3</v>
      </c>
      <c r="B11" s="90"/>
      <c r="C11" s="90"/>
      <c r="D11" s="90"/>
      <c r="E11" s="90"/>
      <c r="F11" s="90"/>
      <c r="G11" s="90"/>
      <c r="H11" s="91"/>
      <c r="I11" s="11"/>
      <c r="J11" s="11"/>
    </row>
    <row r="12" spans="1:21" s="9" customFormat="1" ht="60.75" customHeight="1" x14ac:dyDescent="0.25">
      <c r="A12" s="92" t="s">
        <v>29</v>
      </c>
      <c r="B12" s="92"/>
      <c r="C12" s="92"/>
      <c r="D12" s="92"/>
      <c r="E12" s="92"/>
      <c r="F12" s="92"/>
      <c r="G12" s="92"/>
      <c r="H12" s="93"/>
      <c r="I12" s="44"/>
      <c r="J12" s="14"/>
    </row>
    <row r="13" spans="1:21" s="9" customFormat="1" ht="43.5" customHeight="1" x14ac:dyDescent="0.25">
      <c r="A13" s="94" t="s">
        <v>4</v>
      </c>
      <c r="B13" s="94"/>
      <c r="C13" s="94"/>
      <c r="D13" s="94"/>
      <c r="E13" s="94"/>
      <c r="F13" s="94"/>
      <c r="G13" s="94"/>
      <c r="H13" s="95"/>
      <c r="I13" s="45"/>
      <c r="J13" s="45"/>
    </row>
    <row r="14" spans="1:21" s="9" customFormat="1" ht="286.95" customHeight="1" thickBot="1" x14ac:dyDescent="0.3">
      <c r="A14" s="92" t="s">
        <v>31</v>
      </c>
      <c r="B14" s="92"/>
      <c r="C14" s="92"/>
      <c r="D14" s="92"/>
      <c r="E14" s="92"/>
      <c r="F14" s="92"/>
      <c r="G14" s="92"/>
      <c r="H14" s="93"/>
      <c r="I14" s="44"/>
      <c r="J14" s="14"/>
    </row>
    <row r="15" spans="1:21" ht="14.4" customHeight="1" thickBot="1" x14ac:dyDescent="0.3">
      <c r="C15" s="16" t="s">
        <v>5</v>
      </c>
      <c r="D15" s="3"/>
      <c r="E15" s="9"/>
      <c r="F15" s="9"/>
      <c r="G15" s="9"/>
      <c r="H15" s="10"/>
      <c r="I15" s="9"/>
      <c r="J15" s="9"/>
      <c r="K15" s="9"/>
      <c r="L15" s="9"/>
      <c r="M15" s="9"/>
      <c r="N15" s="9"/>
      <c r="O15" s="9"/>
      <c r="P15" s="9"/>
      <c r="Q15" s="9"/>
      <c r="R15" s="9"/>
      <c r="S15" s="9"/>
      <c r="T15" s="9"/>
      <c r="U15" s="9"/>
    </row>
    <row r="16" spans="1:21" x14ac:dyDescent="0.25">
      <c r="A16" s="17"/>
      <c r="B16" s="18"/>
      <c r="C16" s="18"/>
      <c r="D16" s="18"/>
      <c r="E16" s="18"/>
      <c r="F16" s="19"/>
      <c r="G16" s="18"/>
      <c r="H16" s="20"/>
      <c r="I16" s="9"/>
      <c r="J16" s="9"/>
      <c r="K16" s="9"/>
      <c r="L16" s="9"/>
      <c r="M16" s="9"/>
      <c r="N16" s="9"/>
      <c r="O16" s="9"/>
      <c r="P16" s="9"/>
      <c r="Q16" s="9"/>
      <c r="R16" s="9"/>
      <c r="S16" s="9"/>
      <c r="T16" s="9"/>
      <c r="U16" s="9"/>
    </row>
    <row r="17" spans="1:21" ht="16.2" thickBot="1" x14ac:dyDescent="0.3">
      <c r="A17" s="87" t="s">
        <v>6</v>
      </c>
      <c r="B17" s="88"/>
      <c r="C17" s="88"/>
      <c r="D17" s="88"/>
      <c r="E17" s="88"/>
      <c r="F17" s="88"/>
      <c r="G17" s="88"/>
      <c r="H17" s="89"/>
      <c r="I17" s="9"/>
      <c r="J17" s="9"/>
      <c r="K17" s="9"/>
      <c r="L17" s="9"/>
      <c r="M17" s="9"/>
      <c r="N17" s="9"/>
      <c r="O17" s="9"/>
      <c r="P17" s="9"/>
      <c r="Q17" s="9"/>
      <c r="R17" s="9"/>
      <c r="S17" s="9"/>
      <c r="T17" s="9"/>
      <c r="U17" s="9"/>
    </row>
    <row r="18" spans="1:21" ht="14.4" customHeight="1" thickBot="1" x14ac:dyDescent="0.3">
      <c r="A18" s="28"/>
      <c r="B18" s="26" t="s">
        <v>7</v>
      </c>
      <c r="C18" s="2"/>
      <c r="D18" s="24" t="str">
        <f>IF($C$18&gt;0,$C$18+1,"")</f>
        <v/>
      </c>
      <c r="E18" s="24" t="str">
        <f>IF($C$18&gt;0,$C$18+2,"")</f>
        <v/>
      </c>
      <c r="F18" s="24" t="str">
        <f>IF($C$18&gt;0,$C$18+3,"")</f>
        <v/>
      </c>
      <c r="G18" s="24" t="str">
        <f>IF($C$18&gt;0,$C$18+4,"")</f>
        <v/>
      </c>
      <c r="H18" s="29"/>
      <c r="I18" s="9"/>
      <c r="J18" s="9"/>
      <c r="K18" s="9"/>
      <c r="L18" s="9"/>
      <c r="M18" s="9"/>
      <c r="N18" s="9"/>
      <c r="O18" s="9"/>
      <c r="P18" s="9"/>
      <c r="Q18" s="9"/>
      <c r="R18" s="9"/>
      <c r="S18" s="9"/>
      <c r="T18" s="9"/>
      <c r="U18" s="9"/>
    </row>
    <row r="19" spans="1:21" x14ac:dyDescent="0.25">
      <c r="A19" s="30"/>
      <c r="B19" s="27" t="s">
        <v>5</v>
      </c>
      <c r="C19" s="25">
        <f>$D$15</f>
        <v>0</v>
      </c>
      <c r="D19" s="25">
        <f t="shared" ref="D19:G19" si="0">$D$15</f>
        <v>0</v>
      </c>
      <c r="E19" s="25">
        <f t="shared" si="0"/>
        <v>0</v>
      </c>
      <c r="F19" s="25">
        <f t="shared" si="0"/>
        <v>0</v>
      </c>
      <c r="G19" s="25">
        <f t="shared" si="0"/>
        <v>0</v>
      </c>
      <c r="H19" s="31"/>
      <c r="I19" s="9"/>
      <c r="J19" s="9"/>
      <c r="K19" s="9"/>
      <c r="L19" s="9"/>
      <c r="M19" s="9"/>
      <c r="N19" s="9"/>
      <c r="O19" s="9"/>
      <c r="P19" s="9"/>
      <c r="Q19" s="9"/>
      <c r="R19" s="9"/>
      <c r="S19" s="9"/>
      <c r="T19" s="9"/>
      <c r="U19" s="9"/>
    </row>
    <row r="20" spans="1:21" x14ac:dyDescent="0.25">
      <c r="A20" s="32" t="s">
        <v>8</v>
      </c>
      <c r="B20" s="33" t="s">
        <v>9</v>
      </c>
      <c r="C20" s="34"/>
      <c r="D20" s="34"/>
      <c r="E20" s="34"/>
      <c r="F20" s="34"/>
      <c r="G20" s="34"/>
      <c r="H20" s="35" t="s">
        <v>10</v>
      </c>
      <c r="I20" s="9"/>
      <c r="J20" s="9"/>
      <c r="K20" s="9"/>
      <c r="L20" s="9"/>
      <c r="M20" s="9"/>
      <c r="N20" s="9"/>
      <c r="O20" s="9"/>
      <c r="P20" s="9"/>
      <c r="Q20" s="9"/>
      <c r="R20" s="9"/>
      <c r="S20" s="9"/>
      <c r="T20" s="9"/>
      <c r="U20" s="9"/>
    </row>
    <row r="21" spans="1:21" ht="14.25" customHeight="1" x14ac:dyDescent="0.25">
      <c r="A21" s="68" t="s">
        <v>11</v>
      </c>
      <c r="B21" s="69"/>
      <c r="C21" s="4"/>
      <c r="D21" s="4"/>
      <c r="E21" s="4"/>
      <c r="F21" s="4"/>
      <c r="G21" s="4"/>
      <c r="H21" s="1">
        <f t="shared" ref="H21:H26" si="1">SUM(C21:G21)</f>
        <v>0</v>
      </c>
      <c r="I21" s="9"/>
      <c r="J21" s="9"/>
      <c r="K21" s="9"/>
      <c r="L21" s="9"/>
      <c r="M21" s="9"/>
      <c r="N21" s="9"/>
      <c r="O21" s="9"/>
      <c r="P21" s="9"/>
      <c r="Q21" s="9"/>
      <c r="R21" s="9"/>
      <c r="S21" s="9"/>
      <c r="T21" s="9"/>
      <c r="U21" s="9"/>
    </row>
    <row r="22" spans="1:21" x14ac:dyDescent="0.25">
      <c r="A22" s="68" t="s">
        <v>12</v>
      </c>
      <c r="B22" s="69"/>
      <c r="C22" s="4"/>
      <c r="D22" s="4"/>
      <c r="E22" s="4"/>
      <c r="F22" s="4"/>
      <c r="G22" s="4"/>
      <c r="H22" s="1">
        <f t="shared" si="1"/>
        <v>0</v>
      </c>
      <c r="I22" s="9"/>
      <c r="J22" s="9"/>
      <c r="K22" s="9"/>
      <c r="L22" s="9"/>
      <c r="M22" s="9"/>
      <c r="N22" s="9"/>
      <c r="O22" s="9"/>
      <c r="P22" s="9"/>
      <c r="Q22" s="9"/>
      <c r="R22" s="9"/>
      <c r="S22" s="9"/>
      <c r="T22" s="9"/>
      <c r="U22" s="9"/>
    </row>
    <row r="23" spans="1:21" x14ac:dyDescent="0.25">
      <c r="A23" s="68" t="s">
        <v>13</v>
      </c>
      <c r="B23" s="69"/>
      <c r="C23" s="4"/>
      <c r="D23" s="4"/>
      <c r="E23" s="4"/>
      <c r="F23" s="4"/>
      <c r="G23" s="4"/>
      <c r="H23" s="1">
        <f t="shared" si="1"/>
        <v>0</v>
      </c>
      <c r="I23" s="9"/>
      <c r="J23" s="9"/>
      <c r="K23" s="9"/>
      <c r="L23" s="9"/>
      <c r="M23" s="9"/>
      <c r="N23" s="9"/>
      <c r="O23" s="9"/>
      <c r="P23" s="9"/>
      <c r="Q23" s="9"/>
      <c r="R23" s="9"/>
      <c r="S23" s="9"/>
      <c r="T23" s="9"/>
      <c r="U23" s="9"/>
    </row>
    <row r="24" spans="1:21" x14ac:dyDescent="0.25">
      <c r="A24" s="68" t="s">
        <v>14</v>
      </c>
      <c r="B24" s="69"/>
      <c r="C24" s="4"/>
      <c r="D24" s="4"/>
      <c r="E24" s="4"/>
      <c r="F24" s="4"/>
      <c r="G24" s="4"/>
      <c r="H24" s="1">
        <f t="shared" si="1"/>
        <v>0</v>
      </c>
      <c r="I24" s="9"/>
      <c r="J24" s="9"/>
      <c r="K24" s="9"/>
      <c r="L24" s="9"/>
      <c r="M24" s="9"/>
      <c r="N24" s="9"/>
      <c r="O24" s="9"/>
      <c r="P24" s="9"/>
      <c r="Q24" s="9"/>
      <c r="R24" s="9"/>
      <c r="S24" s="9"/>
      <c r="T24" s="9"/>
      <c r="U24" s="9"/>
    </row>
    <row r="25" spans="1:21" x14ac:dyDescent="0.25">
      <c r="A25" s="68" t="s">
        <v>30</v>
      </c>
      <c r="B25" s="69"/>
      <c r="C25" s="4"/>
      <c r="D25" s="4"/>
      <c r="E25" s="4"/>
      <c r="F25" s="4"/>
      <c r="G25" s="4"/>
      <c r="H25" s="1">
        <f t="shared" si="1"/>
        <v>0</v>
      </c>
      <c r="I25" s="9"/>
      <c r="J25" s="9"/>
      <c r="K25" s="9"/>
      <c r="L25" s="9"/>
      <c r="M25" s="9"/>
      <c r="N25" s="9"/>
      <c r="O25" s="9"/>
      <c r="P25" s="9"/>
      <c r="Q25" s="9"/>
      <c r="R25" s="9"/>
      <c r="S25" s="9"/>
      <c r="T25" s="9"/>
      <c r="U25" s="9"/>
    </row>
    <row r="26" spans="1:21" x14ac:dyDescent="0.25">
      <c r="A26" s="68" t="s">
        <v>15</v>
      </c>
      <c r="B26" s="69"/>
      <c r="C26" s="4"/>
      <c r="D26" s="4"/>
      <c r="E26" s="4"/>
      <c r="F26" s="4"/>
      <c r="G26" s="4"/>
      <c r="H26" s="1">
        <f t="shared" si="1"/>
        <v>0</v>
      </c>
      <c r="I26" s="9"/>
      <c r="J26" s="9"/>
      <c r="K26" s="9"/>
      <c r="L26" s="9"/>
      <c r="M26" s="9"/>
      <c r="N26" s="9"/>
      <c r="O26" s="9"/>
      <c r="P26" s="9"/>
      <c r="Q26" s="9"/>
      <c r="R26" s="9"/>
      <c r="S26" s="9"/>
      <c r="T26" s="9"/>
      <c r="U26" s="9"/>
    </row>
    <row r="27" spans="1:21" x14ac:dyDescent="0.25">
      <c r="A27" s="36"/>
      <c r="B27" s="37" t="s">
        <v>16</v>
      </c>
      <c r="C27" s="38">
        <f>SUM(C21:C26)</f>
        <v>0</v>
      </c>
      <c r="D27" s="38">
        <f>SUM(D21:D26)/(1+D19)</f>
        <v>0</v>
      </c>
      <c r="E27" s="38">
        <f>SUM(E21:E26)/(1+E19)^2</f>
        <v>0</v>
      </c>
      <c r="F27" s="38">
        <f>SUM(F21:F26)/(1+F19)^3</f>
        <v>0</v>
      </c>
      <c r="G27" s="38">
        <f>SUM(G21:G26)/(1+G19)^4</f>
        <v>0</v>
      </c>
      <c r="H27" s="39">
        <f>SUM(H21:H26)</f>
        <v>0</v>
      </c>
      <c r="I27" s="9"/>
      <c r="J27" s="9"/>
      <c r="K27" s="9"/>
      <c r="L27" s="9"/>
      <c r="M27" s="9"/>
      <c r="N27" s="9"/>
      <c r="O27" s="9"/>
      <c r="P27" s="9"/>
      <c r="Q27" s="9"/>
      <c r="R27" s="9"/>
      <c r="S27" s="9"/>
      <c r="T27" s="9"/>
      <c r="U27" s="9"/>
    </row>
    <row r="28" spans="1:21" x14ac:dyDescent="0.25">
      <c r="A28" s="40"/>
      <c r="B28" s="40"/>
      <c r="C28" s="40"/>
      <c r="D28" s="40"/>
      <c r="E28" s="40"/>
      <c r="F28" s="40"/>
      <c r="G28" s="40"/>
      <c r="H28" s="41"/>
      <c r="I28" s="9"/>
      <c r="J28" s="9"/>
      <c r="K28" s="9"/>
      <c r="L28" s="9"/>
      <c r="M28" s="9"/>
      <c r="N28" s="9"/>
      <c r="O28" s="9"/>
      <c r="P28" s="9"/>
      <c r="Q28" s="9"/>
      <c r="R28" s="9"/>
      <c r="S28" s="9"/>
      <c r="T28" s="9"/>
      <c r="U28" s="9"/>
    </row>
    <row r="29" spans="1:21" ht="15.6" x14ac:dyDescent="0.25">
      <c r="A29" s="21"/>
      <c r="B29" s="22"/>
      <c r="C29" s="22" t="s">
        <v>17</v>
      </c>
      <c r="D29" s="42"/>
      <c r="E29" s="22"/>
      <c r="F29" s="22"/>
      <c r="G29" s="22"/>
      <c r="H29" s="23"/>
      <c r="I29" s="9"/>
      <c r="J29" s="9"/>
      <c r="K29" s="9"/>
      <c r="L29" s="9"/>
      <c r="M29" s="9"/>
      <c r="N29" s="9"/>
      <c r="O29" s="9"/>
      <c r="P29" s="9"/>
      <c r="Q29" s="9"/>
      <c r="R29" s="9"/>
      <c r="S29" s="9"/>
      <c r="T29" s="9"/>
      <c r="U29" s="9"/>
    </row>
    <row r="30" spans="1:21" x14ac:dyDescent="0.25">
      <c r="A30" s="28"/>
      <c r="B30" s="26" t="s">
        <v>7</v>
      </c>
      <c r="C30" s="36">
        <f>C18</f>
        <v>0</v>
      </c>
      <c r="D30" s="46" t="str">
        <f>D18</f>
        <v/>
      </c>
      <c r="E30" s="46" t="str">
        <f>E18</f>
        <v/>
      </c>
      <c r="F30" s="46" t="str">
        <f>F18</f>
        <v/>
      </c>
      <c r="G30" s="46" t="str">
        <f>G18</f>
        <v/>
      </c>
      <c r="H30" s="41"/>
      <c r="I30" s="9"/>
      <c r="J30" s="9"/>
      <c r="K30" s="9"/>
      <c r="L30" s="9"/>
      <c r="M30" s="9"/>
      <c r="N30" s="9"/>
      <c r="O30" s="9"/>
      <c r="P30" s="9"/>
      <c r="Q30" s="9"/>
      <c r="R30" s="9"/>
      <c r="S30" s="9"/>
      <c r="T30" s="9"/>
      <c r="U30" s="9"/>
    </row>
    <row r="31" spans="1:21" x14ac:dyDescent="0.25">
      <c r="A31" s="30"/>
      <c r="B31" s="47" t="s">
        <v>5</v>
      </c>
      <c r="C31" s="25">
        <f>$D$15</f>
        <v>0</v>
      </c>
      <c r="D31" s="25">
        <f t="shared" ref="D31:G31" si="2">$D$15</f>
        <v>0</v>
      </c>
      <c r="E31" s="25">
        <f t="shared" si="2"/>
        <v>0</v>
      </c>
      <c r="F31" s="25">
        <f t="shared" si="2"/>
        <v>0</v>
      </c>
      <c r="G31" s="25">
        <f t="shared" si="2"/>
        <v>0</v>
      </c>
      <c r="H31" s="31"/>
      <c r="I31" s="9"/>
      <c r="J31" s="9"/>
      <c r="K31" s="9"/>
      <c r="L31" s="9"/>
      <c r="M31" s="9"/>
      <c r="N31" s="9"/>
      <c r="O31" s="9"/>
      <c r="P31" s="9"/>
      <c r="Q31" s="9"/>
      <c r="R31" s="9"/>
      <c r="S31" s="9"/>
      <c r="T31" s="9"/>
      <c r="U31" s="9"/>
    </row>
    <row r="32" spans="1:21" x14ac:dyDescent="0.25">
      <c r="A32" s="48" t="s">
        <v>18</v>
      </c>
      <c r="B32" s="33" t="s">
        <v>9</v>
      </c>
      <c r="C32" s="34"/>
      <c r="D32" s="34"/>
      <c r="E32" s="34"/>
      <c r="F32" s="34"/>
      <c r="G32" s="34"/>
      <c r="H32" s="35" t="s">
        <v>10</v>
      </c>
      <c r="I32" s="9"/>
      <c r="J32" s="9"/>
      <c r="K32" s="9"/>
      <c r="L32" s="9"/>
      <c r="M32" s="9"/>
      <c r="N32" s="9"/>
      <c r="O32" s="9"/>
      <c r="P32" s="9"/>
      <c r="Q32" s="9"/>
      <c r="R32" s="9"/>
      <c r="S32" s="9"/>
      <c r="T32" s="9"/>
      <c r="U32" s="9"/>
    </row>
    <row r="33" spans="1:21" x14ac:dyDescent="0.25">
      <c r="A33" s="68" t="s">
        <v>11</v>
      </c>
      <c r="B33" s="69"/>
      <c r="C33" s="4"/>
      <c r="D33" s="4"/>
      <c r="E33" s="4"/>
      <c r="F33" s="4"/>
      <c r="G33" s="4"/>
      <c r="H33" s="1">
        <f>SUM(C33:G33)</f>
        <v>0</v>
      </c>
      <c r="I33" s="9"/>
      <c r="J33" s="9"/>
      <c r="K33" s="9"/>
      <c r="L33" s="9"/>
      <c r="M33" s="9"/>
      <c r="N33" s="9"/>
      <c r="O33" s="9"/>
      <c r="P33" s="9"/>
      <c r="Q33" s="9"/>
      <c r="R33" s="9"/>
      <c r="S33" s="9"/>
      <c r="T33" s="9"/>
      <c r="U33" s="9"/>
    </row>
    <row r="34" spans="1:21" x14ac:dyDescent="0.25">
      <c r="A34" s="68" t="s">
        <v>12</v>
      </c>
      <c r="B34" s="69"/>
      <c r="C34" s="4"/>
      <c r="D34" s="4"/>
      <c r="E34" s="4"/>
      <c r="F34" s="4"/>
      <c r="G34" s="4"/>
      <c r="H34" s="1">
        <f t="shared" ref="H34:H37" si="3">SUM(C34:G34)</f>
        <v>0</v>
      </c>
      <c r="I34" s="9"/>
      <c r="J34" s="9"/>
      <c r="K34" s="9"/>
      <c r="L34" s="9"/>
      <c r="M34" s="9"/>
      <c r="N34" s="9"/>
      <c r="O34" s="9"/>
      <c r="P34" s="9"/>
      <c r="Q34" s="9"/>
      <c r="R34" s="9"/>
      <c r="S34" s="9"/>
      <c r="T34" s="9"/>
      <c r="U34" s="9"/>
    </row>
    <row r="35" spans="1:21" x14ac:dyDescent="0.25">
      <c r="A35" s="68" t="s">
        <v>13</v>
      </c>
      <c r="B35" s="69"/>
      <c r="C35" s="4"/>
      <c r="D35" s="4"/>
      <c r="E35" s="4"/>
      <c r="F35" s="4"/>
      <c r="G35" s="4"/>
      <c r="H35" s="1">
        <f t="shared" si="3"/>
        <v>0</v>
      </c>
      <c r="I35" s="9"/>
      <c r="J35" s="9"/>
      <c r="K35" s="9"/>
      <c r="L35" s="9"/>
      <c r="M35" s="9"/>
      <c r="N35" s="9"/>
      <c r="O35" s="9"/>
      <c r="P35" s="9"/>
      <c r="Q35" s="9"/>
      <c r="R35" s="9"/>
      <c r="S35" s="9"/>
      <c r="T35" s="9"/>
      <c r="U35" s="9"/>
    </row>
    <row r="36" spans="1:21" x14ac:dyDescent="0.25">
      <c r="A36" s="68" t="s">
        <v>14</v>
      </c>
      <c r="B36" s="69"/>
      <c r="C36" s="4"/>
      <c r="D36" s="4"/>
      <c r="E36" s="4"/>
      <c r="F36" s="4"/>
      <c r="G36" s="4"/>
      <c r="H36" s="1">
        <f t="shared" si="3"/>
        <v>0</v>
      </c>
      <c r="I36" s="9"/>
      <c r="J36" s="9"/>
      <c r="K36" s="9"/>
      <c r="L36" s="9"/>
      <c r="M36" s="9"/>
      <c r="N36" s="9"/>
      <c r="O36" s="9"/>
      <c r="P36" s="9"/>
      <c r="Q36" s="9"/>
      <c r="R36" s="9"/>
      <c r="S36" s="9"/>
      <c r="T36" s="9"/>
      <c r="U36" s="9"/>
    </row>
    <row r="37" spans="1:21" x14ac:dyDescent="0.25">
      <c r="A37" s="68" t="s">
        <v>15</v>
      </c>
      <c r="B37" s="69"/>
      <c r="C37" s="4"/>
      <c r="D37" s="4"/>
      <c r="E37" s="4"/>
      <c r="F37" s="4"/>
      <c r="G37" s="4"/>
      <c r="H37" s="1">
        <f t="shared" si="3"/>
        <v>0</v>
      </c>
      <c r="I37" s="9"/>
      <c r="J37" s="9"/>
      <c r="K37" s="9"/>
      <c r="L37" s="9"/>
      <c r="M37" s="9"/>
      <c r="N37" s="9"/>
      <c r="O37" s="9"/>
      <c r="P37" s="9"/>
      <c r="Q37" s="9"/>
      <c r="R37" s="9"/>
      <c r="S37" s="9"/>
      <c r="T37" s="9"/>
      <c r="U37" s="9"/>
    </row>
    <row r="38" spans="1:21" x14ac:dyDescent="0.25">
      <c r="A38" s="36"/>
      <c r="B38" s="37" t="s">
        <v>19</v>
      </c>
      <c r="C38" s="38">
        <f>SUM(C33:C37)</f>
        <v>0</v>
      </c>
      <c r="D38" s="38">
        <f>SUM(D33:D37)/(1+D31)</f>
        <v>0</v>
      </c>
      <c r="E38" s="38">
        <f>SUM(E33:E37)/(1+E31)^2</f>
        <v>0</v>
      </c>
      <c r="F38" s="38">
        <f>SUM(F33:F37)/(1+F31)^3</f>
        <v>0</v>
      </c>
      <c r="G38" s="38">
        <f>SUM(G33:G37)/(1+G31)^4</f>
        <v>0</v>
      </c>
      <c r="H38" s="39">
        <f>SUM(H33:H37)</f>
        <v>0</v>
      </c>
      <c r="I38" s="9"/>
      <c r="J38" s="9"/>
      <c r="K38" s="9"/>
      <c r="L38" s="9"/>
      <c r="M38" s="9"/>
      <c r="N38" s="9"/>
      <c r="O38" s="9"/>
      <c r="P38" s="9"/>
      <c r="Q38" s="9"/>
      <c r="R38" s="9"/>
      <c r="S38" s="9"/>
      <c r="T38" s="9"/>
      <c r="U38" s="9"/>
    </row>
    <row r="39" spans="1:21" x14ac:dyDescent="0.25">
      <c r="A39" s="49"/>
      <c r="B39" s="49"/>
      <c r="C39" s="49"/>
      <c r="D39" s="49"/>
      <c r="E39" s="49"/>
      <c r="F39" s="49"/>
      <c r="G39" s="49"/>
      <c r="H39" s="50"/>
      <c r="I39" s="9"/>
      <c r="J39" s="9"/>
      <c r="K39" s="9"/>
      <c r="L39" s="9"/>
      <c r="M39" s="9"/>
      <c r="N39" s="9"/>
      <c r="O39" s="9"/>
      <c r="P39" s="9"/>
      <c r="Q39" s="9"/>
      <c r="R39" s="9"/>
      <c r="S39" s="9"/>
      <c r="T39" s="9"/>
      <c r="U39" s="9"/>
    </row>
    <row r="40" spans="1:21" ht="18" customHeight="1" thickBot="1" x14ac:dyDescent="0.35">
      <c r="A40" s="76" t="s">
        <v>20</v>
      </c>
      <c r="B40" s="77"/>
      <c r="C40" s="77"/>
      <c r="D40" s="77"/>
      <c r="E40" s="77"/>
      <c r="F40" s="77"/>
      <c r="G40" s="77"/>
      <c r="H40" s="78"/>
      <c r="I40" s="9"/>
      <c r="J40" s="9"/>
      <c r="K40" s="9"/>
      <c r="L40" s="9"/>
      <c r="M40" s="9"/>
      <c r="N40" s="9"/>
      <c r="O40" s="9"/>
      <c r="P40" s="9"/>
      <c r="Q40" s="9"/>
      <c r="R40" s="9"/>
      <c r="S40" s="9"/>
      <c r="T40" s="9"/>
      <c r="U40" s="9"/>
    </row>
    <row r="41" spans="1:21" ht="14.4" thickBot="1" x14ac:dyDescent="0.3">
      <c r="A41" s="51"/>
      <c r="B41" s="26" t="s">
        <v>7</v>
      </c>
      <c r="C41" s="52" t="str">
        <f>IF(C30&gt;0,C30,"")</f>
        <v/>
      </c>
      <c r="D41" s="53" t="str">
        <f>D30</f>
        <v/>
      </c>
      <c r="E41" s="53" t="str">
        <f>E30</f>
        <v/>
      </c>
      <c r="F41" s="53" t="str">
        <f>F30</f>
        <v/>
      </c>
      <c r="G41" s="54" t="str">
        <f>G30</f>
        <v/>
      </c>
      <c r="H41" s="50"/>
      <c r="I41" s="9"/>
      <c r="J41" s="9"/>
      <c r="K41" s="9"/>
      <c r="L41" s="9"/>
      <c r="M41" s="9"/>
      <c r="N41" s="9"/>
      <c r="O41" s="9"/>
      <c r="P41" s="9"/>
      <c r="Q41" s="9"/>
      <c r="R41" s="9"/>
      <c r="S41" s="9"/>
      <c r="T41" s="9"/>
      <c r="U41" s="9"/>
    </row>
    <row r="42" spans="1:21" ht="16.5" customHeight="1" x14ac:dyDescent="0.25">
      <c r="A42" s="51"/>
      <c r="B42" s="26"/>
      <c r="C42" s="40"/>
      <c r="D42" s="55"/>
      <c r="E42" s="55"/>
      <c r="F42" s="55"/>
      <c r="G42" s="55"/>
      <c r="H42" s="35" t="s">
        <v>10</v>
      </c>
      <c r="I42" s="9"/>
      <c r="J42" s="9"/>
      <c r="K42" s="9"/>
      <c r="L42" s="9"/>
      <c r="M42" s="9"/>
      <c r="N42" s="9"/>
      <c r="O42" s="9"/>
      <c r="P42" s="9"/>
      <c r="Q42" s="9"/>
      <c r="R42" s="9"/>
      <c r="S42" s="9"/>
      <c r="T42" s="9"/>
      <c r="U42" s="9"/>
    </row>
    <row r="43" spans="1:21" ht="27" customHeight="1" x14ac:dyDescent="0.25">
      <c r="A43" s="56"/>
      <c r="B43" s="57" t="s">
        <v>21</v>
      </c>
      <c r="C43" s="58">
        <f>C27</f>
        <v>0</v>
      </c>
      <c r="D43" s="58">
        <f>D27</f>
        <v>0</v>
      </c>
      <c r="E43" s="58">
        <f>E27</f>
        <v>0</v>
      </c>
      <c r="F43" s="58">
        <f>F27</f>
        <v>0</v>
      </c>
      <c r="G43" s="58">
        <f>G27</f>
        <v>0</v>
      </c>
      <c r="H43" s="58">
        <f>SUM(C43:G43)</f>
        <v>0</v>
      </c>
      <c r="I43" s="9"/>
      <c r="J43" s="9"/>
      <c r="K43" s="9"/>
      <c r="L43" s="9"/>
      <c r="M43" s="9"/>
      <c r="N43" s="9"/>
      <c r="O43" s="9"/>
      <c r="P43" s="9"/>
      <c r="Q43" s="9"/>
      <c r="R43" s="9"/>
      <c r="S43" s="9"/>
      <c r="T43" s="9"/>
      <c r="U43" s="9"/>
    </row>
    <row r="44" spans="1:21" ht="24.6" customHeight="1" x14ac:dyDescent="0.25">
      <c r="A44" s="56"/>
      <c r="B44" s="57" t="s">
        <v>22</v>
      </c>
      <c r="C44" s="58">
        <f>C38</f>
        <v>0</v>
      </c>
      <c r="D44" s="58">
        <f t="shared" ref="D44:G44" si="4">D38</f>
        <v>0</v>
      </c>
      <c r="E44" s="58">
        <f t="shared" si="4"/>
        <v>0</v>
      </c>
      <c r="F44" s="58">
        <f t="shared" si="4"/>
        <v>0</v>
      </c>
      <c r="G44" s="58">
        <f t="shared" si="4"/>
        <v>0</v>
      </c>
      <c r="H44" s="58">
        <f>SUM(C44:G44)</f>
        <v>0</v>
      </c>
      <c r="I44" s="9"/>
      <c r="J44" s="9"/>
      <c r="K44" s="59"/>
      <c r="L44" s="60"/>
      <c r="M44" s="60"/>
      <c r="N44" s="60"/>
      <c r="O44" s="60"/>
      <c r="P44" s="60"/>
      <c r="Q44" s="60"/>
      <c r="R44" s="9"/>
      <c r="S44" s="9"/>
      <c r="T44" s="9"/>
      <c r="U44" s="9"/>
    </row>
    <row r="45" spans="1:21" ht="20.399999999999999" customHeight="1" x14ac:dyDescent="0.25">
      <c r="A45" s="61"/>
      <c r="B45" s="62" t="s">
        <v>23</v>
      </c>
      <c r="C45" s="58">
        <f>C43-C44</f>
        <v>0</v>
      </c>
      <c r="D45" s="58">
        <f t="shared" ref="D45:G45" si="5">D43-D44</f>
        <v>0</v>
      </c>
      <c r="E45" s="58">
        <f t="shared" si="5"/>
        <v>0</v>
      </c>
      <c r="F45" s="58">
        <f t="shared" si="5"/>
        <v>0</v>
      </c>
      <c r="G45" s="58">
        <f t="shared" si="5"/>
        <v>0</v>
      </c>
      <c r="H45" s="63">
        <f>H43-H44</f>
        <v>0</v>
      </c>
      <c r="I45" s="9"/>
      <c r="J45" s="9"/>
      <c r="K45" s="9"/>
      <c r="L45" s="9"/>
      <c r="M45" s="9"/>
      <c r="N45" s="9"/>
      <c r="O45" s="9"/>
      <c r="P45" s="9"/>
      <c r="Q45" s="9"/>
      <c r="R45" s="9"/>
      <c r="S45" s="9"/>
      <c r="T45" s="9"/>
      <c r="U45" s="9"/>
    </row>
    <row r="46" spans="1:21" x14ac:dyDescent="0.25">
      <c r="A46" s="49"/>
      <c r="B46" s="49"/>
      <c r="C46" s="49"/>
      <c r="D46" s="49"/>
      <c r="E46" s="49"/>
      <c r="F46" s="49"/>
      <c r="G46" s="49"/>
      <c r="H46" s="50"/>
      <c r="I46" s="9"/>
      <c r="J46" s="9"/>
      <c r="K46" s="9"/>
      <c r="L46" s="9"/>
      <c r="M46" s="9"/>
      <c r="N46" s="9"/>
      <c r="O46" s="9"/>
      <c r="P46" s="9"/>
      <c r="Q46" s="9"/>
      <c r="R46" s="9"/>
      <c r="S46" s="9"/>
      <c r="T46" s="9"/>
      <c r="U46" s="9"/>
    </row>
    <row r="47" spans="1:21" x14ac:dyDescent="0.25">
      <c r="A47" s="64" t="s">
        <v>24</v>
      </c>
      <c r="B47" s="65"/>
      <c r="C47" s="65"/>
      <c r="D47" s="65"/>
      <c r="E47" s="65"/>
      <c r="F47" s="65"/>
      <c r="G47" s="65"/>
      <c r="H47" s="66"/>
      <c r="I47" s="9"/>
      <c r="J47" s="9"/>
      <c r="K47" s="59"/>
      <c r="L47" s="60"/>
      <c r="M47" s="60"/>
      <c r="N47" s="60"/>
      <c r="O47" s="60"/>
      <c r="P47" s="60"/>
      <c r="Q47" s="60"/>
      <c r="R47" s="9"/>
      <c r="S47" s="9"/>
      <c r="T47" s="9"/>
      <c r="U47" s="9"/>
    </row>
    <row r="48" spans="1:21" x14ac:dyDescent="0.25">
      <c r="A48" s="70"/>
      <c r="B48" s="71"/>
      <c r="C48" s="71"/>
      <c r="D48" s="71"/>
      <c r="E48" s="71"/>
      <c r="F48" s="71"/>
      <c r="G48" s="71"/>
      <c r="H48" s="72"/>
      <c r="I48" s="67"/>
      <c r="J48" s="9"/>
      <c r="K48" s="9"/>
      <c r="L48" s="9"/>
      <c r="M48" s="9"/>
      <c r="N48" s="9"/>
      <c r="O48" s="9"/>
      <c r="P48" s="9"/>
      <c r="Q48" s="9"/>
      <c r="R48" s="9"/>
      <c r="S48" s="9"/>
      <c r="T48" s="9"/>
      <c r="U48" s="9"/>
    </row>
    <row r="49" spans="1:21" ht="15" customHeight="1" x14ac:dyDescent="0.25">
      <c r="A49" s="70"/>
      <c r="B49" s="71"/>
      <c r="C49" s="71"/>
      <c r="D49" s="71"/>
      <c r="E49" s="71"/>
      <c r="F49" s="71"/>
      <c r="G49" s="71"/>
      <c r="H49" s="72"/>
      <c r="I49" s="67"/>
      <c r="J49" s="9"/>
      <c r="K49" s="9"/>
      <c r="L49" s="9"/>
      <c r="M49" s="9"/>
      <c r="N49" s="9"/>
      <c r="O49" s="9"/>
      <c r="P49" s="9"/>
      <c r="Q49" s="9"/>
      <c r="R49" s="9"/>
      <c r="S49" s="9"/>
      <c r="T49" s="9"/>
      <c r="U49" s="9"/>
    </row>
    <row r="50" spans="1:21" ht="15" customHeight="1" x14ac:dyDescent="0.25">
      <c r="A50" s="70"/>
      <c r="B50" s="71"/>
      <c r="C50" s="71"/>
      <c r="D50" s="71"/>
      <c r="E50" s="71"/>
      <c r="F50" s="71"/>
      <c r="G50" s="71"/>
      <c r="H50" s="72"/>
      <c r="I50" s="67"/>
      <c r="J50" s="9"/>
      <c r="K50" s="9"/>
      <c r="L50" s="9"/>
      <c r="M50" s="9"/>
      <c r="N50" s="9"/>
      <c r="O50" s="9"/>
      <c r="P50" s="9"/>
      <c r="Q50" s="9"/>
      <c r="R50" s="9"/>
      <c r="S50" s="9"/>
      <c r="T50" s="9"/>
      <c r="U50" s="9"/>
    </row>
    <row r="51" spans="1:21" ht="15" customHeight="1" x14ac:dyDescent="0.25">
      <c r="A51" s="70"/>
      <c r="B51" s="71"/>
      <c r="C51" s="71"/>
      <c r="D51" s="71"/>
      <c r="E51" s="71"/>
      <c r="F51" s="71"/>
      <c r="G51" s="71"/>
      <c r="H51" s="72"/>
      <c r="I51" s="67"/>
      <c r="J51" s="9"/>
      <c r="K51" s="9"/>
      <c r="L51" s="9"/>
      <c r="M51" s="9"/>
      <c r="N51" s="9"/>
      <c r="O51" s="9"/>
      <c r="P51" s="9"/>
      <c r="Q51" s="9"/>
      <c r="R51" s="9"/>
      <c r="S51" s="9"/>
      <c r="T51" s="9"/>
      <c r="U51" s="9"/>
    </row>
    <row r="52" spans="1:21" ht="15" customHeight="1" x14ac:dyDescent="0.25">
      <c r="A52" s="70"/>
      <c r="B52" s="71"/>
      <c r="C52" s="71"/>
      <c r="D52" s="71"/>
      <c r="E52" s="71"/>
      <c r="F52" s="71"/>
      <c r="G52" s="71"/>
      <c r="H52" s="72"/>
      <c r="I52" s="67"/>
      <c r="J52" s="9"/>
      <c r="K52" s="9"/>
      <c r="L52" s="9"/>
      <c r="M52" s="9"/>
      <c r="N52" s="9"/>
      <c r="O52" s="9"/>
      <c r="P52" s="9"/>
      <c r="Q52" s="9"/>
      <c r="R52" s="9"/>
      <c r="S52" s="9"/>
      <c r="T52" s="9"/>
      <c r="U52" s="9"/>
    </row>
    <row r="53" spans="1:21" ht="15" customHeight="1" x14ac:dyDescent="0.25">
      <c r="A53" s="70"/>
      <c r="B53" s="71"/>
      <c r="C53" s="71"/>
      <c r="D53" s="71"/>
      <c r="E53" s="71"/>
      <c r="F53" s="71"/>
      <c r="G53" s="71"/>
      <c r="H53" s="72"/>
      <c r="I53" s="67"/>
      <c r="J53" s="9"/>
      <c r="K53" s="9"/>
      <c r="L53" s="9"/>
      <c r="M53" s="9"/>
      <c r="N53" s="9"/>
      <c r="O53" s="9"/>
      <c r="P53" s="9"/>
      <c r="Q53" s="9"/>
      <c r="R53" s="9"/>
      <c r="S53" s="9"/>
      <c r="T53" s="9"/>
      <c r="U53" s="9"/>
    </row>
    <row r="54" spans="1:21" x14ac:dyDescent="0.25">
      <c r="A54" s="70"/>
      <c r="B54" s="71"/>
      <c r="C54" s="71"/>
      <c r="D54" s="71"/>
      <c r="E54" s="71"/>
      <c r="F54" s="71"/>
      <c r="G54" s="71"/>
      <c r="H54" s="72"/>
      <c r="I54" s="9"/>
      <c r="J54" s="9"/>
      <c r="K54" s="9"/>
      <c r="L54" s="9"/>
      <c r="M54" s="9"/>
      <c r="N54" s="9"/>
      <c r="O54" s="9"/>
      <c r="P54" s="9"/>
      <c r="Q54" s="9"/>
      <c r="R54" s="9"/>
      <c r="S54" s="9"/>
      <c r="T54" s="9"/>
      <c r="U54" s="9"/>
    </row>
    <row r="55" spans="1:21" x14ac:dyDescent="0.25">
      <c r="A55" s="70"/>
      <c r="B55" s="71"/>
      <c r="C55" s="71"/>
      <c r="D55" s="71"/>
      <c r="E55" s="71"/>
      <c r="F55" s="71"/>
      <c r="G55" s="71"/>
      <c r="H55" s="72"/>
      <c r="I55" s="9"/>
      <c r="J55" s="9"/>
      <c r="K55" s="9"/>
      <c r="L55" s="9"/>
      <c r="M55" s="9"/>
      <c r="N55" s="9"/>
      <c r="O55" s="9"/>
      <c r="P55" s="9"/>
      <c r="Q55" s="9"/>
      <c r="R55" s="9"/>
      <c r="S55" s="9"/>
      <c r="T55" s="9"/>
      <c r="U55" s="9"/>
    </row>
    <row r="56" spans="1:21" x14ac:dyDescent="0.25">
      <c r="A56" s="70"/>
      <c r="B56" s="71"/>
      <c r="C56" s="71"/>
      <c r="D56" s="71"/>
      <c r="E56" s="71"/>
      <c r="F56" s="71"/>
      <c r="G56" s="71"/>
      <c r="H56" s="72"/>
      <c r="I56" s="9"/>
      <c r="J56" s="9"/>
      <c r="K56" s="9"/>
      <c r="L56" s="9"/>
      <c r="M56" s="9"/>
      <c r="N56" s="9"/>
      <c r="O56" s="9"/>
      <c r="P56" s="9"/>
      <c r="Q56" s="9"/>
      <c r="R56" s="9"/>
      <c r="S56" s="9"/>
      <c r="T56" s="9"/>
      <c r="U56" s="9"/>
    </row>
    <row r="57" spans="1:21" x14ac:dyDescent="0.25">
      <c r="A57" s="70"/>
      <c r="B57" s="71"/>
      <c r="C57" s="71"/>
      <c r="D57" s="71"/>
      <c r="E57" s="71"/>
      <c r="F57" s="71"/>
      <c r="G57" s="71"/>
      <c r="H57" s="72"/>
      <c r="I57" s="9"/>
      <c r="J57" s="9"/>
      <c r="K57" s="9"/>
      <c r="L57" s="9"/>
      <c r="M57" s="9"/>
      <c r="N57" s="9"/>
      <c r="O57" s="9"/>
      <c r="P57" s="9"/>
      <c r="Q57" s="9"/>
      <c r="R57" s="9"/>
      <c r="S57" s="9"/>
      <c r="T57" s="9"/>
      <c r="U57" s="9"/>
    </row>
    <row r="58" spans="1:21" x14ac:dyDescent="0.25">
      <c r="A58" s="70"/>
      <c r="B58" s="71"/>
      <c r="C58" s="71"/>
      <c r="D58" s="71"/>
      <c r="E58" s="71"/>
      <c r="F58" s="71"/>
      <c r="G58" s="71"/>
      <c r="H58" s="72"/>
      <c r="I58" s="9"/>
      <c r="J58" s="9"/>
      <c r="K58" s="9"/>
      <c r="L58" s="9"/>
      <c r="M58" s="9"/>
      <c r="N58" s="9"/>
      <c r="O58" s="9"/>
      <c r="P58" s="9"/>
      <c r="Q58" s="9"/>
      <c r="R58" s="9"/>
      <c r="S58" s="9"/>
      <c r="T58" s="9"/>
      <c r="U58" s="9"/>
    </row>
    <row r="59" spans="1:21" x14ac:dyDescent="0.25">
      <c r="A59" s="70"/>
      <c r="B59" s="71"/>
      <c r="C59" s="71"/>
      <c r="D59" s="71"/>
      <c r="E59" s="71"/>
      <c r="F59" s="71"/>
      <c r="G59" s="71"/>
      <c r="H59" s="72"/>
      <c r="I59" s="9"/>
      <c r="J59" s="9"/>
      <c r="K59" s="9"/>
      <c r="L59" s="9"/>
      <c r="M59" s="9"/>
      <c r="N59" s="9"/>
      <c r="O59" s="9"/>
      <c r="P59" s="9"/>
      <c r="Q59" s="9"/>
      <c r="R59" s="9"/>
      <c r="S59" s="9"/>
      <c r="T59" s="9"/>
      <c r="U59" s="9"/>
    </row>
    <row r="60" spans="1:21" x14ac:dyDescent="0.25">
      <c r="A60" s="70"/>
      <c r="B60" s="71"/>
      <c r="C60" s="71"/>
      <c r="D60" s="71"/>
      <c r="E60" s="71"/>
      <c r="F60" s="71"/>
      <c r="G60" s="71"/>
      <c r="H60" s="72"/>
      <c r="I60" s="9"/>
      <c r="J60" s="9"/>
      <c r="K60" s="9"/>
      <c r="L60" s="9"/>
      <c r="M60" s="9"/>
      <c r="N60" s="9"/>
      <c r="O60" s="9"/>
      <c r="P60" s="9"/>
      <c r="Q60" s="9"/>
      <c r="R60" s="9"/>
      <c r="S60" s="9"/>
      <c r="T60" s="9"/>
      <c r="U60" s="9"/>
    </row>
    <row r="61" spans="1:21" x14ac:dyDescent="0.25">
      <c r="A61" s="70"/>
      <c r="B61" s="71"/>
      <c r="C61" s="71"/>
      <c r="D61" s="71"/>
      <c r="E61" s="71"/>
      <c r="F61" s="71"/>
      <c r="G61" s="71"/>
      <c r="H61" s="72"/>
      <c r="I61" s="9"/>
      <c r="J61" s="9"/>
      <c r="K61" s="9"/>
      <c r="L61" s="9"/>
      <c r="M61" s="9"/>
      <c r="N61" s="9"/>
      <c r="O61" s="9"/>
      <c r="P61" s="9"/>
      <c r="Q61" s="9"/>
      <c r="R61" s="9"/>
      <c r="S61" s="9"/>
      <c r="T61" s="9"/>
      <c r="U61" s="9"/>
    </row>
    <row r="62" spans="1:21" x14ac:dyDescent="0.25">
      <c r="A62" s="70"/>
      <c r="B62" s="71"/>
      <c r="C62" s="71"/>
      <c r="D62" s="71"/>
      <c r="E62" s="71"/>
      <c r="F62" s="71"/>
      <c r="G62" s="71"/>
      <c r="H62" s="72"/>
      <c r="I62" s="9"/>
      <c r="J62" s="9"/>
      <c r="K62" s="9"/>
      <c r="L62" s="9"/>
      <c r="M62" s="9"/>
      <c r="N62" s="9"/>
      <c r="O62" s="9"/>
      <c r="P62" s="9"/>
      <c r="Q62" s="9"/>
      <c r="R62" s="9"/>
      <c r="S62" s="9"/>
      <c r="T62" s="9"/>
      <c r="U62" s="9"/>
    </row>
    <row r="63" spans="1:21" x14ac:dyDescent="0.25">
      <c r="A63" s="70"/>
      <c r="B63" s="71"/>
      <c r="C63" s="71"/>
      <c r="D63" s="71"/>
      <c r="E63" s="71"/>
      <c r="F63" s="71"/>
      <c r="G63" s="71"/>
      <c r="H63" s="72"/>
      <c r="I63" s="9"/>
      <c r="J63" s="9"/>
      <c r="K63" s="9"/>
      <c r="L63" s="9"/>
      <c r="M63" s="9"/>
      <c r="N63" s="9"/>
      <c r="O63" s="9"/>
      <c r="P63" s="9"/>
      <c r="Q63" s="9"/>
      <c r="R63" s="9"/>
      <c r="S63" s="9"/>
      <c r="T63" s="9"/>
      <c r="U63" s="9"/>
    </row>
    <row r="64" spans="1:21" x14ac:dyDescent="0.25">
      <c r="A64" s="70"/>
      <c r="B64" s="71"/>
      <c r="C64" s="71"/>
      <c r="D64" s="71"/>
      <c r="E64" s="71"/>
      <c r="F64" s="71"/>
      <c r="G64" s="71"/>
      <c r="H64" s="72"/>
      <c r="I64" s="9"/>
      <c r="J64" s="9"/>
      <c r="K64" s="9"/>
      <c r="L64" s="9"/>
      <c r="M64" s="9"/>
      <c r="N64" s="9"/>
      <c r="O64" s="9"/>
      <c r="P64" s="9"/>
      <c r="Q64" s="9"/>
      <c r="R64" s="9"/>
      <c r="S64" s="9"/>
      <c r="T64" s="9"/>
      <c r="U64" s="9"/>
    </row>
    <row r="65" spans="1:21" x14ac:dyDescent="0.25">
      <c r="A65" s="70"/>
      <c r="B65" s="71"/>
      <c r="C65" s="71"/>
      <c r="D65" s="71"/>
      <c r="E65" s="71"/>
      <c r="F65" s="71"/>
      <c r="G65" s="71"/>
      <c r="H65" s="72"/>
      <c r="I65" s="9"/>
      <c r="J65" s="9"/>
      <c r="K65" s="9"/>
      <c r="L65" s="9"/>
      <c r="M65" s="9"/>
      <c r="N65" s="9"/>
      <c r="O65" s="9"/>
      <c r="P65" s="9"/>
      <c r="Q65" s="9"/>
      <c r="R65" s="9"/>
      <c r="S65" s="9"/>
      <c r="T65" s="9"/>
      <c r="U65" s="9"/>
    </row>
    <row r="66" spans="1:21" x14ac:dyDescent="0.25">
      <c r="A66" s="70"/>
      <c r="B66" s="71"/>
      <c r="C66" s="71"/>
      <c r="D66" s="71"/>
      <c r="E66" s="71"/>
      <c r="F66" s="71"/>
      <c r="G66" s="71"/>
      <c r="H66" s="72"/>
      <c r="I66" s="9"/>
      <c r="J66" s="9"/>
      <c r="K66" s="9"/>
      <c r="L66" s="9"/>
      <c r="M66" s="9"/>
      <c r="N66" s="9"/>
      <c r="O66" s="9"/>
      <c r="P66" s="9"/>
      <c r="Q66" s="9"/>
      <c r="R66" s="9"/>
      <c r="S66" s="9"/>
      <c r="T66" s="9"/>
      <c r="U66" s="9"/>
    </row>
    <row r="67" spans="1:21" s="9" customFormat="1" x14ac:dyDescent="0.25">
      <c r="A67" s="70"/>
      <c r="B67" s="71"/>
      <c r="C67" s="71"/>
      <c r="D67" s="71"/>
      <c r="E67" s="71"/>
      <c r="F67" s="71"/>
      <c r="G67" s="71"/>
      <c r="H67" s="72"/>
    </row>
    <row r="68" spans="1:21" s="9" customFormat="1" x14ac:dyDescent="0.25">
      <c r="A68" s="73"/>
      <c r="B68" s="74"/>
      <c r="C68" s="74"/>
      <c r="D68" s="74"/>
      <c r="E68" s="74"/>
      <c r="F68" s="74"/>
      <c r="G68" s="74"/>
      <c r="H68" s="75"/>
    </row>
  </sheetData>
  <sheetProtection algorithmName="SHA-512" hashValue="hq/ZM2/UiQILJ+gAIi6+qc0wGbkY0/rvegKRAZvhJ395+xpcOMnYK+KNq2XLikbiDS+h4VKs97WjS9zBIHSlJQ==" saltValue="asUIMl0ay5Say3sg6hZ05A==" spinCount="100000" sheet="1" objects="1" scenarios="1" formatColumns="0" insertRows="0" insertHyperlinks="0"/>
  <mergeCells count="17">
    <mergeCell ref="A9:H9"/>
    <mergeCell ref="A48:H68"/>
    <mergeCell ref="A40:H40"/>
    <mergeCell ref="A1:H1"/>
    <mergeCell ref="A2:H2"/>
    <mergeCell ref="A3:H3"/>
    <mergeCell ref="A4:H4"/>
    <mergeCell ref="A17:H17"/>
    <mergeCell ref="A11:H11"/>
    <mergeCell ref="A12:H12"/>
    <mergeCell ref="A13:H13"/>
    <mergeCell ref="A14:H14"/>
    <mergeCell ref="A5:H5"/>
    <mergeCell ref="A6:H6"/>
    <mergeCell ref="A7:H7"/>
    <mergeCell ref="A10:H10"/>
    <mergeCell ref="A8:H8"/>
  </mergeCells>
  <hyperlinks>
    <hyperlink ref="A13:H13" r:id="rId1" display="https://competition-policy.ec.europa.eu/state-aid/legislation/reference-discount-rates-and-recovery-interest-rates/reference-and-discount-rates_en" xr:uid="{193C33DB-70E0-44B0-8462-5B6786B3F209}"/>
  </hyperlinks>
  <pageMargins left="0.7" right="0.7" top="0.75" bottom="0.75" header="0.3" footer="0.3"/>
  <pageSetup paperSize="9" scale="37" fitToHeight="0" orientation="portrait" r:id="rId2"/>
  <headerFooter>
    <oddFooter>&amp;L_x000D_&amp;1#&amp;"Calibri"&amp;10&amp;K000000 Intern gebruik</oddFooter>
  </headerFooter>
  <ignoredErrors>
    <ignoredError sqref="H21:H24 H25:H26 H33:H3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65d0cd-abeb-4c99-a43f-c686042536f6" xsi:nil="true"/>
    <lcf76f155ced4ddcb4097134ff3c332f xmlns="7e6e0621-483e-444b-a682-4f186124e13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9774C2455D2B4CA163FDA0D4BF1547" ma:contentTypeVersion="12" ma:contentTypeDescription="Een nieuw document maken." ma:contentTypeScope="" ma:versionID="c4f2573e3ccafdb0521167a5ceb8a2dc">
  <xsd:schema xmlns:xsd="http://www.w3.org/2001/XMLSchema" xmlns:xs="http://www.w3.org/2001/XMLSchema" xmlns:p="http://schemas.microsoft.com/office/2006/metadata/properties" xmlns:ns2="7e6e0621-483e-444b-a682-4f186124e13a" xmlns:ns3="ac65d0cd-abeb-4c99-a43f-c686042536f6" targetNamespace="http://schemas.microsoft.com/office/2006/metadata/properties" ma:root="true" ma:fieldsID="79c63ca386a39db91f0f58f146abb321" ns2:_="" ns3:_="">
    <xsd:import namespace="7e6e0621-483e-444b-a682-4f186124e13a"/>
    <xsd:import namespace="ac65d0cd-abeb-4c99-a43f-c686042536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e0621-483e-444b-a682-4f186124e1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65d0cd-abeb-4c99-a43f-c686042536f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9663ea6b-974c-4ff1-a67c-5ed2136360c7}" ma:internalName="TaxCatchAll" ma:showField="CatchAllData" ma:web="ac65d0cd-abeb-4c99-a43f-c686042536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427895-92C5-4605-893E-66E91215E1DA}">
  <ds:schemaRefs>
    <ds:schemaRef ds:uri="http://schemas.microsoft.com/office/2006/documentManagement/types"/>
    <ds:schemaRef ds:uri="http://purl.org/dc/terms/"/>
    <ds:schemaRef ds:uri="7e6e0621-483e-444b-a682-4f186124e13a"/>
    <ds:schemaRef ds:uri="ac65d0cd-abeb-4c99-a43f-c686042536f6"/>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C8395D2-AB19-489B-9B90-1B95BFDDC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e0621-483e-444b-a682-4f186124e13a"/>
    <ds:schemaRef ds:uri="ac65d0cd-abeb-4c99-a43f-c68604253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AFCDA7-B49D-4829-BC9F-FCC0FDD4926F}">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exploitatierekensheet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noreply@rvo.nl</dc:creator>
  <cp:keywords/>
  <dc:description/>
  <cp:lastModifiedBy>Toetenel, S.A. (Sabina)</cp:lastModifiedBy>
  <cp:revision/>
  <dcterms:created xsi:type="dcterms:W3CDTF">2025-11-27T15:51:46Z</dcterms:created>
  <dcterms:modified xsi:type="dcterms:W3CDTF">2026-02-19T10:53:42Z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0x010100C59774C2455D2B4CA163FDA0D4BF1547</vt:lpwstr>
  </property>
  <property fmtid="{D5CDD505-2E9C-101B-9397-08002B2CF9AE}" pid="3" name="MediaServiceImageTags">
    <vt:lpwstr/>
  </property>
</Properties>
</file>