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HDD_MISS\Missies\2026\SBP\2. Brieven &amp; formulieren\Formulieren\2. Aanvraagformulieren SBP\"/>
    </mc:Choice>
  </mc:AlternateContent>
  <xr:revisionPtr revIDLastSave="0" documentId="13_ncr:1_{D34F02A0-26BB-453A-95DD-488EABBBAF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egroting" sheetId="1" r:id="rId1"/>
    <sheet name="Realisatie" sheetId="5" r:id="rId2"/>
    <sheet name="Gegevensvalidatie" sheetId="3" state="hidden" r:id="rId3"/>
  </sheets>
  <definedNames>
    <definedName name="_xlnm.Print_Area" localSheetId="0">Begroting!$A$5:$D$30</definedName>
    <definedName name="_xlnm.Print_Area" localSheetId="1">Realisatie!$A$5:$D$29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26" i="5"/>
  <c r="E27" i="5" s="1"/>
  <c r="E24" i="5"/>
  <c r="E20" i="5"/>
  <c r="E15" i="5"/>
  <c r="E10" i="5"/>
  <c r="E29" i="5" s="1"/>
  <c r="E30" i="5" s="1"/>
  <c r="E33" i="5" l="1"/>
  <c r="E10" i="1" l="1"/>
  <c r="E24" i="1"/>
  <c r="E15" i="1"/>
  <c r="E26" i="1"/>
  <c r="E28" i="1" s="1"/>
  <c r="E30" i="1" l="1"/>
  <c r="E31" i="1"/>
  <c r="E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M.A. (Mike) van Leeuwen</author>
  </authors>
  <commentList>
    <comment ref="E32" authorId="0" shapeId="0" xr:uid="{7AE293A8-A526-4B27-B018-EA68ACE6FFB9}">
      <text>
        <r>
          <rPr>
            <sz val="10"/>
            <color indexed="81"/>
            <rFont val="Verdana"/>
            <family val="2"/>
          </rPr>
          <t>Vul hier het aan te vragen subsidiebedrag in. Het aan te vragen subsidiebedrag is afhankelijk van het bovenstaande 'Maximaal aan te vragen subsidie (80% van de totale subsidiabele kosten)' en de categorie waarin wordt aangevraagd. Met de volgende minimale en maximale aanvraag bedragen per categorie:
categorie 3: minimaal € 125.000 en maximaal € 200.000.</t>
        </r>
      </text>
    </comment>
  </commentList>
</comments>
</file>

<file path=xl/sharedStrings.xml><?xml version="1.0" encoding="utf-8"?>
<sst xmlns="http://schemas.openxmlformats.org/spreadsheetml/2006/main" count="74" uniqueCount="38">
  <si>
    <t>Totale subsidiabele kosten</t>
  </si>
  <si>
    <t>Totaal</t>
  </si>
  <si>
    <t>Dagen</t>
  </si>
  <si>
    <t>Collectieve registratie of deelname aan het beursplatform</t>
  </si>
  <si>
    <t>Technische voorzieningen (elektra, verlichting, audiovisuele apparatuur, internet)</t>
  </si>
  <si>
    <t>Subsidiabele kosten</t>
  </si>
  <si>
    <t>Kosten voor collectieve netwerkactiviteiten</t>
  </si>
  <si>
    <t>Kosten voor standbouw</t>
  </si>
  <si>
    <t>Kosten voor grondhuur</t>
  </si>
  <si>
    <t>Kosten voor promotiematerialen</t>
  </si>
  <si>
    <t>Kosten voor uren (organisatiekosten)</t>
  </si>
  <si>
    <t>Grondhuur collectieve vierkante meters</t>
  </si>
  <si>
    <t>Transport, montage, demontage en opslag van standonderdelen</t>
  </si>
  <si>
    <t>Huur van ruimten of faciliteiten voor netwerkactiviteiten</t>
  </si>
  <si>
    <t>Kosten voor catering (uitsluitend ten behoeve van zakelijke netwerkbijeenkomsten)</t>
  </si>
  <si>
    <t>Uurkosten van de uitvoerder voor de organisatie van de activiteit</t>
  </si>
  <si>
    <t>% organisatiekosten en promotiematerialen t.o.v. totale subsidiabele kosten:</t>
  </si>
  <si>
    <t>subtotaal:</t>
  </si>
  <si>
    <t>Dagtarief (maximaal €700,-)</t>
  </si>
  <si>
    <t>Aan te vragen subsidiebedrag</t>
  </si>
  <si>
    <t>Titel project</t>
  </si>
  <si>
    <t>Categoriën</t>
  </si>
  <si>
    <t>Let op: kosten voor organisatiekosten (uren) en promotiematerialen mogen samen niet meer dan 20% van de totale subsidiabele kosten bedragen</t>
  </si>
  <si>
    <t>Digitale promotiematerialen</t>
  </si>
  <si>
    <t>Fysieke promotiematerialen</t>
  </si>
  <si>
    <t>Standbouw van het collectieve deel op het paviljoen/de lounge (inclusief ontwerp-, bouw- en inrichtingskosten en grafische vormgeving (NL Branding))</t>
  </si>
  <si>
    <t>Maximaal aan te vragen subsidie (80% van de totale subsidiabele kosten)</t>
  </si>
  <si>
    <t xml:space="preserve">Begroting subsidieaanvraag Strategisch Beurzen Programma (SBP) </t>
  </si>
  <si>
    <t>Begrote subsidiabele kosten (excl. BTW)*</t>
  </si>
  <si>
    <t xml:space="preserve">Categorie </t>
  </si>
  <si>
    <t xml:space="preserve">Realisatie subsidieaanvraag Strategisch Beurzen Programma (SBP) </t>
  </si>
  <si>
    <t>Gerealiseerde subsidiabele kosten (excl. BTW)*</t>
  </si>
  <si>
    <t>* De realisatie moet exclusief btw worden opgesteld. Alleen als een aanvrager niet btw-plichtig is, kunnen ook btw kosten op facturen van derden in de realisatie meegenomen worden.</t>
  </si>
  <si>
    <t>* De begroting moet exclusief btw worden opgesteld. Alleen als een aanvrager niet btw-plichtig is, kunnen ook btw kosten op facturen van derden in de begroting meegenomen worden.</t>
  </si>
  <si>
    <t>Maximaal vast te stellen subsidie (80% van de totale subsidiabele kosten)</t>
  </si>
  <si>
    <t>Vast te stellen subsidiebedrag (Dit kan niet hoger zijn dan het verleende subsidiebedrag)</t>
  </si>
  <si>
    <t>3 - Nederlandse paviljoens en/of netwerkactiviteiten op strategisch aangemerkte beurzen (€ 125.000 - € 200.000)</t>
  </si>
  <si>
    <t>Kosten voor de controleverklaring van een onafhankelijke accountant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</si>
</sst>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€&quot;\ #,##0.00"/>
  </numFmts>
  <fonts count="20" x14ac:knownFonts="1">
    <font>
      <sz val="11"/>
      <color theme="1"/>
      <name val="Univers"/>
      <family val="2"/>
    </font>
    <font>
      <sz val="11"/>
      <color indexed="8"/>
      <name val="Univers"/>
      <family val="2"/>
    </font>
    <font>
      <sz val="11"/>
      <color rgb="FFFF0000"/>
      <name val="Univers"/>
      <family val="2"/>
    </font>
    <font>
      <sz val="12"/>
      <color theme="1"/>
      <name val="Univers"/>
      <family val="2"/>
    </font>
    <font>
      <b/>
      <sz val="11"/>
      <name val="Univers"/>
      <family val="2"/>
    </font>
    <font>
      <sz val="11"/>
      <color theme="1"/>
      <name val="Univers"/>
      <family val="2"/>
    </font>
    <font>
      <b/>
      <sz val="10"/>
      <color theme="0"/>
      <name val="Verdana"/>
      <family val="2"/>
    </font>
    <font>
      <b/>
      <sz val="14"/>
      <color indexed="9"/>
      <name val="Verdana"/>
      <family val="2"/>
    </font>
    <font>
      <b/>
      <sz val="10"/>
      <color indexed="63"/>
      <name val="Verdana"/>
      <family val="2"/>
    </font>
    <font>
      <b/>
      <sz val="10"/>
      <name val="Verdana"/>
      <family val="2"/>
    </font>
    <font>
      <sz val="10"/>
      <color indexed="63"/>
      <name val="Verdana"/>
      <family val="2"/>
    </font>
    <font>
      <sz val="10"/>
      <color rgb="FF333333"/>
      <name val="Verdana"/>
      <family val="2"/>
    </font>
    <font>
      <b/>
      <sz val="10"/>
      <color rgb="FF333333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Univers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  <font>
      <sz val="10"/>
      <color indexed="81"/>
      <name val="Verdana"/>
      <family val="2"/>
    </font>
    <font>
      <i/>
      <sz val="11"/>
      <color theme="1"/>
      <name val="Univer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Protection="1">
      <protection locked="0"/>
    </xf>
    <xf numFmtId="164" fontId="6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165" fontId="0" fillId="0" borderId="0" xfId="0" applyNumberForma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5" borderId="2" xfId="0" applyFont="1" applyFill="1" applyBorder="1" applyAlignment="1" applyProtection="1">
      <alignment vertical="center" wrapText="1"/>
      <protection locked="0"/>
    </xf>
    <xf numFmtId="0" fontId="9" fillId="5" borderId="2" xfId="0" applyFont="1" applyFill="1" applyBorder="1" applyAlignment="1" applyProtection="1">
      <alignment vertical="center" wrapText="1"/>
      <protection locked="0"/>
    </xf>
    <xf numFmtId="0" fontId="8" fillId="5" borderId="1" xfId="0" applyFont="1" applyFill="1" applyBorder="1" applyAlignment="1" applyProtection="1">
      <alignment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44" fontId="8" fillId="0" borderId="1" xfId="3" applyFont="1" applyFill="1" applyBorder="1" applyAlignment="1" applyProtection="1">
      <alignment horizontal="left" vertical="center" wrapText="1"/>
      <protection locked="0"/>
    </xf>
    <xf numFmtId="0" fontId="14" fillId="4" borderId="1" xfId="0" applyFont="1" applyFill="1" applyBorder="1" applyAlignment="1" applyProtection="1">
      <alignment vertical="center" wrapText="1"/>
      <protection locked="0"/>
    </xf>
    <xf numFmtId="44" fontId="14" fillId="4" borderId="1" xfId="3" applyFont="1" applyFill="1" applyBorder="1" applyAlignment="1" applyProtection="1">
      <alignment horizontal="center" vertical="center" wrapText="1"/>
      <protection locked="0"/>
    </xf>
    <xf numFmtId="44" fontId="8" fillId="2" borderId="4" xfId="3" applyFont="1" applyFill="1" applyBorder="1" applyAlignment="1" applyProtection="1">
      <alignment horizontal="left" vertical="center" wrapText="1"/>
    </xf>
    <xf numFmtId="44" fontId="8" fillId="6" borderId="1" xfId="3" applyFont="1" applyFill="1" applyBorder="1" applyAlignment="1" applyProtection="1">
      <alignment vertical="center" wrapText="1"/>
    </xf>
    <xf numFmtId="0" fontId="15" fillId="0" borderId="0" xfId="0" applyFont="1" applyProtection="1">
      <protection locked="0"/>
    </xf>
    <xf numFmtId="44" fontId="10" fillId="0" borderId="1" xfId="3" applyFont="1" applyFill="1" applyBorder="1" applyAlignment="1" applyProtection="1">
      <alignment horizontal="left" vertical="center" wrapText="1"/>
      <protection locked="0"/>
    </xf>
    <xf numFmtId="0" fontId="9" fillId="5" borderId="2" xfId="0" applyFont="1" applyFill="1" applyBorder="1" applyAlignment="1" applyProtection="1">
      <alignment horizontal="left" vertical="center" wrapText="1"/>
      <protection locked="0"/>
    </xf>
    <xf numFmtId="44" fontId="10" fillId="2" borderId="1" xfId="3" applyFont="1" applyFill="1" applyBorder="1" applyAlignment="1" applyProtection="1">
      <alignment horizontal="left" vertical="center" wrapText="1"/>
      <protection locked="0"/>
    </xf>
    <xf numFmtId="0" fontId="9" fillId="5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6" fillId="0" borderId="1" xfId="0" applyFont="1" applyBorder="1" applyProtection="1">
      <protection locked="0"/>
    </xf>
    <xf numFmtId="10" fontId="16" fillId="0" borderId="1" xfId="2" applyNumberFormat="1" applyFont="1" applyBorder="1" applyProtection="1"/>
    <xf numFmtId="0" fontId="8" fillId="5" borderId="5" xfId="0" applyFont="1" applyFill="1" applyBorder="1" applyAlignment="1" applyProtection="1">
      <alignment vertical="center" wrapText="1"/>
      <protection locked="0"/>
    </xf>
    <xf numFmtId="0" fontId="8" fillId="5" borderId="5" xfId="0" applyFont="1" applyFill="1" applyBorder="1" applyAlignment="1" applyProtection="1">
      <alignment horizontal="left" vertical="center" wrapText="1"/>
      <protection locked="0"/>
    </xf>
    <xf numFmtId="0" fontId="19" fillId="0" borderId="0" xfId="0" quotePrefix="1" applyFont="1" applyProtection="1">
      <protection locked="0"/>
    </xf>
    <xf numFmtId="0" fontId="8" fillId="5" borderId="3" xfId="0" applyFont="1" applyFill="1" applyBorder="1" applyAlignment="1" applyProtection="1">
      <alignment horizontal="left" vertical="center" wrapText="1"/>
      <protection locked="0"/>
    </xf>
    <xf numFmtId="0" fontId="8" fillId="5" borderId="2" xfId="0" applyFont="1" applyFill="1" applyBorder="1" applyAlignment="1" applyProtection="1">
      <alignment horizontal="left" vertical="center" wrapText="1"/>
      <protection locked="0"/>
    </xf>
    <xf numFmtId="0" fontId="8" fillId="5" borderId="5" xfId="0" applyFont="1" applyFill="1" applyBorder="1" applyAlignment="1" applyProtection="1">
      <alignment horizontal="left" vertical="center" wrapText="1"/>
      <protection locked="0"/>
    </xf>
    <xf numFmtId="0" fontId="14" fillId="4" borderId="3" xfId="0" applyFont="1" applyFill="1" applyBorder="1" applyAlignment="1" applyProtection="1">
      <alignment horizontal="left" vertical="center" wrapText="1"/>
      <protection locked="0"/>
    </xf>
    <xf numFmtId="0" fontId="14" fillId="4" borderId="5" xfId="0" applyFont="1" applyFill="1" applyBorder="1" applyAlignment="1" applyProtection="1">
      <alignment horizontal="left" vertical="center" wrapText="1"/>
      <protection locked="0"/>
    </xf>
    <xf numFmtId="0" fontId="14" fillId="4" borderId="2" xfId="0" applyFont="1" applyFill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 applyProtection="1">
      <alignment horizontal="left"/>
      <protection locked="0"/>
    </xf>
    <xf numFmtId="0" fontId="16" fillId="0" borderId="3" xfId="0" applyFont="1" applyBorder="1" applyAlignment="1" applyProtection="1">
      <alignment horizontal="left"/>
      <protection locked="0"/>
    </xf>
    <xf numFmtId="0" fontId="16" fillId="0" borderId="2" xfId="0" applyFont="1" applyBorder="1" applyAlignment="1" applyProtection="1">
      <alignment horizontal="left"/>
      <protection locked="0"/>
    </xf>
    <xf numFmtId="0" fontId="16" fillId="0" borderId="5" xfId="0" applyFont="1" applyBorder="1" applyAlignment="1" applyProtection="1">
      <alignment horizontal="left"/>
      <protection locked="0"/>
    </xf>
    <xf numFmtId="0" fontId="9" fillId="5" borderId="3" xfId="0" applyFont="1" applyFill="1" applyBorder="1" applyAlignment="1" applyProtection="1">
      <alignment horizontal="left" vertical="center" wrapText="1"/>
      <protection locked="0"/>
    </xf>
    <xf numFmtId="0" fontId="9" fillId="5" borderId="2" xfId="0" applyFont="1" applyFill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vertical="center" wrapText="1"/>
      <protection locked="0"/>
    </xf>
    <xf numFmtId="0" fontId="6" fillId="3" borderId="2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10" fillId="4" borderId="3" xfId="0" applyFont="1" applyFill="1" applyBorder="1" applyAlignment="1" applyProtection="1">
      <alignment horizontal="left" vertical="center" wrapText="1"/>
      <protection locked="0"/>
    </xf>
    <xf numFmtId="0" fontId="10" fillId="4" borderId="2" xfId="0" applyFont="1" applyFill="1" applyBorder="1" applyAlignment="1" applyProtection="1">
      <alignment horizontal="left" vertical="center" wrapText="1"/>
      <protection locked="0"/>
    </xf>
    <xf numFmtId="0" fontId="10" fillId="4" borderId="5" xfId="0" applyFont="1" applyFill="1" applyBorder="1" applyAlignment="1" applyProtection="1">
      <alignment horizontal="left" vertical="center" wrapText="1"/>
      <protection locked="0"/>
    </xf>
    <xf numFmtId="0" fontId="11" fillId="4" borderId="3" xfId="0" applyFont="1" applyFill="1" applyBorder="1" applyAlignment="1" applyProtection="1">
      <alignment horizontal="left" vertical="center" wrapText="1"/>
      <protection locked="0"/>
    </xf>
    <xf numFmtId="0" fontId="11" fillId="4" borderId="2" xfId="0" applyFont="1" applyFill="1" applyBorder="1" applyAlignment="1" applyProtection="1">
      <alignment horizontal="left" vertical="center" wrapText="1"/>
      <protection locked="0"/>
    </xf>
    <xf numFmtId="0" fontId="11" fillId="4" borderId="5" xfId="0" applyFont="1" applyFill="1" applyBorder="1" applyAlignment="1" applyProtection="1">
      <alignment horizontal="left" vertical="center" wrapText="1"/>
      <protection locked="0"/>
    </xf>
    <xf numFmtId="0" fontId="7" fillId="3" borderId="8" xfId="0" applyFont="1" applyFill="1" applyBorder="1" applyAlignment="1" applyProtection="1">
      <alignment horizontal="left" vertical="center"/>
      <protection locked="0"/>
    </xf>
    <xf numFmtId="0" fontId="7" fillId="3" borderId="9" xfId="0" applyFont="1" applyFill="1" applyBorder="1" applyAlignment="1" applyProtection="1">
      <alignment horizontal="left" vertical="center"/>
      <protection locked="0"/>
    </xf>
    <xf numFmtId="0" fontId="13" fillId="4" borderId="2" xfId="0" applyFont="1" applyFill="1" applyBorder="1" applyAlignment="1" applyProtection="1">
      <alignment vertical="center"/>
      <protection locked="0"/>
    </xf>
    <xf numFmtId="0" fontId="13" fillId="4" borderId="5" xfId="0" applyFont="1" applyFill="1" applyBorder="1" applyAlignment="1" applyProtection="1">
      <alignment vertical="center"/>
      <protection locked="0"/>
    </xf>
    <xf numFmtId="0" fontId="10" fillId="4" borderId="3" xfId="0" applyFont="1" applyFill="1" applyBorder="1" applyAlignment="1" applyProtection="1">
      <alignment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0" fillId="4" borderId="5" xfId="0" applyFont="1" applyFill="1" applyBorder="1" applyAlignment="1" applyProtection="1">
      <alignment vertical="center" wrapText="1"/>
      <protection locked="0"/>
    </xf>
    <xf numFmtId="0" fontId="17" fillId="0" borderId="1" xfId="0" applyFont="1" applyBorder="1" applyAlignment="1" applyProtection="1">
      <alignment horizontal="left"/>
      <protection locked="0"/>
    </xf>
    <xf numFmtId="0" fontId="8" fillId="2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</cellXfs>
  <cellStyles count="4">
    <cellStyle name="Procent" xfId="2" builtinId="5"/>
    <cellStyle name="Standaard" xfId="0" builtinId="0"/>
    <cellStyle name="Valuta" xfId="3" builtinId="4"/>
    <cellStyle name="Valuta 2" xfId="1" xr:uid="{00000000-0005-0000-0000-000001000000}"/>
  </cellStyles>
  <dxfs count="4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37"/>
  <sheetViews>
    <sheetView showGridLines="0" tabSelected="1" zoomScale="85" zoomScaleNormal="85" workbookViewId="0">
      <selection activeCell="A22" sqref="A22:D22"/>
    </sheetView>
  </sheetViews>
  <sheetFormatPr defaultColWidth="8.75" defaultRowHeight="15" x14ac:dyDescent="0.25"/>
  <cols>
    <col min="1" max="1" width="15.75" style="1" customWidth="1"/>
    <col min="2" max="2" width="47.25" style="1" customWidth="1"/>
    <col min="3" max="3" width="33.25" style="1" bestFit="1" customWidth="1"/>
    <col min="4" max="4" width="54.875" style="1" customWidth="1"/>
    <col min="5" max="5" width="32" style="1" bestFit="1" customWidth="1"/>
    <col min="6" max="16384" width="8.75" style="1"/>
  </cols>
  <sheetData>
    <row r="2" spans="1:6" x14ac:dyDescent="0.25">
      <c r="A2" s="24" t="s">
        <v>20</v>
      </c>
      <c r="B2" s="35"/>
      <c r="C2" s="35"/>
      <c r="D2" s="35"/>
    </row>
    <row r="3" spans="1:6" x14ac:dyDescent="0.25">
      <c r="A3" s="24" t="s">
        <v>29</v>
      </c>
      <c r="B3" s="36" t="s">
        <v>36</v>
      </c>
      <c r="C3" s="37"/>
      <c r="D3" s="38"/>
    </row>
    <row r="5" spans="1:6" ht="18" x14ac:dyDescent="0.25">
      <c r="A5" s="50" t="s">
        <v>27</v>
      </c>
      <c r="B5" s="51"/>
      <c r="C5" s="51"/>
      <c r="D5" s="51"/>
      <c r="E5" s="51"/>
    </row>
    <row r="6" spans="1:6" s="3" customFormat="1" ht="25.5" x14ac:dyDescent="0.25">
      <c r="A6" s="41" t="s">
        <v>5</v>
      </c>
      <c r="B6" s="42"/>
      <c r="C6" s="42"/>
      <c r="D6" s="43"/>
      <c r="E6" s="2" t="s">
        <v>28</v>
      </c>
    </row>
    <row r="7" spans="1:6" s="5" customFormat="1" x14ac:dyDescent="0.25">
      <c r="A7" s="29" t="s">
        <v>8</v>
      </c>
      <c r="B7" s="30"/>
      <c r="C7" s="8"/>
      <c r="D7" s="8"/>
      <c r="E7" s="26"/>
      <c r="F7" s="4"/>
    </row>
    <row r="8" spans="1:6" s="5" customFormat="1" ht="19.5" customHeight="1" x14ac:dyDescent="0.25">
      <c r="A8" s="44" t="s">
        <v>11</v>
      </c>
      <c r="B8" s="45"/>
      <c r="C8" s="45"/>
      <c r="D8" s="46"/>
      <c r="E8" s="19"/>
    </row>
    <row r="9" spans="1:6" s="5" customFormat="1" ht="18.75" customHeight="1" x14ac:dyDescent="0.25">
      <c r="A9" s="47" t="s">
        <v>3</v>
      </c>
      <c r="B9" s="48"/>
      <c r="C9" s="48"/>
      <c r="D9" s="49"/>
      <c r="E9" s="19"/>
    </row>
    <row r="10" spans="1:6" s="5" customFormat="1" ht="18.75" customHeight="1" x14ac:dyDescent="0.25">
      <c r="A10" s="11"/>
      <c r="B10" s="12"/>
      <c r="C10" s="12"/>
      <c r="D10" s="12" t="s">
        <v>17</v>
      </c>
      <c r="E10" s="13">
        <f>SUM(E8:E9)</f>
        <v>0</v>
      </c>
    </row>
    <row r="11" spans="1:6" s="6" customFormat="1" x14ac:dyDescent="0.25">
      <c r="A11" s="39" t="s">
        <v>7</v>
      </c>
      <c r="B11" s="40"/>
      <c r="C11" s="9"/>
      <c r="D11" s="9"/>
      <c r="E11" s="20"/>
    </row>
    <row r="12" spans="1:6" s="5" customFormat="1" ht="18.75" customHeight="1" x14ac:dyDescent="0.25">
      <c r="A12" s="52" t="s">
        <v>25</v>
      </c>
      <c r="B12" s="52"/>
      <c r="C12" s="52"/>
      <c r="D12" s="53"/>
      <c r="E12" s="19"/>
    </row>
    <row r="13" spans="1:6" s="5" customFormat="1" ht="18.75" customHeight="1" x14ac:dyDescent="0.25">
      <c r="A13" s="54" t="s">
        <v>4</v>
      </c>
      <c r="B13" s="55"/>
      <c r="C13" s="55"/>
      <c r="D13" s="56"/>
      <c r="E13" s="19"/>
    </row>
    <row r="14" spans="1:6" s="5" customFormat="1" ht="18.75" customHeight="1" x14ac:dyDescent="0.25">
      <c r="A14" s="54" t="s">
        <v>12</v>
      </c>
      <c r="B14" s="55"/>
      <c r="C14" s="55"/>
      <c r="D14" s="56"/>
      <c r="E14" s="19"/>
    </row>
    <row r="15" spans="1:6" s="5" customFormat="1" ht="18.75" customHeight="1" x14ac:dyDescent="0.25">
      <c r="A15" s="11"/>
      <c r="B15" s="12"/>
      <c r="C15" s="12"/>
      <c r="D15" s="12" t="s">
        <v>17</v>
      </c>
      <c r="E15" s="13">
        <f>SUM(E12:E14)</f>
        <v>0</v>
      </c>
    </row>
    <row r="16" spans="1:6" s="5" customFormat="1" x14ac:dyDescent="0.25">
      <c r="A16" s="29" t="s">
        <v>6</v>
      </c>
      <c r="B16" s="30"/>
      <c r="C16" s="8"/>
      <c r="D16" s="8"/>
      <c r="E16" s="27"/>
    </row>
    <row r="17" spans="1:5" s="5" customFormat="1" ht="21" customHeight="1" x14ac:dyDescent="0.25">
      <c r="A17" s="32" t="s">
        <v>13</v>
      </c>
      <c r="B17" s="34"/>
      <c r="C17" s="34"/>
      <c r="D17" s="33"/>
      <c r="E17" s="19"/>
    </row>
    <row r="18" spans="1:5" s="5" customFormat="1" ht="21" customHeight="1" x14ac:dyDescent="0.25">
      <c r="A18" s="32" t="s">
        <v>4</v>
      </c>
      <c r="B18" s="34"/>
      <c r="C18" s="34"/>
      <c r="D18" s="33"/>
      <c r="E18" s="19"/>
    </row>
    <row r="19" spans="1:5" s="5" customFormat="1" ht="21" customHeight="1" x14ac:dyDescent="0.25">
      <c r="A19" s="32" t="s">
        <v>14</v>
      </c>
      <c r="B19" s="34"/>
      <c r="C19" s="34"/>
      <c r="D19" s="33"/>
      <c r="E19" s="19"/>
    </row>
    <row r="20" spans="1:5" s="5" customFormat="1" ht="21" customHeight="1" x14ac:dyDescent="0.25">
      <c r="A20" s="11"/>
      <c r="B20" s="12"/>
      <c r="C20" s="12"/>
      <c r="D20" s="12" t="s">
        <v>17</v>
      </c>
      <c r="E20" s="13">
        <f>SUM(E17:E19)</f>
        <v>0</v>
      </c>
    </row>
    <row r="21" spans="1:5" s="5" customFormat="1" x14ac:dyDescent="0.25">
      <c r="A21" s="29" t="s">
        <v>9</v>
      </c>
      <c r="B21" s="30"/>
      <c r="C21" s="8"/>
      <c r="D21" s="8"/>
      <c r="E21" s="27"/>
    </row>
    <row r="22" spans="1:5" s="5" customFormat="1" ht="21" customHeight="1" x14ac:dyDescent="0.25">
      <c r="A22" s="32" t="s">
        <v>24</v>
      </c>
      <c r="B22" s="34"/>
      <c r="C22" s="34"/>
      <c r="D22" s="33"/>
      <c r="E22" s="21"/>
    </row>
    <row r="23" spans="1:5" s="5" customFormat="1" ht="21" customHeight="1" x14ac:dyDescent="0.25">
      <c r="A23" s="32" t="s">
        <v>23</v>
      </c>
      <c r="B23" s="34"/>
      <c r="C23" s="34"/>
      <c r="D23" s="33"/>
      <c r="E23" s="21"/>
    </row>
    <row r="24" spans="1:5" s="5" customFormat="1" ht="21" customHeight="1" x14ac:dyDescent="0.25">
      <c r="A24" s="11"/>
      <c r="B24" s="12"/>
      <c r="C24" s="12"/>
      <c r="D24" s="12" t="s">
        <v>17</v>
      </c>
      <c r="E24" s="13">
        <f>SUM(E22:E23)</f>
        <v>0</v>
      </c>
    </row>
    <row r="25" spans="1:5" s="5" customFormat="1" x14ac:dyDescent="0.25">
      <c r="A25" s="29" t="s">
        <v>10</v>
      </c>
      <c r="B25" s="31"/>
      <c r="C25" s="10" t="s">
        <v>18</v>
      </c>
      <c r="D25" s="10" t="s">
        <v>2</v>
      </c>
      <c r="E25" s="27"/>
    </row>
    <row r="26" spans="1:5" s="7" customFormat="1" ht="21" customHeight="1" x14ac:dyDescent="0.25">
      <c r="A26" s="32" t="s">
        <v>15</v>
      </c>
      <c r="B26" s="33"/>
      <c r="C26" s="15">
        <v>700</v>
      </c>
      <c r="D26" s="14"/>
      <c r="E26" s="19">
        <f>C26*D26</f>
        <v>0</v>
      </c>
    </row>
    <row r="27" spans="1:5" s="7" customFormat="1" ht="21" customHeight="1" x14ac:dyDescent="0.25">
      <c r="A27" s="32" t="s">
        <v>37</v>
      </c>
      <c r="B27" s="34"/>
      <c r="C27" s="34"/>
      <c r="D27" s="33"/>
      <c r="E27" s="19"/>
    </row>
    <row r="28" spans="1:5" s="7" customFormat="1" ht="21.75" customHeight="1" x14ac:dyDescent="0.25">
      <c r="A28" s="11"/>
      <c r="B28" s="12"/>
      <c r="C28" s="12"/>
      <c r="D28" s="12" t="s">
        <v>17</v>
      </c>
      <c r="E28" s="13">
        <f>SUM(E26:E27)</f>
        <v>0</v>
      </c>
    </row>
    <row r="29" spans="1:5" s="7" customFormat="1" x14ac:dyDescent="0.25">
      <c r="A29" s="60"/>
      <c r="B29" s="61"/>
      <c r="C29" s="61"/>
      <c r="D29" s="62"/>
      <c r="E29" s="22" t="s">
        <v>1</v>
      </c>
    </row>
    <row r="30" spans="1:5" x14ac:dyDescent="0.25">
      <c r="A30" s="58" t="s">
        <v>0</v>
      </c>
      <c r="B30" s="58"/>
      <c r="C30" s="58"/>
      <c r="D30" s="58"/>
      <c r="E30" s="16">
        <f>SUM(E10+E15+E20+E24+E28)</f>
        <v>0</v>
      </c>
    </row>
    <row r="31" spans="1:5" x14ac:dyDescent="0.25">
      <c r="A31" s="58" t="s">
        <v>26</v>
      </c>
      <c r="B31" s="58"/>
      <c r="C31" s="58"/>
      <c r="D31" s="58"/>
      <c r="E31" s="16">
        <f>E30*0.8</f>
        <v>0</v>
      </c>
    </row>
    <row r="32" spans="1:5" x14ac:dyDescent="0.25">
      <c r="A32" s="58" t="s">
        <v>19</v>
      </c>
      <c r="B32" s="58"/>
      <c r="C32" s="58"/>
      <c r="D32" s="58"/>
      <c r="E32" s="17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59" t="s">
        <v>16</v>
      </c>
      <c r="B34" s="59"/>
      <c r="C34" s="59"/>
      <c r="D34" s="59"/>
      <c r="E34" s="25" t="e">
        <f>(E24+E28)/E30</f>
        <v>#DIV/0!</v>
      </c>
    </row>
    <row r="35" spans="1:5" x14ac:dyDescent="0.25">
      <c r="A35" s="57" t="s">
        <v>22</v>
      </c>
      <c r="B35" s="57"/>
      <c r="C35" s="57"/>
      <c r="D35" s="57"/>
      <c r="E35" s="57"/>
    </row>
    <row r="37" spans="1:5" x14ac:dyDescent="0.25">
      <c r="A37" s="28" t="s">
        <v>33</v>
      </c>
      <c r="B37" s="28"/>
    </row>
  </sheetData>
  <mergeCells count="27">
    <mergeCell ref="A19:D19"/>
    <mergeCell ref="A17:D17"/>
    <mergeCell ref="A16:B16"/>
    <mergeCell ref="A35:E35"/>
    <mergeCell ref="A30:D30"/>
    <mergeCell ref="A31:D31"/>
    <mergeCell ref="A22:D22"/>
    <mergeCell ref="A23:D23"/>
    <mergeCell ref="A34:D34"/>
    <mergeCell ref="A29:D29"/>
    <mergeCell ref="A32:D32"/>
    <mergeCell ref="A27:D27"/>
    <mergeCell ref="A21:B21"/>
    <mergeCell ref="A25:B25"/>
    <mergeCell ref="A26:B26"/>
    <mergeCell ref="B2:D2"/>
    <mergeCell ref="B3:D3"/>
    <mergeCell ref="A7:B7"/>
    <mergeCell ref="A11:B11"/>
    <mergeCell ref="A6:D6"/>
    <mergeCell ref="A8:D8"/>
    <mergeCell ref="A9:D9"/>
    <mergeCell ref="A5:E5"/>
    <mergeCell ref="A12:D12"/>
    <mergeCell ref="A13:D13"/>
    <mergeCell ref="A14:D14"/>
    <mergeCell ref="A18:D18"/>
  </mergeCells>
  <conditionalFormatting sqref="E34">
    <cfRule type="expression" dxfId="3" priority="1">
      <formula>$E$34&gt;0.2</formula>
    </cfRule>
    <cfRule type="expression" dxfId="2" priority="2">
      <formula>$E$34&lt;=0.2</formula>
    </cfRule>
  </conditionalFormatting>
  <dataValidations count="1">
    <dataValidation type="whole" allowBlank="1" showErrorMessage="1" errorTitle="Ongeldig subsidiebedrag" error="Het bedrag valt buiten de toegestane range voor deze categorie." sqref="E32" xr:uid="{26AC0B0B-A66C-4938-B4D6-F1C4BF08CDB9}">
      <formula1>125000</formula1>
      <formula2>200000</formula2>
    </dataValidation>
  </dataValidations>
  <pageMargins left="0.70866141732283472" right="0.70866141732283472" top="0.74803149606299213" bottom="0.74803149606299213" header="0.31496062992125984" footer="0.31496062992125984"/>
  <pageSetup paperSize="9" scale="78" orientation="landscape" r:id="rId1"/>
  <ignoredErrors>
    <ignoredError sqref="E10 E15 E24 E26" unlockedFormula="1"/>
    <ignoredError sqref="E34" evalError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C904B-7380-44F1-B401-2557663854EF}">
  <sheetPr>
    <pageSetUpPr fitToPage="1"/>
  </sheetPr>
  <dimension ref="A2:F36"/>
  <sheetViews>
    <sheetView showGridLines="0" zoomScale="85" zoomScaleNormal="85" workbookViewId="0">
      <selection activeCell="A28" sqref="A28:D28"/>
    </sheetView>
  </sheetViews>
  <sheetFormatPr defaultColWidth="8.75" defaultRowHeight="15" x14ac:dyDescent="0.25"/>
  <cols>
    <col min="1" max="1" width="15.75" style="1" customWidth="1"/>
    <col min="2" max="2" width="47.25" style="1" customWidth="1"/>
    <col min="3" max="3" width="33.25" style="1" bestFit="1" customWidth="1"/>
    <col min="4" max="4" width="44.375" style="1" customWidth="1"/>
    <col min="5" max="5" width="32" style="1" bestFit="1" customWidth="1"/>
    <col min="6" max="16384" width="8.75" style="1"/>
  </cols>
  <sheetData>
    <row r="2" spans="1:6" x14ac:dyDescent="0.25">
      <c r="A2" s="24" t="s">
        <v>20</v>
      </c>
      <c r="B2" s="35"/>
      <c r="C2" s="35"/>
      <c r="D2" s="35"/>
    </row>
    <row r="3" spans="1:6" x14ac:dyDescent="0.25">
      <c r="A3" s="24" t="s">
        <v>29</v>
      </c>
      <c r="B3" s="36" t="s">
        <v>36</v>
      </c>
      <c r="C3" s="37"/>
      <c r="D3" s="38"/>
    </row>
    <row r="5" spans="1:6" ht="18" x14ac:dyDescent="0.25">
      <c r="A5" s="50" t="s">
        <v>30</v>
      </c>
      <c r="B5" s="51"/>
      <c r="C5" s="51"/>
      <c r="D5" s="51"/>
      <c r="E5" s="51"/>
    </row>
    <row r="6" spans="1:6" s="3" customFormat="1" ht="25.5" x14ac:dyDescent="0.25">
      <c r="A6" s="41" t="s">
        <v>5</v>
      </c>
      <c r="B6" s="42"/>
      <c r="C6" s="42"/>
      <c r="D6" s="43"/>
      <c r="E6" s="2" t="s">
        <v>31</v>
      </c>
    </row>
    <row r="7" spans="1:6" s="5" customFormat="1" x14ac:dyDescent="0.25">
      <c r="A7" s="29" t="s">
        <v>8</v>
      </c>
      <c r="B7" s="30"/>
      <c r="C7" s="8"/>
      <c r="D7" s="8"/>
      <c r="E7" s="26"/>
      <c r="F7" s="4"/>
    </row>
    <row r="8" spans="1:6" s="5" customFormat="1" ht="19.5" customHeight="1" x14ac:dyDescent="0.25">
      <c r="A8" s="44" t="s">
        <v>11</v>
      </c>
      <c r="B8" s="45"/>
      <c r="C8" s="45"/>
      <c r="D8" s="46"/>
      <c r="E8" s="19"/>
    </row>
    <row r="9" spans="1:6" s="5" customFormat="1" ht="18.75" customHeight="1" x14ac:dyDescent="0.25">
      <c r="A9" s="47" t="s">
        <v>3</v>
      </c>
      <c r="B9" s="48"/>
      <c r="C9" s="48"/>
      <c r="D9" s="49"/>
      <c r="E9" s="19"/>
    </row>
    <row r="10" spans="1:6" s="5" customFormat="1" ht="18.75" customHeight="1" x14ac:dyDescent="0.25">
      <c r="A10" s="11"/>
      <c r="B10" s="12"/>
      <c r="C10" s="12"/>
      <c r="D10" s="12" t="s">
        <v>17</v>
      </c>
      <c r="E10" s="13">
        <f>SUM(E8:E9)</f>
        <v>0</v>
      </c>
    </row>
    <row r="11" spans="1:6" s="6" customFormat="1" x14ac:dyDescent="0.25">
      <c r="A11" s="39" t="s">
        <v>7</v>
      </c>
      <c r="B11" s="40"/>
      <c r="C11" s="9"/>
      <c r="D11" s="9"/>
      <c r="E11" s="20"/>
    </row>
    <row r="12" spans="1:6" s="5" customFormat="1" ht="18.75" customHeight="1" x14ac:dyDescent="0.25">
      <c r="A12" s="52" t="s">
        <v>25</v>
      </c>
      <c r="B12" s="52"/>
      <c r="C12" s="52"/>
      <c r="D12" s="53"/>
      <c r="E12" s="19"/>
    </row>
    <row r="13" spans="1:6" s="5" customFormat="1" ht="18.75" customHeight="1" x14ac:dyDescent="0.25">
      <c r="A13" s="54" t="s">
        <v>4</v>
      </c>
      <c r="B13" s="55"/>
      <c r="C13" s="55"/>
      <c r="D13" s="56"/>
      <c r="E13" s="19"/>
    </row>
    <row r="14" spans="1:6" s="5" customFormat="1" ht="18.75" customHeight="1" x14ac:dyDescent="0.25">
      <c r="A14" s="54" t="s">
        <v>12</v>
      </c>
      <c r="B14" s="55"/>
      <c r="C14" s="55"/>
      <c r="D14" s="56"/>
      <c r="E14" s="19"/>
    </row>
    <row r="15" spans="1:6" s="5" customFormat="1" ht="18.75" customHeight="1" x14ac:dyDescent="0.25">
      <c r="A15" s="11"/>
      <c r="B15" s="12"/>
      <c r="C15" s="12"/>
      <c r="D15" s="12" t="s">
        <v>17</v>
      </c>
      <c r="E15" s="13">
        <f>SUM(E12:E14)</f>
        <v>0</v>
      </c>
    </row>
    <row r="16" spans="1:6" s="5" customFormat="1" x14ac:dyDescent="0.25">
      <c r="A16" s="29" t="s">
        <v>6</v>
      </c>
      <c r="B16" s="30"/>
      <c r="C16" s="8"/>
      <c r="D16" s="8"/>
      <c r="E16" s="27"/>
    </row>
    <row r="17" spans="1:5" s="5" customFormat="1" ht="21" customHeight="1" x14ac:dyDescent="0.25">
      <c r="A17" s="32" t="s">
        <v>13</v>
      </c>
      <c r="B17" s="34"/>
      <c r="C17" s="34"/>
      <c r="D17" s="33"/>
      <c r="E17" s="19"/>
    </row>
    <row r="18" spans="1:5" s="5" customFormat="1" ht="21" customHeight="1" x14ac:dyDescent="0.25">
      <c r="A18" s="32" t="s">
        <v>4</v>
      </c>
      <c r="B18" s="34"/>
      <c r="C18" s="34"/>
      <c r="D18" s="33"/>
      <c r="E18" s="19"/>
    </row>
    <row r="19" spans="1:5" s="5" customFormat="1" ht="21" customHeight="1" x14ac:dyDescent="0.25">
      <c r="A19" s="32" t="s">
        <v>14</v>
      </c>
      <c r="B19" s="34"/>
      <c r="C19" s="34"/>
      <c r="D19" s="33"/>
      <c r="E19" s="19"/>
    </row>
    <row r="20" spans="1:5" s="5" customFormat="1" ht="21" customHeight="1" x14ac:dyDescent="0.25">
      <c r="A20" s="11"/>
      <c r="B20" s="12"/>
      <c r="C20" s="12"/>
      <c r="D20" s="12" t="s">
        <v>17</v>
      </c>
      <c r="E20" s="13">
        <f>SUM(E17:E19)</f>
        <v>0</v>
      </c>
    </row>
    <row r="21" spans="1:5" s="5" customFormat="1" x14ac:dyDescent="0.25">
      <c r="A21" s="29" t="s">
        <v>9</v>
      </c>
      <c r="B21" s="30"/>
      <c r="C21" s="8"/>
      <c r="D21" s="8"/>
      <c r="E21" s="27"/>
    </row>
    <row r="22" spans="1:5" s="5" customFormat="1" ht="21" customHeight="1" x14ac:dyDescent="0.25">
      <c r="A22" s="32" t="s">
        <v>24</v>
      </c>
      <c r="B22" s="34"/>
      <c r="C22" s="34"/>
      <c r="D22" s="33"/>
      <c r="E22" s="21"/>
    </row>
    <row r="23" spans="1:5" s="5" customFormat="1" ht="21" customHeight="1" x14ac:dyDescent="0.25">
      <c r="A23" s="32" t="s">
        <v>23</v>
      </c>
      <c r="B23" s="34"/>
      <c r="C23" s="34"/>
      <c r="D23" s="33"/>
      <c r="E23" s="21"/>
    </row>
    <row r="24" spans="1:5" s="5" customFormat="1" ht="21" customHeight="1" x14ac:dyDescent="0.25">
      <c r="A24" s="11"/>
      <c r="B24" s="12"/>
      <c r="C24" s="12"/>
      <c r="D24" s="12" t="s">
        <v>17</v>
      </c>
      <c r="E24" s="13">
        <f>SUM(E22:E23)</f>
        <v>0</v>
      </c>
    </row>
    <row r="25" spans="1:5" s="5" customFormat="1" x14ac:dyDescent="0.25">
      <c r="A25" s="29" t="s">
        <v>10</v>
      </c>
      <c r="B25" s="31"/>
      <c r="C25" s="10" t="s">
        <v>18</v>
      </c>
      <c r="D25" s="10" t="s">
        <v>2</v>
      </c>
      <c r="E25" s="27"/>
    </row>
    <row r="26" spans="1:5" s="7" customFormat="1" x14ac:dyDescent="0.25">
      <c r="A26" s="32" t="s">
        <v>15</v>
      </c>
      <c r="B26" s="33"/>
      <c r="C26" s="15">
        <v>700</v>
      </c>
      <c r="D26" s="14"/>
      <c r="E26" s="19">
        <f>C26*D26</f>
        <v>0</v>
      </c>
    </row>
    <row r="27" spans="1:5" s="7" customFormat="1" ht="21.75" customHeight="1" x14ac:dyDescent="0.25">
      <c r="A27" s="11"/>
      <c r="B27" s="12"/>
      <c r="C27" s="12"/>
      <c r="D27" s="12" t="s">
        <v>17</v>
      </c>
      <c r="E27" s="13">
        <f>SUM(E26)</f>
        <v>0</v>
      </c>
    </row>
    <row r="28" spans="1:5" s="7" customFormat="1" x14ac:dyDescent="0.25">
      <c r="A28" s="60"/>
      <c r="B28" s="61"/>
      <c r="C28" s="61"/>
      <c r="D28" s="62"/>
      <c r="E28" s="22" t="s">
        <v>1</v>
      </c>
    </row>
    <row r="29" spans="1:5" x14ac:dyDescent="0.25">
      <c r="A29" s="58" t="s">
        <v>0</v>
      </c>
      <c r="B29" s="58"/>
      <c r="C29" s="58"/>
      <c r="D29" s="58"/>
      <c r="E29" s="16">
        <f>SUM(E10+E15+E20+E24+E27)</f>
        <v>0</v>
      </c>
    </row>
    <row r="30" spans="1:5" x14ac:dyDescent="0.25">
      <c r="A30" s="58" t="s">
        <v>34</v>
      </c>
      <c r="B30" s="58"/>
      <c r="C30" s="58"/>
      <c r="D30" s="58"/>
      <c r="E30" s="16">
        <f>E29*0.8</f>
        <v>0</v>
      </c>
    </row>
    <row r="31" spans="1:5" x14ac:dyDescent="0.25">
      <c r="A31" s="58" t="s">
        <v>35</v>
      </c>
      <c r="B31" s="58"/>
      <c r="C31" s="58"/>
      <c r="D31" s="58"/>
      <c r="E31" s="17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59" t="s">
        <v>16</v>
      </c>
      <c r="B33" s="59"/>
      <c r="C33" s="59"/>
      <c r="D33" s="59"/>
      <c r="E33" s="25" t="e">
        <f>(E24+E27)/E29</f>
        <v>#DIV/0!</v>
      </c>
    </row>
    <row r="34" spans="1:5" x14ac:dyDescent="0.25">
      <c r="A34" s="57" t="s">
        <v>22</v>
      </c>
      <c r="B34" s="57"/>
      <c r="C34" s="57"/>
      <c r="D34" s="57"/>
      <c r="E34" s="57"/>
    </row>
    <row r="36" spans="1:5" x14ac:dyDescent="0.25">
      <c r="A36" s="28" t="s">
        <v>32</v>
      </c>
      <c r="B36" s="28"/>
    </row>
  </sheetData>
  <mergeCells count="26">
    <mergeCell ref="A33:D33"/>
    <mergeCell ref="A34:E34"/>
    <mergeCell ref="A25:B25"/>
    <mergeCell ref="A26:B26"/>
    <mergeCell ref="A28:D28"/>
    <mergeCell ref="A29:D29"/>
    <mergeCell ref="A30:D30"/>
    <mergeCell ref="A31:D31"/>
    <mergeCell ref="A23:D23"/>
    <mergeCell ref="A9:D9"/>
    <mergeCell ref="A11:B11"/>
    <mergeCell ref="A12:D12"/>
    <mergeCell ref="A13:D13"/>
    <mergeCell ref="A14:D14"/>
    <mergeCell ref="A16:B16"/>
    <mergeCell ref="A17:D17"/>
    <mergeCell ref="A18:D18"/>
    <mergeCell ref="A19:D19"/>
    <mergeCell ref="A21:B21"/>
    <mergeCell ref="A22:D22"/>
    <mergeCell ref="A8:D8"/>
    <mergeCell ref="B2:D2"/>
    <mergeCell ref="B3:D3"/>
    <mergeCell ref="A5:E5"/>
    <mergeCell ref="A6:D6"/>
    <mergeCell ref="A7:B7"/>
  </mergeCells>
  <conditionalFormatting sqref="E33">
    <cfRule type="expression" dxfId="1" priority="1">
      <formula>$E$33&gt;0.2</formula>
    </cfRule>
    <cfRule type="expression" dxfId="0" priority="2">
      <formula>$E$33&lt;=0.2</formula>
    </cfRule>
  </conditionalFormatting>
  <dataValidations count="1">
    <dataValidation type="whole" allowBlank="1" showErrorMessage="1" errorTitle="Ongeldig subsidiebedrag" error="Het bedrag valt buiten de toegestane range voor deze categorie." sqref="E31" xr:uid="{CF4DC1DA-6625-442E-A934-A63751F79590}">
      <formula1>25000</formula1>
      <formula2>49999</formula2>
    </dataValidation>
  </dataValidations>
  <pageMargins left="0.70866141732283472" right="0.70866141732283472" top="0.74803149606299213" bottom="0.74803149606299213" header="0.31496062992125984" footer="0.31496062992125984"/>
  <pageSetup paperSize="9" scale="78" orientation="landscape" r:id="rId1"/>
  <ignoredErrors>
    <ignoredError sqref="E10 E15 E20 E24 E26:E27" unlockedFormula="1"/>
    <ignoredError sqref="E33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280AE-E07B-48AC-9DC9-76751932279C}">
  <dimension ref="A1:A4"/>
  <sheetViews>
    <sheetView workbookViewId="0">
      <selection activeCell="A5" sqref="A5"/>
    </sheetView>
  </sheetViews>
  <sheetFormatPr defaultRowHeight="15" x14ac:dyDescent="0.25"/>
  <cols>
    <col min="1" max="1" width="10.75" bestFit="1" customWidth="1"/>
  </cols>
  <sheetData>
    <row r="1" spans="1:1" x14ac:dyDescent="0.25">
      <c r="A1" t="s">
        <v>21</v>
      </c>
    </row>
    <row r="2" spans="1:1" x14ac:dyDescent="0.25">
      <c r="A2" s="23">
        <v>1</v>
      </c>
    </row>
    <row r="3" spans="1:1" x14ac:dyDescent="0.25">
      <c r="A3" s="23">
        <v>2</v>
      </c>
    </row>
    <row r="4" spans="1:1" x14ac:dyDescent="0.25">
      <c r="A4" s="23">
        <v>3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cee4575-b3c8-4d01-8f04-81bb28859d1c">
      <UserInfo>
        <DisplayName>Gout, J.I. (Jennifer)</DisplayName>
        <AccountId>13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8FDC4C88615A40BF3D0B99153B35A3" ma:contentTypeVersion="4" ma:contentTypeDescription="Een nieuw document maken." ma:contentTypeScope="" ma:versionID="8f1e724aa81706bb888afbc90bca40ab">
  <xsd:schema xmlns:xsd="http://www.w3.org/2001/XMLSchema" xmlns:xs="http://www.w3.org/2001/XMLSchema" xmlns:p="http://schemas.microsoft.com/office/2006/metadata/properties" xmlns:ns2="16302e9a-fa7d-44f3-8505-27a0c9263f59" xmlns:ns3="7cee4575-b3c8-4d01-8f04-81bb28859d1c" targetNamespace="http://schemas.microsoft.com/office/2006/metadata/properties" ma:root="true" ma:fieldsID="4553418fb6e50699454cf9a81ebe7a5b" ns2:_="" ns3:_="">
    <xsd:import namespace="16302e9a-fa7d-44f3-8505-27a0c9263f59"/>
    <xsd:import namespace="7cee4575-b3c8-4d01-8f04-81bb28859d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02e9a-fa7d-44f3-8505-27a0c9263f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ee4575-b3c8-4d01-8f04-81bb28859d1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98425B-24EF-439F-8F98-C590A3D7519F}">
  <ds:schemaRefs>
    <ds:schemaRef ds:uri="http://schemas.microsoft.com/office/2006/metadata/properties"/>
    <ds:schemaRef ds:uri="http://schemas.microsoft.com/office/infopath/2007/PartnerControls"/>
    <ds:schemaRef ds:uri="7cee4575-b3c8-4d01-8f04-81bb28859d1c"/>
  </ds:schemaRefs>
</ds:datastoreItem>
</file>

<file path=customXml/itemProps2.xml><?xml version="1.0" encoding="utf-8"?>
<ds:datastoreItem xmlns:ds="http://schemas.openxmlformats.org/officeDocument/2006/customXml" ds:itemID="{23F4BD1B-1343-445D-94FC-B78E981C32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302e9a-fa7d-44f3-8505-27a0c9263f59"/>
    <ds:schemaRef ds:uri="7cee4575-b3c8-4d01-8f04-81bb28859d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7288BD-4FCD-4E59-BFDA-99FEE8B1F90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Begroting</vt:lpstr>
      <vt:lpstr>Realisatie</vt:lpstr>
      <vt:lpstr>Gegevensvalidatie</vt:lpstr>
      <vt:lpstr>Begroting!Afdrukbereik</vt:lpstr>
      <vt:lpstr>Realisatie!Afdrukbereik</vt:lpstr>
    </vt:vector>
  </TitlesOfParts>
  <Manager/>
  <Company>Vereniging FME-CWM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Schrage</dc:creator>
  <cp:keywords/>
  <dc:description/>
  <cp:lastModifiedBy>Leeuwen, M.A. van (Mike)</cp:lastModifiedBy>
  <cp:revision/>
  <dcterms:created xsi:type="dcterms:W3CDTF">2014-02-11T15:04:59Z</dcterms:created>
  <dcterms:modified xsi:type="dcterms:W3CDTF">2026-09-09T15:17:24Z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0x010100C48FDC4C88615A40BF3D0B99153B35A3</vt:lpwstr>
  </property>
  <property fmtid="{D5CDD505-2E9C-101B-9397-08002B2CF9AE}" pid="3" name="Order">
    <vt:r8>100</vt:r8>
  </property>
  <property fmtid="{D5CDD505-2E9C-101B-9397-08002B2CF9AE}" pid="4" name="_ShortcutWebId">
    <vt:lpwstr/>
  </property>
  <property fmtid="{D5CDD505-2E9C-101B-9397-08002B2CF9AE}" pid="5" name="_ShortcutUniqueId">
    <vt:lpwstr/>
  </property>
  <property fmtid="{D5CDD505-2E9C-101B-9397-08002B2CF9AE}" pid="6" name="_ShortcutSiteId">
    <vt:lpwstr/>
  </property>
  <property fmtid="{D5CDD505-2E9C-101B-9397-08002B2CF9AE}" pid="7" name="_ShortcutUrl">
    <vt:lpwstr/>
  </property>
  <property fmtid="{D5CDD505-2E9C-101B-9397-08002B2CF9AE}" pid="8" name="AuthorIds_UIVersion_1536">
    <vt:lpwstr>17</vt:lpwstr>
  </property>
  <property fmtid="{D5CDD505-2E9C-101B-9397-08002B2CF9AE}" pid="9" name="MSIP_Label_4bde8109-f994-4a60-a1d3-5c95e2ff3620_Enabled">
    <vt:lpwstr>true</vt:lpwstr>
  </property>
  <property fmtid="{D5CDD505-2E9C-101B-9397-08002B2CF9AE}" pid="10" name="MSIP_Label_4bde8109-f994-4a60-a1d3-5c95e2ff3620_SetDate">
    <vt:lpwstr>2022-11-02T09:12:44Z</vt:lpwstr>
  </property>
  <property fmtid="{D5CDD505-2E9C-101B-9397-08002B2CF9AE}" pid="11" name="MSIP_Label_4bde8109-f994-4a60-a1d3-5c95e2ff3620_Method">
    <vt:lpwstr>Privileged</vt:lpwstr>
  </property>
  <property fmtid="{D5CDD505-2E9C-101B-9397-08002B2CF9AE}" pid="12" name="MSIP_Label_4bde8109-f994-4a60-a1d3-5c95e2ff3620_Name">
    <vt:lpwstr>FLPubliek</vt:lpwstr>
  </property>
  <property fmtid="{D5CDD505-2E9C-101B-9397-08002B2CF9AE}" pid="13" name="MSIP_Label_4bde8109-f994-4a60-a1d3-5c95e2ff3620_SiteId">
    <vt:lpwstr>1321633e-f6b9-44e2-a44f-59b9d264ecb7</vt:lpwstr>
  </property>
  <property fmtid="{D5CDD505-2E9C-101B-9397-08002B2CF9AE}" pid="14" name="MSIP_Label_4bde8109-f994-4a60-a1d3-5c95e2ff3620_ActionId">
    <vt:lpwstr>22202842-9fa9-4b29-8677-f050b7813249</vt:lpwstr>
  </property>
  <property fmtid="{D5CDD505-2E9C-101B-9397-08002B2CF9AE}" pid="15" name="MSIP_Label_4bde8109-f994-4a60-a1d3-5c95e2ff3620_ContentBits">
    <vt:lpwstr>0</vt:lpwstr>
  </property>
</Properties>
</file>