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557CC330-A36C-4D9D-B1E3-8466AD14AFEE}" xr6:coauthVersionLast="47" xr6:coauthVersionMax="47" xr10:uidLastSave="{00000000-0000-0000-0000-000000000000}"/>
  <bookViews>
    <workbookView xWindow="-120" yWindow="-120" windowWidth="23280" windowHeight="12600" xr2:uid="{332FD38C-47AE-4242-92DB-B498E9E91D04}"/>
  </bookViews>
  <sheets>
    <sheet name="Invulinstructie" sheetId="1" r:id="rId1"/>
    <sheet name="Energiehuishouding" sheetId="3" r:id="rId2"/>
    <sheet name="Invultabellen" sheetId="4" state="hidden" r:id="rId3"/>
  </sheets>
  <definedNames>
    <definedName name="_xlnm.Print_Area" localSheetId="0">Invulinstructie!$A$2:$E$42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4" i="3" l="1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C46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V46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C56" i="3"/>
  <c r="D56" i="3"/>
  <c r="E56" i="3"/>
  <c r="F56" i="3"/>
  <c r="G56" i="3"/>
  <c r="H56" i="3"/>
  <c r="I56" i="3"/>
  <c r="J56" i="3"/>
  <c r="K56" i="3"/>
  <c r="L56" i="3"/>
  <c r="M56" i="3"/>
  <c r="N56" i="3"/>
  <c r="O56" i="3"/>
  <c r="P56" i="3"/>
  <c r="Q56" i="3"/>
  <c r="R56" i="3"/>
  <c r="S56" i="3"/>
  <c r="T56" i="3"/>
  <c r="U56" i="3"/>
  <c r="V56" i="3"/>
  <c r="C60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R60" i="3"/>
  <c r="S60" i="3"/>
  <c r="T60" i="3"/>
  <c r="U60" i="3"/>
  <c r="V60" i="3"/>
  <c r="C66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T66" i="3"/>
  <c r="U66" i="3"/>
  <c r="V66" i="3"/>
  <c r="C71" i="3"/>
  <c r="D71" i="3"/>
  <c r="E71" i="3"/>
  <c r="F71" i="3"/>
  <c r="G71" i="3"/>
  <c r="H71" i="3"/>
  <c r="I71" i="3"/>
  <c r="J71" i="3"/>
  <c r="K71" i="3"/>
  <c r="L71" i="3"/>
  <c r="M71" i="3"/>
  <c r="N71" i="3"/>
  <c r="O71" i="3"/>
  <c r="P71" i="3"/>
  <c r="Q71" i="3"/>
  <c r="R71" i="3"/>
  <c r="S71" i="3"/>
  <c r="T71" i="3"/>
  <c r="U71" i="3"/>
  <c r="V71" i="3"/>
  <c r="C75" i="3"/>
  <c r="D75" i="3"/>
  <c r="E75" i="3"/>
  <c r="F75" i="3"/>
  <c r="G75" i="3"/>
  <c r="H75" i="3"/>
  <c r="I75" i="3"/>
  <c r="J75" i="3"/>
  <c r="K75" i="3"/>
  <c r="L75" i="3"/>
  <c r="M75" i="3"/>
  <c r="N75" i="3"/>
  <c r="O75" i="3"/>
  <c r="P75" i="3"/>
  <c r="Q75" i="3"/>
  <c r="R75" i="3"/>
  <c r="S75" i="3"/>
  <c r="T75" i="3"/>
  <c r="U75" i="3"/>
  <c r="V75" i="3"/>
  <c r="C79" i="3"/>
  <c r="D79" i="3"/>
  <c r="E79" i="3"/>
  <c r="F79" i="3"/>
  <c r="G79" i="3"/>
  <c r="H79" i="3"/>
  <c r="I79" i="3"/>
  <c r="J79" i="3"/>
  <c r="K79" i="3"/>
  <c r="L79" i="3"/>
  <c r="M79" i="3"/>
  <c r="N79" i="3"/>
  <c r="O79" i="3"/>
  <c r="P79" i="3"/>
  <c r="Q79" i="3"/>
  <c r="R79" i="3"/>
  <c r="S79" i="3"/>
  <c r="T79" i="3"/>
  <c r="U79" i="3"/>
  <c r="V79" i="3"/>
  <c r="C83" i="3"/>
  <c r="D83" i="3"/>
  <c r="E83" i="3"/>
  <c r="F83" i="3"/>
  <c r="G83" i="3"/>
  <c r="H83" i="3"/>
  <c r="I83" i="3"/>
  <c r="J83" i="3"/>
  <c r="K83" i="3"/>
  <c r="L83" i="3"/>
  <c r="M83" i="3"/>
  <c r="N83" i="3"/>
  <c r="O83" i="3"/>
  <c r="P83" i="3"/>
  <c r="Q83" i="3"/>
  <c r="R83" i="3"/>
  <c r="S83" i="3"/>
  <c r="T83" i="3"/>
  <c r="U83" i="3"/>
  <c r="V83" i="3"/>
  <c r="C85" i="3"/>
  <c r="D85" i="3"/>
  <c r="E85" i="3"/>
  <c r="F85" i="3"/>
  <c r="G85" i="3"/>
  <c r="H85" i="3"/>
  <c r="I85" i="3"/>
  <c r="J85" i="3"/>
  <c r="K85" i="3"/>
  <c r="L85" i="3"/>
  <c r="M85" i="3"/>
  <c r="N85" i="3"/>
  <c r="O85" i="3"/>
  <c r="P85" i="3"/>
  <c r="Q85" i="3"/>
  <c r="R85" i="3"/>
  <c r="S85" i="3"/>
  <c r="T85" i="3"/>
  <c r="U85" i="3"/>
  <c r="V85" i="3"/>
  <c r="C91" i="3"/>
  <c r="D91" i="3"/>
  <c r="E91" i="3"/>
  <c r="F91" i="3"/>
  <c r="G91" i="3"/>
  <c r="H91" i="3"/>
  <c r="I91" i="3"/>
  <c r="J91" i="3"/>
  <c r="K91" i="3"/>
  <c r="L91" i="3"/>
  <c r="M91" i="3"/>
  <c r="N91" i="3"/>
  <c r="O91" i="3"/>
  <c r="P91" i="3"/>
  <c r="Q91" i="3"/>
  <c r="R91" i="3"/>
  <c r="S91" i="3"/>
  <c r="T91" i="3"/>
  <c r="U91" i="3"/>
  <c r="V91" i="3"/>
  <c r="C96" i="3"/>
  <c r="D96" i="3"/>
  <c r="E96" i="3"/>
  <c r="F96" i="3"/>
  <c r="G96" i="3"/>
  <c r="H96" i="3"/>
  <c r="I96" i="3"/>
  <c r="J96" i="3"/>
  <c r="K96" i="3"/>
  <c r="L96" i="3"/>
  <c r="M96" i="3"/>
  <c r="N96" i="3"/>
  <c r="O96" i="3"/>
  <c r="P96" i="3"/>
  <c r="Q96" i="3"/>
  <c r="R96" i="3"/>
  <c r="S96" i="3"/>
  <c r="T96" i="3"/>
  <c r="U96" i="3"/>
  <c r="V96" i="3"/>
  <c r="B96" i="3"/>
  <c r="B91" i="3"/>
  <c r="B85" i="3"/>
  <c r="B83" i="3"/>
  <c r="B79" i="3"/>
  <c r="B75" i="3"/>
  <c r="B71" i="3"/>
  <c r="B66" i="3"/>
  <c r="B60" i="3"/>
  <c r="B56" i="3"/>
  <c r="B51" i="3"/>
  <c r="B46" i="3"/>
  <c r="B45" i="3"/>
  <c r="B40" i="3"/>
  <c r="B35" i="3"/>
  <c r="B34" i="3"/>
  <c r="B29" i="3"/>
  <c r="B23" i="3"/>
  <c r="B14" i="3"/>
  <c r="B4" i="3"/>
</calcChain>
</file>

<file path=xl/sharedStrings.xml><?xml version="1.0" encoding="utf-8"?>
<sst xmlns="http://schemas.openxmlformats.org/spreadsheetml/2006/main" count="144" uniqueCount="125">
  <si>
    <t>Subsidiemodule Onderzoek Energiehubs (EHUB)</t>
  </si>
  <si>
    <t>Invulinstructie format individuele energiehuishouding</t>
  </si>
  <si>
    <t>Dit ingevulde format is een verplichte bijlage als u een aanvraag indient voor de subsidieregeling EHUB.</t>
  </si>
  <si>
    <t>U vult in het tabblad "Energiehuishouding" per beoogde energiehub-deelnemer een kolom in. Als een vraag niet van toepassing is, laat u de cel leeg.</t>
  </si>
  <si>
    <r>
      <t xml:space="preserve">Vraagt u subsidie aan voor een scan of een studie voor het </t>
    </r>
    <r>
      <rPr>
        <u/>
        <sz val="12"/>
        <color rgb="FF000000"/>
        <rFont val="Calibri"/>
      </rPr>
      <t>vormen</t>
    </r>
    <r>
      <rPr>
        <sz val="12"/>
        <color rgb="FF000000"/>
        <rFont val="Calibri"/>
      </rPr>
      <t xml:space="preserve"> van een nieuwe energiehub? Dan vult u de gegevens in van alle beoogde energiehubpartner(s).</t>
    </r>
  </si>
  <si>
    <r>
      <t xml:space="preserve">Vraagt u subsidie aan voor een studie voor het </t>
    </r>
    <r>
      <rPr>
        <u/>
        <sz val="12"/>
        <color rgb="FF000000"/>
        <rFont val="Calibri"/>
      </rPr>
      <t>uitbreiden</t>
    </r>
    <r>
      <rPr>
        <sz val="12"/>
        <color rgb="FF000000"/>
        <rFont val="Calibri"/>
      </rPr>
      <t xml:space="preserve"> van een energiehub? Dan vult u de gegevens in van de toetredende energiehubpartner(s). En de gegevens van eventuele gezamenlijke installaties en systemen (collectieve assets) van de bestaande energiehub.</t>
    </r>
  </si>
  <si>
    <t>Bewerk het bestand alleen door de vragen te beantwoorden. Het Excelbestand is beveiligd om een goede verwerking van het format te waarborgen. Het ingevulde format uploadt u als .xlsx op het digitale aanvraagformulier onder kopje "Inzicht energiehuishouding".</t>
  </si>
  <si>
    <t>Versiebeheer</t>
  </si>
  <si>
    <t>Versie</t>
  </si>
  <si>
    <t>Datum</t>
  </si>
  <si>
    <t>Wijzigingen</t>
  </si>
  <si>
    <t>D1.0</t>
  </si>
  <si>
    <t>Publicatieversie</t>
  </si>
  <si>
    <t>Format individuele energiehuishouding</t>
  </si>
  <si>
    <t>Versie format</t>
  </si>
  <si>
    <t>Ingevuld door</t>
  </si>
  <si>
    <t>Functie</t>
  </si>
  <si>
    <t>Onderneming</t>
  </si>
  <si>
    <t>Vul op deze regel de (handels)naam in van de onderneming. Deze wordt hieronder dan automatisch ingevuld.</t>
  </si>
  <si>
    <t>Aanvrager</t>
  </si>
  <si>
    <t>Beoogd energiehub-partner 1</t>
  </si>
  <si>
    <t>Beoogd energiehub-partner 2</t>
  </si>
  <si>
    <t>Beoogd energiehub-partner 3</t>
  </si>
  <si>
    <t>Beoogd energiehub-partner 4</t>
  </si>
  <si>
    <t>Beoogd energiehub-partner 5</t>
  </si>
  <si>
    <t>Beoogd energiehub-partner 6</t>
  </si>
  <si>
    <t>Beoogd energiehub-partner 7</t>
  </si>
  <si>
    <t>Beoogd energiehub-partner 8</t>
  </si>
  <si>
    <t>Beoogd energiehub-partner 9</t>
  </si>
  <si>
    <t>Beoogd energiehub-partner 10</t>
  </si>
  <si>
    <t>Beoogd energiehub-partner 11</t>
  </si>
  <si>
    <t>Beoogd energiehub-partner 12</t>
  </si>
  <si>
    <t>Beoogd energiehub-partner 13</t>
  </si>
  <si>
    <t>Beoogd energiehub-partner 14</t>
  </si>
  <si>
    <t>Beoogd energiehub-partner 15</t>
  </si>
  <si>
    <t>Beoogd energiehub-partner 16</t>
  </si>
  <si>
    <t>Beoogd energiehub-partner 17</t>
  </si>
  <si>
    <t>Beoogd energiehub-partner 18</t>
  </si>
  <si>
    <t>Beoogd energiehub-partner 19</t>
  </si>
  <si>
    <t>Beoogd energiehub-partner 20</t>
  </si>
  <si>
    <t>A. Onderneming</t>
  </si>
  <si>
    <t>A.1 Gegevens onderneming</t>
  </si>
  <si>
    <t>Naam onderneming</t>
  </si>
  <si>
    <t>Korte omschrijving activiteiten onderneming (max. 120 tekens)</t>
  </si>
  <si>
    <t>KvK-nummer</t>
  </si>
  <si>
    <t>Vestigingsnummer</t>
  </si>
  <si>
    <t>Postcode vestiging</t>
  </si>
  <si>
    <t>Huisnummer vestiging</t>
  </si>
  <si>
    <t>Huisnummer toevoeging vestiging</t>
  </si>
  <si>
    <t>A.2 Contactgegevens onderneming</t>
  </si>
  <si>
    <t>Naam contactpersoon</t>
  </si>
  <si>
    <t>E-mailadres contactpersoon</t>
  </si>
  <si>
    <t>Telefoonnummer contactpersoon</t>
  </si>
  <si>
    <t>B. Energieverbruik</t>
  </si>
  <si>
    <t>B.1 Hoofdaansluiting elektriciteit</t>
  </si>
  <si>
    <t>Soort aansluiting</t>
  </si>
  <si>
    <t>Netbeheerder</t>
  </si>
  <si>
    <t>EAN-code aansluiting</t>
  </si>
  <si>
    <t>Bij grootverbruik: gecontracteerd transportvermogen voor afname (kW)</t>
  </si>
  <si>
    <t>Bij grootverbruik: gecontracteerd transportvermogen voor invoeding (kW)</t>
  </si>
  <si>
    <t>Jaarverbruik: afname (kWh)</t>
  </si>
  <si>
    <t>Jaarverbruik: invoeding (kWh)</t>
  </si>
  <si>
    <t>B.2 Tweede aansluiting elektriciteit</t>
  </si>
  <si>
    <t>B.3 Gasaansluiting</t>
  </si>
  <si>
    <t>Bij grootverbruik: gecontracteerd transportvermogen (m3/h)</t>
  </si>
  <si>
    <t>Jaarverbruik: afname (m3)</t>
  </si>
  <si>
    <t>B.4 Warmteaansluiting</t>
  </si>
  <si>
    <t>Vermogen aansluiting (kW)</t>
  </si>
  <si>
    <t>Jaarverbruik: afname (GJ)</t>
  </si>
  <si>
    <t>Jaarverbruik: productie (GJ)</t>
  </si>
  <si>
    <t>B.5 Waterstof</t>
  </si>
  <si>
    <t>Jaarverbruik: afname (kg)</t>
  </si>
  <si>
    <t>Jaarverbruik: productie (kg)</t>
  </si>
  <si>
    <t>C. Opwek en opslag</t>
  </si>
  <si>
    <t>C.1 Zon</t>
  </si>
  <si>
    <t>Is er bij de onderneming sprake van opwek door middel van zon?</t>
  </si>
  <si>
    <t>Welk vermogen aan zon is totaal geïnstalleerd? (kWp)</t>
  </si>
  <si>
    <t>C.2 Wind</t>
  </si>
  <si>
    <t>Is er bij de onderneming sprake van opwek door middel van wind?</t>
  </si>
  <si>
    <t>Welk vermogen aan wind is totaal geïnstalleerd? (kW)</t>
  </si>
  <si>
    <t>C.3 Batterij-opslag</t>
  </si>
  <si>
    <t>Heeft de onderneming een batterij?</t>
  </si>
  <si>
    <t>Welke capaciteit heeft de batterij? (kWh)</t>
  </si>
  <si>
    <t>Welk vermogen heeft de batterij? (kW)</t>
  </si>
  <si>
    <t>C-waarde</t>
  </si>
  <si>
    <t>C.4 Andere flexibiliteit</t>
  </si>
  <si>
    <t>Heeft de onderneming andere vormen van flexibiliteit? Denk aan een e-boiler, warmte/koudebuffer, vliegwielopslag. (max. 120 tekens).</t>
  </si>
  <si>
    <t>Welk vermogen aan andere flexibiliteit is totaal geïnstalleerd? (kW)</t>
  </si>
  <si>
    <t>D. Aansturing en congestie</t>
  </si>
  <si>
    <t>D.1 Aansturing en inzicht</t>
  </si>
  <si>
    <t>Wordt het energieverbruik binnen de onderneming geoptimaliseerd door een EMS?</t>
  </si>
  <si>
    <t>Worden grote verbruikers binnen de onderneming afzonderlijk bemeten?</t>
  </si>
  <si>
    <t>D.2 Netcongestie</t>
  </si>
  <si>
    <t>Heeft de onderneming concrete plannen om te groeien of verduurzamen in de komende 3 jaren?</t>
  </si>
  <si>
    <t>Staat de onderneming op de wachtrij van de netbeheerder voor een verzwaarde of nieuwe aansluiting?</t>
  </si>
  <si>
    <t>Heeft de onderneming de afgelopen 3 jaren een waarschuwing ontvangen van de netbeheerder voor het overschrijden van het gecontracteerd transportvermogen?</t>
  </si>
  <si>
    <t>AanslELK</t>
  </si>
  <si>
    <t>NetELK</t>
  </si>
  <si>
    <t>AanslGAS</t>
  </si>
  <si>
    <t>NetGAS</t>
  </si>
  <si>
    <t>JaNee</t>
  </si>
  <si>
    <t>Kleinverbruik: 1 x 10A</t>
  </si>
  <si>
    <t>Tennet</t>
  </si>
  <si>
    <t>Onbemeten</t>
  </si>
  <si>
    <t>GTS</t>
  </si>
  <si>
    <t>ja</t>
  </si>
  <si>
    <t>Kleinverbruik: 1 x 35A</t>
  </si>
  <si>
    <t>Liander</t>
  </si>
  <si>
    <t>G4 (tot 6m3/uur)</t>
  </si>
  <si>
    <t>nee</t>
  </si>
  <si>
    <t>Kleinverbruik: 3 x 25A</t>
  </si>
  <si>
    <t>Enexis</t>
  </si>
  <si>
    <t>G6 (tot 10 m3/uur)</t>
  </si>
  <si>
    <t>Kleinverbruik: 3 x 35A</t>
  </si>
  <si>
    <t>Stedin</t>
  </si>
  <si>
    <t>G10 (tot 16 m3/uur)</t>
  </si>
  <si>
    <t>Kleinverbruik: 3 x 50A</t>
  </si>
  <si>
    <t>Coteq Netbeheer</t>
  </si>
  <si>
    <t>G16 (tot 25 m3/uur)</t>
  </si>
  <si>
    <t>Kleinverbruik: 3 x 63A</t>
  </si>
  <si>
    <t>RENDO Netwerken</t>
  </si>
  <si>
    <t>G25 (tot 40 m3/uur)</t>
  </si>
  <si>
    <t>Kleinverbruik: 3 x 80A</t>
  </si>
  <si>
    <t>Westland Infra</t>
  </si>
  <si>
    <t>Grootverbruik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</si>
</sst>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d\ mmmm\ yyyy"/>
    <numFmt numFmtId="165" formatCode="00000000"/>
    <numFmt numFmtId="166" formatCode="000000000000"/>
    <numFmt numFmtId="167" formatCode="0\ &quot;kW&quot;"/>
    <numFmt numFmtId="168" formatCode="0\ &quot;kWh&quot;"/>
    <numFmt numFmtId="169" formatCode="0\ &quot;m3/h&quot;"/>
    <numFmt numFmtId="170" formatCode="0\ &quot;m3&quot;"/>
    <numFmt numFmtId="171" formatCode="0\ &quot;GJ&quot;"/>
    <numFmt numFmtId="172" formatCode="0\ &quot;kWp&quot;"/>
    <numFmt numFmtId="173" formatCode="0.00&quot;C&quot;"/>
  </numFmts>
  <fonts count="12" x14ac:knownFonts="1"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  <font>
      <sz val="12"/>
      <color theme="1"/>
      <name val="Calibri"/>
    </font>
    <font>
      <b/>
      <sz val="2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b/>
      <i/>
      <u/>
      <sz val="18"/>
      <color theme="1"/>
      <name val="Calibri"/>
    </font>
    <font>
      <sz val="11"/>
      <color theme="1"/>
      <name val="Calibri"/>
    </font>
    <font>
      <sz val="12"/>
      <color rgb="FF000000"/>
      <name val="Calibri"/>
    </font>
    <font>
      <u/>
      <sz val="12"/>
      <color rgb="FF000000"/>
      <name val="Calibri"/>
    </font>
    <font>
      <i/>
      <sz val="12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3" borderId="6" xfId="0" applyFill="1" applyBorder="1"/>
    <xf numFmtId="0" fontId="0" fillId="0" borderId="6" xfId="0" applyBorder="1"/>
    <xf numFmtId="0" fontId="1" fillId="2" borderId="0" xfId="0" applyFont="1" applyFill="1"/>
    <xf numFmtId="0" fontId="3" fillId="4" borderId="0" xfId="0" applyFont="1" applyFill="1"/>
    <xf numFmtId="0" fontId="4" fillId="4" borderId="0" xfId="0" applyFont="1" applyFill="1"/>
    <xf numFmtId="0" fontId="5" fillId="4" borderId="0" xfId="0" applyFont="1" applyFill="1"/>
    <xf numFmtId="0" fontId="6" fillId="4" borderId="0" xfId="0" applyFont="1" applyFill="1"/>
    <xf numFmtId="0" fontId="6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4" borderId="0" xfId="0" applyFont="1" applyFill="1" applyAlignment="1">
      <alignment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4" borderId="0" xfId="0" applyFont="1" applyFill="1" applyAlignment="1">
      <alignment horizontal="center"/>
    </xf>
    <xf numFmtId="0" fontId="7" fillId="4" borderId="0" xfId="0" applyFont="1" applyFill="1"/>
    <xf numFmtId="0" fontId="3" fillId="0" borderId="1" xfId="0" applyFont="1" applyBorder="1" applyAlignment="1" applyProtection="1">
      <alignment horizontal="center"/>
      <protection locked="0"/>
    </xf>
    <xf numFmtId="165" fontId="3" fillId="0" borderId="1" xfId="0" applyNumberFormat="1" applyFont="1" applyBorder="1" applyAlignment="1" applyProtection="1">
      <alignment horizontal="center"/>
      <protection locked="0"/>
    </xf>
    <xf numFmtId="166" fontId="3" fillId="0" borderId="1" xfId="0" applyNumberFormat="1" applyFont="1" applyBorder="1" applyAlignment="1" applyProtection="1">
      <alignment horizontal="center"/>
      <protection locked="0"/>
    </xf>
    <xf numFmtId="167" fontId="3" fillId="0" borderId="1" xfId="0" applyNumberFormat="1" applyFont="1" applyBorder="1" applyAlignment="1" applyProtection="1">
      <alignment horizontal="center"/>
      <protection locked="0"/>
    </xf>
    <xf numFmtId="168" fontId="3" fillId="0" borderId="1" xfId="0" applyNumberFormat="1" applyFont="1" applyBorder="1" applyAlignment="1" applyProtection="1">
      <alignment horizontal="center"/>
      <protection locked="0"/>
    </xf>
    <xf numFmtId="169" fontId="3" fillId="0" borderId="1" xfId="0" applyNumberFormat="1" applyFont="1" applyBorder="1" applyAlignment="1" applyProtection="1">
      <alignment horizontal="center"/>
      <protection locked="0"/>
    </xf>
    <xf numFmtId="170" fontId="3" fillId="0" borderId="1" xfId="0" applyNumberFormat="1" applyFont="1" applyBorder="1" applyAlignment="1" applyProtection="1">
      <alignment horizontal="center"/>
      <protection locked="0"/>
    </xf>
    <xf numFmtId="171" fontId="3" fillId="0" borderId="1" xfId="0" applyNumberFormat="1" applyFont="1" applyBorder="1" applyAlignment="1" applyProtection="1">
      <alignment horizontal="center"/>
      <protection locked="0"/>
    </xf>
    <xf numFmtId="172" fontId="3" fillId="0" borderId="1" xfId="0" applyNumberFormat="1" applyFont="1" applyBorder="1" applyAlignment="1" applyProtection="1">
      <alignment horizontal="center"/>
      <protection locked="0"/>
    </xf>
    <xf numFmtId="173" fontId="3" fillId="4" borderId="0" xfId="0" applyNumberFormat="1" applyFont="1" applyFill="1" applyAlignment="1">
      <alignment horizontal="center"/>
    </xf>
    <xf numFmtId="0" fontId="4" fillId="5" borderId="0" xfId="0" applyFont="1" applyFill="1"/>
    <xf numFmtId="0" fontId="8" fillId="5" borderId="0" xfId="0" applyFont="1" applyFill="1"/>
    <xf numFmtId="0" fontId="3" fillId="5" borderId="0" xfId="0" applyFont="1" applyFill="1"/>
    <xf numFmtId="0" fontId="3" fillId="5" borderId="0" xfId="0" applyFont="1" applyFill="1" applyAlignment="1">
      <alignment wrapText="1"/>
    </xf>
    <xf numFmtId="0" fontId="3" fillId="5" borderId="0" xfId="0" applyFont="1" applyFill="1" applyAlignment="1">
      <alignment horizontal="left" wrapText="1"/>
    </xf>
    <xf numFmtId="0" fontId="3" fillId="5" borderId="0" xfId="0" applyFont="1" applyFill="1" applyAlignment="1">
      <alignment horizontal="left"/>
    </xf>
    <xf numFmtId="0" fontId="11" fillId="5" borderId="2" xfId="0" applyFont="1" applyFill="1" applyBorder="1"/>
    <xf numFmtId="0" fontId="11" fillId="5" borderId="2" xfId="0" applyFont="1" applyFill="1" applyBorder="1" applyAlignment="1">
      <alignment wrapText="1"/>
    </xf>
    <xf numFmtId="0" fontId="3" fillId="5" borderId="2" xfId="0" applyFont="1" applyFill="1" applyBorder="1"/>
    <xf numFmtId="164" fontId="3" fillId="5" borderId="2" xfId="0" applyNumberFormat="1" applyFont="1" applyFill="1" applyBorder="1" applyAlignment="1">
      <alignment horizontal="left" wrapText="1"/>
    </xf>
    <xf numFmtId="0" fontId="8" fillId="5" borderId="0" xfId="0" applyFont="1" applyFill="1" applyAlignment="1">
      <alignment wrapText="1"/>
    </xf>
    <xf numFmtId="0" fontId="6" fillId="5" borderId="3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0" fontId="9" fillId="5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wrapText="1"/>
    </xf>
  </cellXfs>
  <cellStyles count="1">
    <cellStyle name="Standaard" xfId="0" builtinId="0"/>
  </cellStyles>
  <dxfs count="18">
    <dxf>
      <border outline="0">
        <top style="thin">
          <color theme="4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186F879-3ABE-407C-8062-82C94AA896C2}" name="AanslELK" displayName="AanslELK" ref="B2:B10" totalsRowShown="0" headerRowDxfId="17" dataDxfId="16" tableBorderDxfId="15">
  <autoFilter ref="B2:B10" xr:uid="{E186F879-3ABE-407C-8062-82C94AA896C2}"/>
  <tableColumns count="1">
    <tableColumn id="1" xr3:uid="{04ADA448-F149-4A45-B3E7-81E5E08710FB}" name="AanslELK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4A90D83-6DD5-4072-9A31-CD11D4BC7BFE}" name="NetELK" displayName="NetELK" ref="D2:D9" totalsRowShown="0" headerRowDxfId="13" dataDxfId="12" tableBorderDxfId="11">
  <autoFilter ref="D2:D9" xr:uid="{14A90D83-6DD5-4072-9A31-CD11D4BC7BFE}"/>
  <tableColumns count="1">
    <tableColumn id="1" xr3:uid="{515EC968-9330-45D9-BC6D-B8C16E112422}" name="NetELK" dataDxfId="1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1A905A2-A202-4ACE-94A6-3B69BA32B381}" name="AanslGAS" displayName="AanslGAS" ref="F2:F9" totalsRowShown="0" headerRowDxfId="9" dataDxfId="8" tableBorderDxfId="7">
  <autoFilter ref="F2:F9" xr:uid="{E1A905A2-A202-4ACE-94A6-3B69BA32B381}"/>
  <tableColumns count="1">
    <tableColumn id="1" xr3:uid="{53179AB6-8113-4FE3-ACD5-75A7A667212A}" name="AanslGAS" dataDxfId="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BB5B9B0-1C82-426E-9218-F6D17E1735CB}" name="NetGAS" displayName="NetGAS" ref="H2:H9" totalsRowShown="0" headerRowDxfId="5" dataDxfId="4" tableBorderDxfId="3">
  <autoFilter ref="H2:H9" xr:uid="{0BB5B9B0-1C82-426E-9218-F6D17E1735CB}"/>
  <tableColumns count="1">
    <tableColumn id="1" xr3:uid="{51DB6490-E0D3-40D1-80F3-06A145A59059}" name="NetGAS" dataDxf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E013DD8-6E77-4BCB-9152-0D565140002D}" name="JaNee" displayName="JaNee" ref="J2:J4" totalsRowShown="0" headerRowDxfId="1" tableBorderDxfId="0">
  <autoFilter ref="J2:J4" xr:uid="{1E013DD8-6E77-4BCB-9152-0D565140002D}"/>
  <tableColumns count="1">
    <tableColumn id="1" xr3:uid="{BEE4D0DB-EE70-459C-86B5-25DA2BA70B9F}" name="JaNe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D831D-3A60-4115-8B57-1CDD75B7FB8D}">
  <sheetPr>
    <tabColor theme="4" tint="0.79998168889431442"/>
    <pageSetUpPr fitToPage="1"/>
  </sheetPr>
  <dimension ref="B1:D34"/>
  <sheetViews>
    <sheetView tabSelected="1" workbookViewId="0">
      <selection activeCell="D11" sqref="D11"/>
    </sheetView>
  </sheetViews>
  <sheetFormatPr defaultColWidth="9.140625" defaultRowHeight="15" x14ac:dyDescent="0.25"/>
  <cols>
    <col min="1" max="2" width="9.140625" style="26"/>
    <col min="3" max="3" width="30.85546875" style="35" customWidth="1"/>
    <col min="4" max="4" width="64.42578125" style="26" customWidth="1"/>
    <col min="5" max="16384" width="9.140625" style="26"/>
  </cols>
  <sheetData>
    <row r="1" spans="2:4" ht="33.75" x14ac:dyDescent="0.5">
      <c r="B1" s="25" t="s">
        <v>0</v>
      </c>
      <c r="C1" s="26"/>
    </row>
    <row r="2" spans="2:4" ht="24" customHeight="1" x14ac:dyDescent="0.35">
      <c r="B2" s="41" t="s">
        <v>1</v>
      </c>
      <c r="C2" s="41"/>
      <c r="D2" s="41"/>
    </row>
    <row r="3" spans="2:4" s="27" customFormat="1" ht="15.75" x14ac:dyDescent="0.25">
      <c r="C3" s="28"/>
    </row>
    <row r="4" spans="2:4" s="27" customFormat="1" ht="15" customHeight="1" x14ac:dyDescent="0.25">
      <c r="B4" s="40" t="s">
        <v>2</v>
      </c>
      <c r="C4" s="40"/>
      <c r="D4" s="40"/>
    </row>
    <row r="5" spans="2:4" s="27" customFormat="1" ht="15.75" x14ac:dyDescent="0.25">
      <c r="B5" s="29"/>
      <c r="C5" s="29"/>
      <c r="D5" s="30"/>
    </row>
    <row r="6" spans="2:4" s="27" customFormat="1" ht="30" customHeight="1" x14ac:dyDescent="0.25">
      <c r="B6" s="40" t="s">
        <v>3</v>
      </c>
      <c r="C6" s="40"/>
      <c r="D6" s="40"/>
    </row>
    <row r="7" spans="2:4" s="27" customFormat="1" ht="15.75" x14ac:dyDescent="0.25"/>
    <row r="8" spans="2:4" s="27" customFormat="1" ht="33.75" customHeight="1" x14ac:dyDescent="0.25">
      <c r="C8" s="39" t="s">
        <v>4</v>
      </c>
      <c r="D8" s="40"/>
    </row>
    <row r="9" spans="2:4" s="27" customFormat="1" ht="15.75" x14ac:dyDescent="0.25">
      <c r="C9" s="28"/>
    </row>
    <row r="10" spans="2:4" s="27" customFormat="1" ht="51" customHeight="1" x14ac:dyDescent="0.25">
      <c r="C10" s="39" t="s">
        <v>5</v>
      </c>
      <c r="D10" s="40"/>
    </row>
    <row r="11" spans="2:4" s="27" customFormat="1" ht="15.75" x14ac:dyDescent="0.25">
      <c r="C11" s="28"/>
    </row>
    <row r="12" spans="2:4" s="27" customFormat="1" ht="49.5" customHeight="1" x14ac:dyDescent="0.25">
      <c r="B12" s="40" t="s">
        <v>6</v>
      </c>
      <c r="C12" s="40"/>
      <c r="D12" s="40"/>
    </row>
    <row r="13" spans="2:4" s="27" customFormat="1" ht="15.75" x14ac:dyDescent="0.25">
      <c r="C13" s="28"/>
    </row>
    <row r="14" spans="2:4" s="27" customFormat="1" ht="15.75" x14ac:dyDescent="0.25">
      <c r="B14" s="36" t="s">
        <v>7</v>
      </c>
      <c r="C14" s="37"/>
      <c r="D14" s="38"/>
    </row>
    <row r="15" spans="2:4" s="27" customFormat="1" ht="15.75" x14ac:dyDescent="0.25">
      <c r="B15" s="31" t="s">
        <v>8</v>
      </c>
      <c r="C15" s="32" t="s">
        <v>9</v>
      </c>
      <c r="D15" s="31" t="s">
        <v>10</v>
      </c>
    </row>
    <row r="16" spans="2:4" s="27" customFormat="1" ht="15.75" x14ac:dyDescent="0.25">
      <c r="B16" s="33" t="s">
        <v>11</v>
      </c>
      <c r="C16" s="34">
        <v>46280</v>
      </c>
      <c r="D16" s="33" t="s">
        <v>12</v>
      </c>
    </row>
    <row r="17" spans="3:3" s="27" customFormat="1" ht="15.75" x14ac:dyDescent="0.25">
      <c r="C17" s="28"/>
    </row>
    <row r="18" spans="3:3" s="27" customFormat="1" ht="15.75" x14ac:dyDescent="0.25">
      <c r="C18" s="28"/>
    </row>
    <row r="19" spans="3:3" s="27" customFormat="1" ht="15.75" x14ac:dyDescent="0.25">
      <c r="C19" s="28"/>
    </row>
    <row r="20" spans="3:3" s="27" customFormat="1" ht="15.75" x14ac:dyDescent="0.25">
      <c r="C20" s="28"/>
    </row>
    <row r="21" spans="3:3" s="27" customFormat="1" ht="15.75" x14ac:dyDescent="0.25">
      <c r="C21" s="28"/>
    </row>
    <row r="22" spans="3:3" s="27" customFormat="1" ht="15.75" x14ac:dyDescent="0.25">
      <c r="C22" s="28"/>
    </row>
    <row r="23" spans="3:3" s="27" customFormat="1" ht="15.75" x14ac:dyDescent="0.25">
      <c r="C23" s="28"/>
    </row>
    <row r="24" spans="3:3" s="27" customFormat="1" ht="15.75" x14ac:dyDescent="0.25">
      <c r="C24" s="28"/>
    </row>
    <row r="25" spans="3:3" s="27" customFormat="1" ht="15.75" x14ac:dyDescent="0.25">
      <c r="C25" s="28"/>
    </row>
    <row r="26" spans="3:3" s="27" customFormat="1" ht="15.75" x14ac:dyDescent="0.25">
      <c r="C26" s="28"/>
    </row>
    <row r="27" spans="3:3" s="27" customFormat="1" ht="15.75" x14ac:dyDescent="0.25">
      <c r="C27" s="28"/>
    </row>
    <row r="28" spans="3:3" s="27" customFormat="1" ht="15.75" x14ac:dyDescent="0.25">
      <c r="C28" s="28"/>
    </row>
    <row r="29" spans="3:3" s="27" customFormat="1" ht="15.75" x14ac:dyDescent="0.25">
      <c r="C29" s="28"/>
    </row>
    <row r="30" spans="3:3" s="27" customFormat="1" ht="15.75" x14ac:dyDescent="0.25">
      <c r="C30" s="28"/>
    </row>
    <row r="31" spans="3:3" s="27" customFormat="1" ht="15.75" x14ac:dyDescent="0.25">
      <c r="C31" s="28"/>
    </row>
    <row r="32" spans="3:3" s="27" customFormat="1" ht="15.75" x14ac:dyDescent="0.25">
      <c r="C32" s="28"/>
    </row>
    <row r="33" spans="3:3" s="27" customFormat="1" ht="15.75" x14ac:dyDescent="0.25">
      <c r="C33" s="28"/>
    </row>
    <row r="34" spans="3:3" s="27" customFormat="1" ht="15.75" x14ac:dyDescent="0.25">
      <c r="C34" s="28"/>
    </row>
  </sheetData>
  <sheetProtection algorithmName="SHA-512" hashValue="L8KEPuuWAvoHpR0W4T5KoG5RcaoBHpcHKlU5P3JfA3XQ0sXtUP8ZsFHItBy6jdn19fhHZ2il0pzfwgFPhcB6fQ==" saltValue="GTJG1ZVIL/no5/pSxOUNKQ==" spinCount="100000" sheet="1" selectLockedCells="1"/>
  <mergeCells count="7">
    <mergeCell ref="B14:D14"/>
    <mergeCell ref="C8:D8"/>
    <mergeCell ref="C10:D10"/>
    <mergeCell ref="B2:D2"/>
    <mergeCell ref="B12:D12"/>
    <mergeCell ref="B6:D6"/>
    <mergeCell ref="B4:D4"/>
  </mergeCells>
  <pageMargins left="0.7" right="0.7" top="0.75" bottom="0.75" header="0.3" footer="0.3"/>
  <pageSetup paperSize="9" scale="71" orientation="portrait" r:id="rId1"/>
  <headerFooter>
    <oddFooter>&amp;L_x000D_&amp;1#&amp;"Aptos"&amp;10&amp;K000000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25F8F-19C9-4AB6-B9E4-CBCE20CE5C79}">
  <sheetPr>
    <tabColor theme="4" tint="0.79998168889431442"/>
  </sheetPr>
  <dimension ref="A1:V101"/>
  <sheetViews>
    <sheetView showGridLines="0" workbookViewId="0">
      <pane xSplit="1" topLeftCell="B1" activePane="topRight" state="frozen"/>
      <selection pane="topRight" activeCell="B5" sqref="B5"/>
    </sheetView>
  </sheetViews>
  <sheetFormatPr defaultColWidth="9.140625" defaultRowHeight="15.75" x14ac:dyDescent="0.25"/>
  <cols>
    <col min="1" max="1" width="41.140625" style="4" customWidth="1"/>
    <col min="2" max="2" width="34.140625" style="13" customWidth="1"/>
    <col min="3" max="22" width="34.140625" style="4" customWidth="1"/>
    <col min="23" max="16384" width="9.140625" style="4"/>
  </cols>
  <sheetData>
    <row r="1" spans="1:22" ht="33.75" x14ac:dyDescent="0.5">
      <c r="B1" s="5" t="s">
        <v>0</v>
      </c>
    </row>
    <row r="2" spans="1:22" ht="23.25" x14ac:dyDescent="0.35">
      <c r="B2" s="6" t="s">
        <v>13</v>
      </c>
      <c r="C2" s="7"/>
      <c r="D2" s="7"/>
    </row>
    <row r="4" spans="1:22" x14ac:dyDescent="0.25">
      <c r="A4" s="4" t="s">
        <v>14</v>
      </c>
      <c r="B4" s="4" t="str">
        <f>Invulinstructie!B16</f>
        <v>D1.0</v>
      </c>
    </row>
    <row r="5" spans="1:22" x14ac:dyDescent="0.25">
      <c r="A5" s="4" t="s">
        <v>15</v>
      </c>
      <c r="B5" s="8"/>
    </row>
    <row r="6" spans="1:22" x14ac:dyDescent="0.25">
      <c r="A6" s="4" t="s">
        <v>16</v>
      </c>
      <c r="B6" s="9"/>
    </row>
    <row r="7" spans="1:22" x14ac:dyDescent="0.25">
      <c r="A7" s="4" t="s">
        <v>17</v>
      </c>
      <c r="B7" s="9"/>
    </row>
    <row r="8" spans="1:22" x14ac:dyDescent="0.25">
      <c r="A8" s="4" t="s">
        <v>9</v>
      </c>
      <c r="B8" s="10"/>
    </row>
    <row r="11" spans="1:22" ht="47.25" x14ac:dyDescent="0.25">
      <c r="A11" s="11" t="s">
        <v>18</v>
      </c>
      <c r="B11" s="12" t="s">
        <v>19</v>
      </c>
      <c r="C11" s="12" t="s">
        <v>20</v>
      </c>
      <c r="D11" s="12" t="s">
        <v>21</v>
      </c>
      <c r="E11" s="12" t="s">
        <v>22</v>
      </c>
      <c r="F11" s="12" t="s">
        <v>23</v>
      </c>
      <c r="G11" s="12" t="s">
        <v>24</v>
      </c>
      <c r="H11" s="12" t="s">
        <v>25</v>
      </c>
      <c r="I11" s="12" t="s">
        <v>26</v>
      </c>
      <c r="J11" s="12" t="s">
        <v>27</v>
      </c>
      <c r="K11" s="12" t="s">
        <v>28</v>
      </c>
      <c r="L11" s="12" t="s">
        <v>29</v>
      </c>
      <c r="M11" s="12" t="s">
        <v>30</v>
      </c>
      <c r="N11" s="12" t="s">
        <v>31</v>
      </c>
      <c r="O11" s="12" t="s">
        <v>32</v>
      </c>
      <c r="P11" s="12" t="s">
        <v>33</v>
      </c>
      <c r="Q11" s="12" t="s">
        <v>34</v>
      </c>
      <c r="R11" s="12" t="s">
        <v>35</v>
      </c>
      <c r="S11" s="12" t="s">
        <v>36</v>
      </c>
      <c r="T11" s="12" t="s">
        <v>37</v>
      </c>
      <c r="U11" s="12" t="s">
        <v>38</v>
      </c>
      <c r="V11" s="12" t="s">
        <v>39</v>
      </c>
    </row>
    <row r="12" spans="1:22" x14ac:dyDescent="0.25"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ht="23.25" x14ac:dyDescent="0.35">
      <c r="A13" s="14" t="s">
        <v>40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x14ac:dyDescent="0.25">
      <c r="A14" s="7" t="s">
        <v>41</v>
      </c>
      <c r="B14" s="13" t="str">
        <f>B$11</f>
        <v>Aanvrager</v>
      </c>
      <c r="C14" s="13" t="str">
        <f t="shared" ref="C14:V14" si="0">C$11</f>
        <v>Beoogd energiehub-partner 1</v>
      </c>
      <c r="D14" s="13" t="str">
        <f t="shared" si="0"/>
        <v>Beoogd energiehub-partner 2</v>
      </c>
      <c r="E14" s="13" t="str">
        <f t="shared" si="0"/>
        <v>Beoogd energiehub-partner 3</v>
      </c>
      <c r="F14" s="13" t="str">
        <f t="shared" si="0"/>
        <v>Beoogd energiehub-partner 4</v>
      </c>
      <c r="G14" s="13" t="str">
        <f t="shared" si="0"/>
        <v>Beoogd energiehub-partner 5</v>
      </c>
      <c r="H14" s="13" t="str">
        <f t="shared" si="0"/>
        <v>Beoogd energiehub-partner 6</v>
      </c>
      <c r="I14" s="13" t="str">
        <f t="shared" si="0"/>
        <v>Beoogd energiehub-partner 7</v>
      </c>
      <c r="J14" s="13" t="str">
        <f t="shared" si="0"/>
        <v>Beoogd energiehub-partner 8</v>
      </c>
      <c r="K14" s="13" t="str">
        <f t="shared" si="0"/>
        <v>Beoogd energiehub-partner 9</v>
      </c>
      <c r="L14" s="13" t="str">
        <f t="shared" si="0"/>
        <v>Beoogd energiehub-partner 10</v>
      </c>
      <c r="M14" s="13" t="str">
        <f t="shared" si="0"/>
        <v>Beoogd energiehub-partner 11</v>
      </c>
      <c r="N14" s="13" t="str">
        <f t="shared" si="0"/>
        <v>Beoogd energiehub-partner 12</v>
      </c>
      <c r="O14" s="13" t="str">
        <f t="shared" si="0"/>
        <v>Beoogd energiehub-partner 13</v>
      </c>
      <c r="P14" s="13" t="str">
        <f t="shared" si="0"/>
        <v>Beoogd energiehub-partner 14</v>
      </c>
      <c r="Q14" s="13" t="str">
        <f t="shared" si="0"/>
        <v>Beoogd energiehub-partner 15</v>
      </c>
      <c r="R14" s="13" t="str">
        <f t="shared" si="0"/>
        <v>Beoogd energiehub-partner 16</v>
      </c>
      <c r="S14" s="13" t="str">
        <f t="shared" si="0"/>
        <v>Beoogd energiehub-partner 17</v>
      </c>
      <c r="T14" s="13" t="str">
        <f t="shared" si="0"/>
        <v>Beoogd energiehub-partner 18</v>
      </c>
      <c r="U14" s="13" t="str">
        <f t="shared" si="0"/>
        <v>Beoogd energiehub-partner 19</v>
      </c>
      <c r="V14" s="13" t="str">
        <f t="shared" si="0"/>
        <v>Beoogd energiehub-partner 20</v>
      </c>
    </row>
    <row r="15" spans="1:22" x14ac:dyDescent="0.25">
      <c r="A15" s="4" t="s">
        <v>42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31.5" x14ac:dyDescent="0.25">
      <c r="A16" s="11" t="s">
        <v>43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x14ac:dyDescent="0.25">
      <c r="A17" s="4" t="s">
        <v>44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2" x14ac:dyDescent="0.25">
      <c r="A18" s="4" t="s">
        <v>45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 x14ac:dyDescent="0.25">
      <c r="A19" s="4" t="s">
        <v>46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x14ac:dyDescent="0.25">
      <c r="A20" s="4" t="s">
        <v>47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x14ac:dyDescent="0.25">
      <c r="A21" s="4" t="s">
        <v>48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x14ac:dyDescent="0.25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x14ac:dyDescent="0.25">
      <c r="A23" s="7" t="s">
        <v>49</v>
      </c>
      <c r="B23" s="13" t="str">
        <f>B$11</f>
        <v>Aanvrager</v>
      </c>
      <c r="C23" s="13" t="str">
        <f t="shared" ref="C23:V23" si="1">C$11</f>
        <v>Beoogd energiehub-partner 1</v>
      </c>
      <c r="D23" s="13" t="str">
        <f t="shared" si="1"/>
        <v>Beoogd energiehub-partner 2</v>
      </c>
      <c r="E23" s="13" t="str">
        <f t="shared" si="1"/>
        <v>Beoogd energiehub-partner 3</v>
      </c>
      <c r="F23" s="13" t="str">
        <f t="shared" si="1"/>
        <v>Beoogd energiehub-partner 4</v>
      </c>
      <c r="G23" s="13" t="str">
        <f t="shared" si="1"/>
        <v>Beoogd energiehub-partner 5</v>
      </c>
      <c r="H23" s="13" t="str">
        <f t="shared" si="1"/>
        <v>Beoogd energiehub-partner 6</v>
      </c>
      <c r="I23" s="13" t="str">
        <f t="shared" si="1"/>
        <v>Beoogd energiehub-partner 7</v>
      </c>
      <c r="J23" s="13" t="str">
        <f t="shared" si="1"/>
        <v>Beoogd energiehub-partner 8</v>
      </c>
      <c r="K23" s="13" t="str">
        <f t="shared" si="1"/>
        <v>Beoogd energiehub-partner 9</v>
      </c>
      <c r="L23" s="13" t="str">
        <f t="shared" si="1"/>
        <v>Beoogd energiehub-partner 10</v>
      </c>
      <c r="M23" s="13" t="str">
        <f t="shared" si="1"/>
        <v>Beoogd energiehub-partner 11</v>
      </c>
      <c r="N23" s="13" t="str">
        <f t="shared" si="1"/>
        <v>Beoogd energiehub-partner 12</v>
      </c>
      <c r="O23" s="13" t="str">
        <f t="shared" si="1"/>
        <v>Beoogd energiehub-partner 13</v>
      </c>
      <c r="P23" s="13" t="str">
        <f t="shared" si="1"/>
        <v>Beoogd energiehub-partner 14</v>
      </c>
      <c r="Q23" s="13" t="str">
        <f t="shared" si="1"/>
        <v>Beoogd energiehub-partner 15</v>
      </c>
      <c r="R23" s="13" t="str">
        <f t="shared" si="1"/>
        <v>Beoogd energiehub-partner 16</v>
      </c>
      <c r="S23" s="13" t="str">
        <f t="shared" si="1"/>
        <v>Beoogd energiehub-partner 17</v>
      </c>
      <c r="T23" s="13" t="str">
        <f t="shared" si="1"/>
        <v>Beoogd energiehub-partner 18</v>
      </c>
      <c r="U23" s="13" t="str">
        <f t="shared" si="1"/>
        <v>Beoogd energiehub-partner 19</v>
      </c>
      <c r="V23" s="13" t="str">
        <f t="shared" si="1"/>
        <v>Beoogd energiehub-partner 20</v>
      </c>
    </row>
    <row r="24" spans="1:22" x14ac:dyDescent="0.25">
      <c r="A24" s="4" t="s">
        <v>50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x14ac:dyDescent="0.25">
      <c r="A25" s="4" t="s">
        <v>51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x14ac:dyDescent="0.25">
      <c r="A26" s="4" t="s">
        <v>52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x14ac:dyDescent="0.2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ht="23.25" x14ac:dyDescent="0.35">
      <c r="A28" s="14" t="s">
        <v>53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 x14ac:dyDescent="0.25">
      <c r="A29" s="7" t="s">
        <v>54</v>
      </c>
      <c r="B29" s="13" t="str">
        <f>B$11</f>
        <v>Aanvrager</v>
      </c>
      <c r="C29" s="13" t="str">
        <f t="shared" ref="C29:V29" si="2">C$11</f>
        <v>Beoogd energiehub-partner 1</v>
      </c>
      <c r="D29" s="13" t="str">
        <f t="shared" si="2"/>
        <v>Beoogd energiehub-partner 2</v>
      </c>
      <c r="E29" s="13" t="str">
        <f t="shared" si="2"/>
        <v>Beoogd energiehub-partner 3</v>
      </c>
      <c r="F29" s="13" t="str">
        <f t="shared" si="2"/>
        <v>Beoogd energiehub-partner 4</v>
      </c>
      <c r="G29" s="13" t="str">
        <f t="shared" si="2"/>
        <v>Beoogd energiehub-partner 5</v>
      </c>
      <c r="H29" s="13" t="str">
        <f t="shared" si="2"/>
        <v>Beoogd energiehub-partner 6</v>
      </c>
      <c r="I29" s="13" t="str">
        <f t="shared" si="2"/>
        <v>Beoogd energiehub-partner 7</v>
      </c>
      <c r="J29" s="13" t="str">
        <f t="shared" si="2"/>
        <v>Beoogd energiehub-partner 8</v>
      </c>
      <c r="K29" s="13" t="str">
        <f t="shared" si="2"/>
        <v>Beoogd energiehub-partner 9</v>
      </c>
      <c r="L29" s="13" t="str">
        <f t="shared" si="2"/>
        <v>Beoogd energiehub-partner 10</v>
      </c>
      <c r="M29" s="13" t="str">
        <f t="shared" si="2"/>
        <v>Beoogd energiehub-partner 11</v>
      </c>
      <c r="N29" s="13" t="str">
        <f t="shared" si="2"/>
        <v>Beoogd energiehub-partner 12</v>
      </c>
      <c r="O29" s="13" t="str">
        <f t="shared" si="2"/>
        <v>Beoogd energiehub-partner 13</v>
      </c>
      <c r="P29" s="13" t="str">
        <f t="shared" si="2"/>
        <v>Beoogd energiehub-partner 14</v>
      </c>
      <c r="Q29" s="13" t="str">
        <f t="shared" si="2"/>
        <v>Beoogd energiehub-partner 15</v>
      </c>
      <c r="R29" s="13" t="str">
        <f t="shared" si="2"/>
        <v>Beoogd energiehub-partner 16</v>
      </c>
      <c r="S29" s="13" t="str">
        <f t="shared" si="2"/>
        <v>Beoogd energiehub-partner 17</v>
      </c>
      <c r="T29" s="13" t="str">
        <f t="shared" si="2"/>
        <v>Beoogd energiehub-partner 18</v>
      </c>
      <c r="U29" s="13" t="str">
        <f t="shared" si="2"/>
        <v>Beoogd energiehub-partner 19</v>
      </c>
      <c r="V29" s="13" t="str">
        <f t="shared" si="2"/>
        <v>Beoogd energiehub-partner 20</v>
      </c>
    </row>
    <row r="30" spans="1:22" x14ac:dyDescent="0.25">
      <c r="A30" s="4" t="s">
        <v>55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1:22" x14ac:dyDescent="0.25">
      <c r="A31" s="4" t="s">
        <v>56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2" x14ac:dyDescent="0.25">
      <c r="A32" s="4" t="s">
        <v>57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x14ac:dyDescent="0.25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 spans="1:22" ht="31.5" x14ac:dyDescent="0.25">
      <c r="A34" s="11" t="s">
        <v>58</v>
      </c>
      <c r="B34" s="18" t="str">
        <f>IF(B30="Grootverbruik","&lt;overschrijf deze cel&gt;","n.v.t.")</f>
        <v>n.v.t.</v>
      </c>
      <c r="C34" s="18" t="str">
        <f t="shared" ref="C34:V34" si="3">IF(C30="Grootverbruik","&lt;overschrijf deze cel&gt;","n.v.t.")</f>
        <v>n.v.t.</v>
      </c>
      <c r="D34" s="18" t="str">
        <f t="shared" si="3"/>
        <v>n.v.t.</v>
      </c>
      <c r="E34" s="18" t="str">
        <f t="shared" si="3"/>
        <v>n.v.t.</v>
      </c>
      <c r="F34" s="18" t="str">
        <f t="shared" si="3"/>
        <v>n.v.t.</v>
      </c>
      <c r="G34" s="18" t="str">
        <f t="shared" si="3"/>
        <v>n.v.t.</v>
      </c>
      <c r="H34" s="18" t="str">
        <f t="shared" si="3"/>
        <v>n.v.t.</v>
      </c>
      <c r="I34" s="18" t="str">
        <f t="shared" si="3"/>
        <v>n.v.t.</v>
      </c>
      <c r="J34" s="18" t="str">
        <f t="shared" si="3"/>
        <v>n.v.t.</v>
      </c>
      <c r="K34" s="18" t="str">
        <f t="shared" si="3"/>
        <v>n.v.t.</v>
      </c>
      <c r="L34" s="18" t="str">
        <f t="shared" si="3"/>
        <v>n.v.t.</v>
      </c>
      <c r="M34" s="18" t="str">
        <f t="shared" si="3"/>
        <v>n.v.t.</v>
      </c>
      <c r="N34" s="18" t="str">
        <f t="shared" si="3"/>
        <v>n.v.t.</v>
      </c>
      <c r="O34" s="18" t="str">
        <f t="shared" si="3"/>
        <v>n.v.t.</v>
      </c>
      <c r="P34" s="18" t="str">
        <f t="shared" si="3"/>
        <v>n.v.t.</v>
      </c>
      <c r="Q34" s="18" t="str">
        <f t="shared" si="3"/>
        <v>n.v.t.</v>
      </c>
      <c r="R34" s="18" t="str">
        <f t="shared" si="3"/>
        <v>n.v.t.</v>
      </c>
      <c r="S34" s="18" t="str">
        <f t="shared" si="3"/>
        <v>n.v.t.</v>
      </c>
      <c r="T34" s="18" t="str">
        <f t="shared" si="3"/>
        <v>n.v.t.</v>
      </c>
      <c r="U34" s="18" t="str">
        <f t="shared" si="3"/>
        <v>n.v.t.</v>
      </c>
      <c r="V34" s="18" t="str">
        <f t="shared" si="3"/>
        <v>n.v.t.</v>
      </c>
    </row>
    <row r="35" spans="1:22" ht="31.5" x14ac:dyDescent="0.25">
      <c r="A35" s="11" t="s">
        <v>59</v>
      </c>
      <c r="B35" s="18" t="str">
        <f>IF(B30="Grootverbruik","&lt;overschrijf deze cel&gt;","n.v.t.")</f>
        <v>n.v.t.</v>
      </c>
      <c r="C35" s="18" t="str">
        <f t="shared" ref="C35:V35" si="4">IF(C30="Grootverbruik","&lt;overschrijf deze cel&gt;","n.v.t.")</f>
        <v>n.v.t.</v>
      </c>
      <c r="D35" s="18" t="str">
        <f t="shared" si="4"/>
        <v>n.v.t.</v>
      </c>
      <c r="E35" s="18" t="str">
        <f t="shared" si="4"/>
        <v>n.v.t.</v>
      </c>
      <c r="F35" s="18" t="str">
        <f t="shared" si="4"/>
        <v>n.v.t.</v>
      </c>
      <c r="G35" s="18" t="str">
        <f t="shared" si="4"/>
        <v>n.v.t.</v>
      </c>
      <c r="H35" s="18" t="str">
        <f t="shared" si="4"/>
        <v>n.v.t.</v>
      </c>
      <c r="I35" s="18" t="str">
        <f t="shared" si="4"/>
        <v>n.v.t.</v>
      </c>
      <c r="J35" s="18" t="str">
        <f t="shared" si="4"/>
        <v>n.v.t.</v>
      </c>
      <c r="K35" s="18" t="str">
        <f t="shared" si="4"/>
        <v>n.v.t.</v>
      </c>
      <c r="L35" s="18" t="str">
        <f t="shared" si="4"/>
        <v>n.v.t.</v>
      </c>
      <c r="M35" s="18" t="str">
        <f t="shared" si="4"/>
        <v>n.v.t.</v>
      </c>
      <c r="N35" s="18" t="str">
        <f t="shared" si="4"/>
        <v>n.v.t.</v>
      </c>
      <c r="O35" s="18" t="str">
        <f t="shared" si="4"/>
        <v>n.v.t.</v>
      </c>
      <c r="P35" s="18" t="str">
        <f t="shared" si="4"/>
        <v>n.v.t.</v>
      </c>
      <c r="Q35" s="18" t="str">
        <f t="shared" si="4"/>
        <v>n.v.t.</v>
      </c>
      <c r="R35" s="18" t="str">
        <f t="shared" si="4"/>
        <v>n.v.t.</v>
      </c>
      <c r="S35" s="18" t="str">
        <f t="shared" si="4"/>
        <v>n.v.t.</v>
      </c>
      <c r="T35" s="18" t="str">
        <f t="shared" si="4"/>
        <v>n.v.t.</v>
      </c>
      <c r="U35" s="18" t="str">
        <f t="shared" si="4"/>
        <v>n.v.t.</v>
      </c>
      <c r="V35" s="18" t="str">
        <f t="shared" si="4"/>
        <v>n.v.t.</v>
      </c>
    </row>
    <row r="36" spans="1:22" x14ac:dyDescent="0.25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 spans="1:22" x14ac:dyDescent="0.25">
      <c r="A37" s="4" t="s">
        <v>60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</row>
    <row r="38" spans="1:22" x14ac:dyDescent="0.25">
      <c r="A38" s="4" t="s">
        <v>61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pans="1:22" x14ac:dyDescent="0.25"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 spans="1:22" x14ac:dyDescent="0.25">
      <c r="A40" s="7" t="s">
        <v>62</v>
      </c>
      <c r="B40" s="13" t="str">
        <f>B$11</f>
        <v>Aanvrager</v>
      </c>
      <c r="C40" s="13" t="str">
        <f t="shared" ref="C40:V40" si="5">C$11</f>
        <v>Beoogd energiehub-partner 1</v>
      </c>
      <c r="D40" s="13" t="str">
        <f t="shared" si="5"/>
        <v>Beoogd energiehub-partner 2</v>
      </c>
      <c r="E40" s="13" t="str">
        <f t="shared" si="5"/>
        <v>Beoogd energiehub-partner 3</v>
      </c>
      <c r="F40" s="13" t="str">
        <f t="shared" si="5"/>
        <v>Beoogd energiehub-partner 4</v>
      </c>
      <c r="G40" s="13" t="str">
        <f t="shared" si="5"/>
        <v>Beoogd energiehub-partner 5</v>
      </c>
      <c r="H40" s="13" t="str">
        <f t="shared" si="5"/>
        <v>Beoogd energiehub-partner 6</v>
      </c>
      <c r="I40" s="13" t="str">
        <f t="shared" si="5"/>
        <v>Beoogd energiehub-partner 7</v>
      </c>
      <c r="J40" s="13" t="str">
        <f t="shared" si="5"/>
        <v>Beoogd energiehub-partner 8</v>
      </c>
      <c r="K40" s="13" t="str">
        <f t="shared" si="5"/>
        <v>Beoogd energiehub-partner 9</v>
      </c>
      <c r="L40" s="13" t="str">
        <f t="shared" si="5"/>
        <v>Beoogd energiehub-partner 10</v>
      </c>
      <c r="M40" s="13" t="str">
        <f t="shared" si="5"/>
        <v>Beoogd energiehub-partner 11</v>
      </c>
      <c r="N40" s="13" t="str">
        <f t="shared" si="5"/>
        <v>Beoogd energiehub-partner 12</v>
      </c>
      <c r="O40" s="13" t="str">
        <f t="shared" si="5"/>
        <v>Beoogd energiehub-partner 13</v>
      </c>
      <c r="P40" s="13" t="str">
        <f t="shared" si="5"/>
        <v>Beoogd energiehub-partner 14</v>
      </c>
      <c r="Q40" s="13" t="str">
        <f t="shared" si="5"/>
        <v>Beoogd energiehub-partner 15</v>
      </c>
      <c r="R40" s="13" t="str">
        <f t="shared" si="5"/>
        <v>Beoogd energiehub-partner 16</v>
      </c>
      <c r="S40" s="13" t="str">
        <f t="shared" si="5"/>
        <v>Beoogd energiehub-partner 17</v>
      </c>
      <c r="T40" s="13" t="str">
        <f t="shared" si="5"/>
        <v>Beoogd energiehub-partner 18</v>
      </c>
      <c r="U40" s="13" t="str">
        <f t="shared" si="5"/>
        <v>Beoogd energiehub-partner 19</v>
      </c>
      <c r="V40" s="13" t="str">
        <f t="shared" si="5"/>
        <v>Beoogd energiehub-partner 20</v>
      </c>
    </row>
    <row r="41" spans="1:22" x14ac:dyDescent="0.25">
      <c r="A41" s="4" t="s">
        <v>55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x14ac:dyDescent="0.25">
      <c r="A42" s="4" t="s">
        <v>56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x14ac:dyDescent="0.25">
      <c r="A43" s="4" t="s">
        <v>57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pans="1:22" x14ac:dyDescent="0.25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spans="1:22" ht="31.5" x14ac:dyDescent="0.25">
      <c r="A45" s="11" t="s">
        <v>58</v>
      </c>
      <c r="B45" s="18" t="str">
        <f>IF(B41="Grootverbruik","&lt;overschrijf deze cel&gt;","n.v.t.")</f>
        <v>n.v.t.</v>
      </c>
      <c r="C45" s="18" t="str">
        <f t="shared" ref="C45:V45" si="6">IF(C41="Grootverbruik","&lt;overschrijf deze cel&gt;","n.v.t.")</f>
        <v>n.v.t.</v>
      </c>
      <c r="D45" s="18" t="str">
        <f t="shared" si="6"/>
        <v>n.v.t.</v>
      </c>
      <c r="E45" s="18" t="str">
        <f t="shared" si="6"/>
        <v>n.v.t.</v>
      </c>
      <c r="F45" s="18" t="str">
        <f t="shared" si="6"/>
        <v>n.v.t.</v>
      </c>
      <c r="G45" s="18" t="str">
        <f t="shared" si="6"/>
        <v>n.v.t.</v>
      </c>
      <c r="H45" s="18" t="str">
        <f t="shared" si="6"/>
        <v>n.v.t.</v>
      </c>
      <c r="I45" s="18" t="str">
        <f t="shared" si="6"/>
        <v>n.v.t.</v>
      </c>
      <c r="J45" s="18" t="str">
        <f t="shared" si="6"/>
        <v>n.v.t.</v>
      </c>
      <c r="K45" s="18" t="str">
        <f t="shared" si="6"/>
        <v>n.v.t.</v>
      </c>
      <c r="L45" s="18" t="str">
        <f t="shared" si="6"/>
        <v>n.v.t.</v>
      </c>
      <c r="M45" s="18" t="str">
        <f t="shared" si="6"/>
        <v>n.v.t.</v>
      </c>
      <c r="N45" s="18" t="str">
        <f t="shared" si="6"/>
        <v>n.v.t.</v>
      </c>
      <c r="O45" s="18" t="str">
        <f t="shared" si="6"/>
        <v>n.v.t.</v>
      </c>
      <c r="P45" s="18" t="str">
        <f t="shared" si="6"/>
        <v>n.v.t.</v>
      </c>
      <c r="Q45" s="18" t="str">
        <f t="shared" si="6"/>
        <v>n.v.t.</v>
      </c>
      <c r="R45" s="18" t="str">
        <f t="shared" si="6"/>
        <v>n.v.t.</v>
      </c>
      <c r="S45" s="18" t="str">
        <f t="shared" si="6"/>
        <v>n.v.t.</v>
      </c>
      <c r="T45" s="18" t="str">
        <f t="shared" si="6"/>
        <v>n.v.t.</v>
      </c>
      <c r="U45" s="18" t="str">
        <f t="shared" si="6"/>
        <v>n.v.t.</v>
      </c>
      <c r="V45" s="18" t="str">
        <f t="shared" si="6"/>
        <v>n.v.t.</v>
      </c>
    </row>
    <row r="46" spans="1:22" ht="31.5" x14ac:dyDescent="0.25">
      <c r="A46" s="11" t="s">
        <v>59</v>
      </c>
      <c r="B46" s="18" t="str">
        <f>IF(B41="Grootverbruik","&lt;overschrijf deze cel&gt;","n.v.t.")</f>
        <v>n.v.t.</v>
      </c>
      <c r="C46" s="18" t="str">
        <f t="shared" ref="C46:V46" si="7">IF(C41="Grootverbruik","&lt;overschrijf deze cel&gt;","n.v.t.")</f>
        <v>n.v.t.</v>
      </c>
      <c r="D46" s="18" t="str">
        <f t="shared" si="7"/>
        <v>n.v.t.</v>
      </c>
      <c r="E46" s="18" t="str">
        <f t="shared" si="7"/>
        <v>n.v.t.</v>
      </c>
      <c r="F46" s="18" t="str">
        <f t="shared" si="7"/>
        <v>n.v.t.</v>
      </c>
      <c r="G46" s="18" t="str">
        <f t="shared" si="7"/>
        <v>n.v.t.</v>
      </c>
      <c r="H46" s="18" t="str">
        <f t="shared" si="7"/>
        <v>n.v.t.</v>
      </c>
      <c r="I46" s="18" t="str">
        <f t="shared" si="7"/>
        <v>n.v.t.</v>
      </c>
      <c r="J46" s="18" t="str">
        <f t="shared" si="7"/>
        <v>n.v.t.</v>
      </c>
      <c r="K46" s="18" t="str">
        <f t="shared" si="7"/>
        <v>n.v.t.</v>
      </c>
      <c r="L46" s="18" t="str">
        <f t="shared" si="7"/>
        <v>n.v.t.</v>
      </c>
      <c r="M46" s="18" t="str">
        <f t="shared" si="7"/>
        <v>n.v.t.</v>
      </c>
      <c r="N46" s="18" t="str">
        <f t="shared" si="7"/>
        <v>n.v.t.</v>
      </c>
      <c r="O46" s="18" t="str">
        <f t="shared" si="7"/>
        <v>n.v.t.</v>
      </c>
      <c r="P46" s="18" t="str">
        <f t="shared" si="7"/>
        <v>n.v.t.</v>
      </c>
      <c r="Q46" s="18" t="str">
        <f t="shared" si="7"/>
        <v>n.v.t.</v>
      </c>
      <c r="R46" s="18" t="str">
        <f t="shared" si="7"/>
        <v>n.v.t.</v>
      </c>
      <c r="S46" s="18" t="str">
        <f t="shared" si="7"/>
        <v>n.v.t.</v>
      </c>
      <c r="T46" s="18" t="str">
        <f t="shared" si="7"/>
        <v>n.v.t.</v>
      </c>
      <c r="U46" s="18" t="str">
        <f t="shared" si="7"/>
        <v>n.v.t.</v>
      </c>
      <c r="V46" s="18" t="str">
        <f t="shared" si="7"/>
        <v>n.v.t.</v>
      </c>
    </row>
    <row r="47" spans="1:22" x14ac:dyDescent="0.25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2" x14ac:dyDescent="0.25">
      <c r="A48" s="4" t="s">
        <v>60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</row>
    <row r="49" spans="1:22" x14ac:dyDescent="0.25">
      <c r="A49" s="4" t="s">
        <v>61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</row>
    <row r="50" spans="1:22" x14ac:dyDescent="0.25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</row>
    <row r="51" spans="1:22" x14ac:dyDescent="0.25">
      <c r="A51" s="7" t="s">
        <v>63</v>
      </c>
      <c r="B51" s="13" t="str">
        <f>B$11</f>
        <v>Aanvrager</v>
      </c>
      <c r="C51" s="13" t="str">
        <f t="shared" ref="C51:V51" si="8">C$11</f>
        <v>Beoogd energiehub-partner 1</v>
      </c>
      <c r="D51" s="13" t="str">
        <f t="shared" si="8"/>
        <v>Beoogd energiehub-partner 2</v>
      </c>
      <c r="E51" s="13" t="str">
        <f t="shared" si="8"/>
        <v>Beoogd energiehub-partner 3</v>
      </c>
      <c r="F51" s="13" t="str">
        <f t="shared" si="8"/>
        <v>Beoogd energiehub-partner 4</v>
      </c>
      <c r="G51" s="13" t="str">
        <f t="shared" si="8"/>
        <v>Beoogd energiehub-partner 5</v>
      </c>
      <c r="H51" s="13" t="str">
        <f t="shared" si="8"/>
        <v>Beoogd energiehub-partner 6</v>
      </c>
      <c r="I51" s="13" t="str">
        <f t="shared" si="8"/>
        <v>Beoogd energiehub-partner 7</v>
      </c>
      <c r="J51" s="13" t="str">
        <f t="shared" si="8"/>
        <v>Beoogd energiehub-partner 8</v>
      </c>
      <c r="K51" s="13" t="str">
        <f t="shared" si="8"/>
        <v>Beoogd energiehub-partner 9</v>
      </c>
      <c r="L51" s="13" t="str">
        <f t="shared" si="8"/>
        <v>Beoogd energiehub-partner 10</v>
      </c>
      <c r="M51" s="13" t="str">
        <f t="shared" si="8"/>
        <v>Beoogd energiehub-partner 11</v>
      </c>
      <c r="N51" s="13" t="str">
        <f t="shared" si="8"/>
        <v>Beoogd energiehub-partner 12</v>
      </c>
      <c r="O51" s="13" t="str">
        <f t="shared" si="8"/>
        <v>Beoogd energiehub-partner 13</v>
      </c>
      <c r="P51" s="13" t="str">
        <f t="shared" si="8"/>
        <v>Beoogd energiehub-partner 14</v>
      </c>
      <c r="Q51" s="13" t="str">
        <f t="shared" si="8"/>
        <v>Beoogd energiehub-partner 15</v>
      </c>
      <c r="R51" s="13" t="str">
        <f t="shared" si="8"/>
        <v>Beoogd energiehub-partner 16</v>
      </c>
      <c r="S51" s="13" t="str">
        <f t="shared" si="8"/>
        <v>Beoogd energiehub-partner 17</v>
      </c>
      <c r="T51" s="13" t="str">
        <f t="shared" si="8"/>
        <v>Beoogd energiehub-partner 18</v>
      </c>
      <c r="U51" s="13" t="str">
        <f t="shared" si="8"/>
        <v>Beoogd energiehub-partner 19</v>
      </c>
      <c r="V51" s="13" t="str">
        <f t="shared" si="8"/>
        <v>Beoogd energiehub-partner 20</v>
      </c>
    </row>
    <row r="52" spans="1:22" x14ac:dyDescent="0.25">
      <c r="A52" s="4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x14ac:dyDescent="0.25">
      <c r="A53" s="4" t="s">
        <v>56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x14ac:dyDescent="0.25">
      <c r="A54" s="4" t="s">
        <v>57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2" x14ac:dyDescent="0.25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spans="1:22" ht="31.5" x14ac:dyDescent="0.25">
      <c r="A56" s="11" t="s">
        <v>64</v>
      </c>
      <c r="B56" s="20" t="str">
        <f>IF(B52="Grootverbruik","&lt;overschrijf deze cel&gt;","n.v.t.")</f>
        <v>n.v.t.</v>
      </c>
      <c r="C56" s="20" t="str">
        <f t="shared" ref="C56:V56" si="9">IF(C52="Grootverbruik","&lt;overschrijf deze cel&gt;","n.v.t.")</f>
        <v>n.v.t.</v>
      </c>
      <c r="D56" s="20" t="str">
        <f t="shared" si="9"/>
        <v>n.v.t.</v>
      </c>
      <c r="E56" s="20" t="str">
        <f t="shared" si="9"/>
        <v>n.v.t.</v>
      </c>
      <c r="F56" s="20" t="str">
        <f t="shared" si="9"/>
        <v>n.v.t.</v>
      </c>
      <c r="G56" s="20" t="str">
        <f t="shared" si="9"/>
        <v>n.v.t.</v>
      </c>
      <c r="H56" s="20" t="str">
        <f t="shared" si="9"/>
        <v>n.v.t.</v>
      </c>
      <c r="I56" s="20" t="str">
        <f t="shared" si="9"/>
        <v>n.v.t.</v>
      </c>
      <c r="J56" s="20" t="str">
        <f t="shared" si="9"/>
        <v>n.v.t.</v>
      </c>
      <c r="K56" s="20" t="str">
        <f t="shared" si="9"/>
        <v>n.v.t.</v>
      </c>
      <c r="L56" s="20" t="str">
        <f t="shared" si="9"/>
        <v>n.v.t.</v>
      </c>
      <c r="M56" s="20" t="str">
        <f t="shared" si="9"/>
        <v>n.v.t.</v>
      </c>
      <c r="N56" s="20" t="str">
        <f t="shared" si="9"/>
        <v>n.v.t.</v>
      </c>
      <c r="O56" s="20" t="str">
        <f t="shared" si="9"/>
        <v>n.v.t.</v>
      </c>
      <c r="P56" s="20" t="str">
        <f t="shared" si="9"/>
        <v>n.v.t.</v>
      </c>
      <c r="Q56" s="20" t="str">
        <f t="shared" si="9"/>
        <v>n.v.t.</v>
      </c>
      <c r="R56" s="20" t="str">
        <f t="shared" si="9"/>
        <v>n.v.t.</v>
      </c>
      <c r="S56" s="20" t="str">
        <f t="shared" si="9"/>
        <v>n.v.t.</v>
      </c>
      <c r="T56" s="20" t="str">
        <f t="shared" si="9"/>
        <v>n.v.t.</v>
      </c>
      <c r="U56" s="20" t="str">
        <f t="shared" si="9"/>
        <v>n.v.t.</v>
      </c>
      <c r="V56" s="20" t="str">
        <f t="shared" si="9"/>
        <v>n.v.t.</v>
      </c>
    </row>
    <row r="57" spans="1:22" x14ac:dyDescent="0.25"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58" spans="1:22" x14ac:dyDescent="0.25">
      <c r="A58" s="4" t="s">
        <v>65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1:22" x14ac:dyDescent="0.25"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</row>
    <row r="60" spans="1:22" x14ac:dyDescent="0.25">
      <c r="A60" s="7" t="s">
        <v>66</v>
      </c>
      <c r="B60" s="13" t="str">
        <f>B$11</f>
        <v>Aanvrager</v>
      </c>
      <c r="C60" s="13" t="str">
        <f t="shared" ref="C60:V60" si="10">C$11</f>
        <v>Beoogd energiehub-partner 1</v>
      </c>
      <c r="D60" s="13" t="str">
        <f t="shared" si="10"/>
        <v>Beoogd energiehub-partner 2</v>
      </c>
      <c r="E60" s="13" t="str">
        <f t="shared" si="10"/>
        <v>Beoogd energiehub-partner 3</v>
      </c>
      <c r="F60" s="13" t="str">
        <f t="shared" si="10"/>
        <v>Beoogd energiehub-partner 4</v>
      </c>
      <c r="G60" s="13" t="str">
        <f t="shared" si="10"/>
        <v>Beoogd energiehub-partner 5</v>
      </c>
      <c r="H60" s="13" t="str">
        <f t="shared" si="10"/>
        <v>Beoogd energiehub-partner 6</v>
      </c>
      <c r="I60" s="13" t="str">
        <f t="shared" si="10"/>
        <v>Beoogd energiehub-partner 7</v>
      </c>
      <c r="J60" s="13" t="str">
        <f t="shared" si="10"/>
        <v>Beoogd energiehub-partner 8</v>
      </c>
      <c r="K60" s="13" t="str">
        <f t="shared" si="10"/>
        <v>Beoogd energiehub-partner 9</v>
      </c>
      <c r="L60" s="13" t="str">
        <f t="shared" si="10"/>
        <v>Beoogd energiehub-partner 10</v>
      </c>
      <c r="M60" s="13" t="str">
        <f t="shared" si="10"/>
        <v>Beoogd energiehub-partner 11</v>
      </c>
      <c r="N60" s="13" t="str">
        <f t="shared" si="10"/>
        <v>Beoogd energiehub-partner 12</v>
      </c>
      <c r="O60" s="13" t="str">
        <f t="shared" si="10"/>
        <v>Beoogd energiehub-partner 13</v>
      </c>
      <c r="P60" s="13" t="str">
        <f t="shared" si="10"/>
        <v>Beoogd energiehub-partner 14</v>
      </c>
      <c r="Q60" s="13" t="str">
        <f t="shared" si="10"/>
        <v>Beoogd energiehub-partner 15</v>
      </c>
      <c r="R60" s="13" t="str">
        <f t="shared" si="10"/>
        <v>Beoogd energiehub-partner 16</v>
      </c>
      <c r="S60" s="13" t="str">
        <f t="shared" si="10"/>
        <v>Beoogd energiehub-partner 17</v>
      </c>
      <c r="T60" s="13" t="str">
        <f t="shared" si="10"/>
        <v>Beoogd energiehub-partner 18</v>
      </c>
      <c r="U60" s="13" t="str">
        <f t="shared" si="10"/>
        <v>Beoogd energiehub-partner 19</v>
      </c>
      <c r="V60" s="13" t="str">
        <f t="shared" si="10"/>
        <v>Beoogd energiehub-partner 20</v>
      </c>
    </row>
    <row r="61" spans="1:22" x14ac:dyDescent="0.25">
      <c r="A61" s="11" t="s">
        <v>67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</row>
    <row r="62" spans="1:22" x14ac:dyDescent="0.25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3" spans="1:22" x14ac:dyDescent="0.25">
      <c r="A63" s="4" t="s">
        <v>68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 x14ac:dyDescent="0.25">
      <c r="A64" s="4" t="s">
        <v>69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</row>
    <row r="65" spans="1:22" x14ac:dyDescent="0.25"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</row>
    <row r="66" spans="1:22" x14ac:dyDescent="0.25">
      <c r="A66" s="7" t="s">
        <v>70</v>
      </c>
      <c r="B66" s="13" t="str">
        <f>B$11</f>
        <v>Aanvrager</v>
      </c>
      <c r="C66" s="13" t="str">
        <f t="shared" ref="C66:V66" si="11">C$11</f>
        <v>Beoogd energiehub-partner 1</v>
      </c>
      <c r="D66" s="13" t="str">
        <f t="shared" si="11"/>
        <v>Beoogd energiehub-partner 2</v>
      </c>
      <c r="E66" s="13" t="str">
        <f t="shared" si="11"/>
        <v>Beoogd energiehub-partner 3</v>
      </c>
      <c r="F66" s="13" t="str">
        <f t="shared" si="11"/>
        <v>Beoogd energiehub-partner 4</v>
      </c>
      <c r="G66" s="13" t="str">
        <f t="shared" si="11"/>
        <v>Beoogd energiehub-partner 5</v>
      </c>
      <c r="H66" s="13" t="str">
        <f t="shared" si="11"/>
        <v>Beoogd energiehub-partner 6</v>
      </c>
      <c r="I66" s="13" t="str">
        <f t="shared" si="11"/>
        <v>Beoogd energiehub-partner 7</v>
      </c>
      <c r="J66" s="13" t="str">
        <f t="shared" si="11"/>
        <v>Beoogd energiehub-partner 8</v>
      </c>
      <c r="K66" s="13" t="str">
        <f t="shared" si="11"/>
        <v>Beoogd energiehub-partner 9</v>
      </c>
      <c r="L66" s="13" t="str">
        <f t="shared" si="11"/>
        <v>Beoogd energiehub-partner 10</v>
      </c>
      <c r="M66" s="13" t="str">
        <f t="shared" si="11"/>
        <v>Beoogd energiehub-partner 11</v>
      </c>
      <c r="N66" s="13" t="str">
        <f t="shared" si="11"/>
        <v>Beoogd energiehub-partner 12</v>
      </c>
      <c r="O66" s="13" t="str">
        <f t="shared" si="11"/>
        <v>Beoogd energiehub-partner 13</v>
      </c>
      <c r="P66" s="13" t="str">
        <f t="shared" si="11"/>
        <v>Beoogd energiehub-partner 14</v>
      </c>
      <c r="Q66" s="13" t="str">
        <f t="shared" si="11"/>
        <v>Beoogd energiehub-partner 15</v>
      </c>
      <c r="R66" s="13" t="str">
        <f t="shared" si="11"/>
        <v>Beoogd energiehub-partner 16</v>
      </c>
      <c r="S66" s="13" t="str">
        <f t="shared" si="11"/>
        <v>Beoogd energiehub-partner 17</v>
      </c>
      <c r="T66" s="13" t="str">
        <f t="shared" si="11"/>
        <v>Beoogd energiehub-partner 18</v>
      </c>
      <c r="U66" s="13" t="str">
        <f t="shared" si="11"/>
        <v>Beoogd energiehub-partner 19</v>
      </c>
      <c r="V66" s="13" t="str">
        <f t="shared" si="11"/>
        <v>Beoogd energiehub-partner 20</v>
      </c>
    </row>
    <row r="67" spans="1:22" x14ac:dyDescent="0.25">
      <c r="A67" s="4" t="s">
        <v>71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 x14ac:dyDescent="0.25">
      <c r="A68" s="4" t="s">
        <v>72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</row>
    <row r="69" spans="1:22" x14ac:dyDescent="0.25"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 spans="1:22" ht="23.25" x14ac:dyDescent="0.35">
      <c r="A70" s="14" t="s">
        <v>73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</row>
    <row r="71" spans="1:22" x14ac:dyDescent="0.25">
      <c r="A71" s="7" t="s">
        <v>74</v>
      </c>
      <c r="B71" s="13" t="str">
        <f>B$11</f>
        <v>Aanvrager</v>
      </c>
      <c r="C71" s="13" t="str">
        <f t="shared" ref="C71:V71" si="12">C$11</f>
        <v>Beoogd energiehub-partner 1</v>
      </c>
      <c r="D71" s="13" t="str">
        <f t="shared" si="12"/>
        <v>Beoogd energiehub-partner 2</v>
      </c>
      <c r="E71" s="13" t="str">
        <f t="shared" si="12"/>
        <v>Beoogd energiehub-partner 3</v>
      </c>
      <c r="F71" s="13" t="str">
        <f t="shared" si="12"/>
        <v>Beoogd energiehub-partner 4</v>
      </c>
      <c r="G71" s="13" t="str">
        <f t="shared" si="12"/>
        <v>Beoogd energiehub-partner 5</v>
      </c>
      <c r="H71" s="13" t="str">
        <f t="shared" si="12"/>
        <v>Beoogd energiehub-partner 6</v>
      </c>
      <c r="I71" s="13" t="str">
        <f t="shared" si="12"/>
        <v>Beoogd energiehub-partner 7</v>
      </c>
      <c r="J71" s="13" t="str">
        <f t="shared" si="12"/>
        <v>Beoogd energiehub-partner 8</v>
      </c>
      <c r="K71" s="13" t="str">
        <f t="shared" si="12"/>
        <v>Beoogd energiehub-partner 9</v>
      </c>
      <c r="L71" s="13" t="str">
        <f t="shared" si="12"/>
        <v>Beoogd energiehub-partner 10</v>
      </c>
      <c r="M71" s="13" t="str">
        <f t="shared" si="12"/>
        <v>Beoogd energiehub-partner 11</v>
      </c>
      <c r="N71" s="13" t="str">
        <f t="shared" si="12"/>
        <v>Beoogd energiehub-partner 12</v>
      </c>
      <c r="O71" s="13" t="str">
        <f t="shared" si="12"/>
        <v>Beoogd energiehub-partner 13</v>
      </c>
      <c r="P71" s="13" t="str">
        <f t="shared" si="12"/>
        <v>Beoogd energiehub-partner 14</v>
      </c>
      <c r="Q71" s="13" t="str">
        <f t="shared" si="12"/>
        <v>Beoogd energiehub-partner 15</v>
      </c>
      <c r="R71" s="13" t="str">
        <f t="shared" si="12"/>
        <v>Beoogd energiehub-partner 16</v>
      </c>
      <c r="S71" s="13" t="str">
        <f t="shared" si="12"/>
        <v>Beoogd energiehub-partner 17</v>
      </c>
      <c r="T71" s="13" t="str">
        <f t="shared" si="12"/>
        <v>Beoogd energiehub-partner 18</v>
      </c>
      <c r="U71" s="13" t="str">
        <f t="shared" si="12"/>
        <v>Beoogd energiehub-partner 19</v>
      </c>
      <c r="V71" s="13" t="str">
        <f t="shared" si="12"/>
        <v>Beoogd energiehub-partner 20</v>
      </c>
    </row>
    <row r="72" spans="1:22" ht="31.5" x14ac:dyDescent="0.25">
      <c r="A72" s="11" t="s">
        <v>75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ht="31.5" x14ac:dyDescent="0.25">
      <c r="A73" s="11" t="s">
        <v>76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</row>
    <row r="74" spans="1:22" x14ac:dyDescent="0.25"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</row>
    <row r="75" spans="1:22" x14ac:dyDescent="0.25">
      <c r="A75" s="7" t="s">
        <v>77</v>
      </c>
      <c r="B75" s="13" t="str">
        <f>B$11</f>
        <v>Aanvrager</v>
      </c>
      <c r="C75" s="13" t="str">
        <f t="shared" ref="C75:V75" si="13">C$11</f>
        <v>Beoogd energiehub-partner 1</v>
      </c>
      <c r="D75" s="13" t="str">
        <f t="shared" si="13"/>
        <v>Beoogd energiehub-partner 2</v>
      </c>
      <c r="E75" s="13" t="str">
        <f t="shared" si="13"/>
        <v>Beoogd energiehub-partner 3</v>
      </c>
      <c r="F75" s="13" t="str">
        <f t="shared" si="13"/>
        <v>Beoogd energiehub-partner 4</v>
      </c>
      <c r="G75" s="13" t="str">
        <f t="shared" si="13"/>
        <v>Beoogd energiehub-partner 5</v>
      </c>
      <c r="H75" s="13" t="str">
        <f t="shared" si="13"/>
        <v>Beoogd energiehub-partner 6</v>
      </c>
      <c r="I75" s="13" t="str">
        <f t="shared" si="13"/>
        <v>Beoogd energiehub-partner 7</v>
      </c>
      <c r="J75" s="13" t="str">
        <f t="shared" si="13"/>
        <v>Beoogd energiehub-partner 8</v>
      </c>
      <c r="K75" s="13" t="str">
        <f t="shared" si="13"/>
        <v>Beoogd energiehub-partner 9</v>
      </c>
      <c r="L75" s="13" t="str">
        <f t="shared" si="13"/>
        <v>Beoogd energiehub-partner 10</v>
      </c>
      <c r="M75" s="13" t="str">
        <f t="shared" si="13"/>
        <v>Beoogd energiehub-partner 11</v>
      </c>
      <c r="N75" s="13" t="str">
        <f t="shared" si="13"/>
        <v>Beoogd energiehub-partner 12</v>
      </c>
      <c r="O75" s="13" t="str">
        <f t="shared" si="13"/>
        <v>Beoogd energiehub-partner 13</v>
      </c>
      <c r="P75" s="13" t="str">
        <f t="shared" si="13"/>
        <v>Beoogd energiehub-partner 14</v>
      </c>
      <c r="Q75" s="13" t="str">
        <f t="shared" si="13"/>
        <v>Beoogd energiehub-partner 15</v>
      </c>
      <c r="R75" s="13" t="str">
        <f t="shared" si="13"/>
        <v>Beoogd energiehub-partner 16</v>
      </c>
      <c r="S75" s="13" t="str">
        <f t="shared" si="13"/>
        <v>Beoogd energiehub-partner 17</v>
      </c>
      <c r="T75" s="13" t="str">
        <f t="shared" si="13"/>
        <v>Beoogd energiehub-partner 18</v>
      </c>
      <c r="U75" s="13" t="str">
        <f t="shared" si="13"/>
        <v>Beoogd energiehub-partner 19</v>
      </c>
      <c r="V75" s="13" t="str">
        <f t="shared" si="13"/>
        <v>Beoogd energiehub-partner 20</v>
      </c>
    </row>
    <row r="76" spans="1:22" ht="31.5" x14ac:dyDescent="0.25">
      <c r="A76" s="11" t="s">
        <v>78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ht="31.5" x14ac:dyDescent="0.25">
      <c r="A77" s="11" t="s">
        <v>79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</row>
    <row r="78" spans="1:22" x14ac:dyDescent="0.25"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</row>
    <row r="79" spans="1:22" x14ac:dyDescent="0.25">
      <c r="A79" s="7" t="s">
        <v>80</v>
      </c>
      <c r="B79" s="13" t="str">
        <f>B$11</f>
        <v>Aanvrager</v>
      </c>
      <c r="C79" s="13" t="str">
        <f t="shared" ref="C79:V79" si="14">C$11</f>
        <v>Beoogd energiehub-partner 1</v>
      </c>
      <c r="D79" s="13" t="str">
        <f t="shared" si="14"/>
        <v>Beoogd energiehub-partner 2</v>
      </c>
      <c r="E79" s="13" t="str">
        <f t="shared" si="14"/>
        <v>Beoogd energiehub-partner 3</v>
      </c>
      <c r="F79" s="13" t="str">
        <f t="shared" si="14"/>
        <v>Beoogd energiehub-partner 4</v>
      </c>
      <c r="G79" s="13" t="str">
        <f t="shared" si="14"/>
        <v>Beoogd energiehub-partner 5</v>
      </c>
      <c r="H79" s="13" t="str">
        <f t="shared" si="14"/>
        <v>Beoogd energiehub-partner 6</v>
      </c>
      <c r="I79" s="13" t="str">
        <f t="shared" si="14"/>
        <v>Beoogd energiehub-partner 7</v>
      </c>
      <c r="J79" s="13" t="str">
        <f t="shared" si="14"/>
        <v>Beoogd energiehub-partner 8</v>
      </c>
      <c r="K79" s="13" t="str">
        <f t="shared" si="14"/>
        <v>Beoogd energiehub-partner 9</v>
      </c>
      <c r="L79" s="13" t="str">
        <f t="shared" si="14"/>
        <v>Beoogd energiehub-partner 10</v>
      </c>
      <c r="M79" s="13" t="str">
        <f t="shared" si="14"/>
        <v>Beoogd energiehub-partner 11</v>
      </c>
      <c r="N79" s="13" t="str">
        <f t="shared" si="14"/>
        <v>Beoogd energiehub-partner 12</v>
      </c>
      <c r="O79" s="13" t="str">
        <f t="shared" si="14"/>
        <v>Beoogd energiehub-partner 13</v>
      </c>
      <c r="P79" s="13" t="str">
        <f t="shared" si="14"/>
        <v>Beoogd energiehub-partner 14</v>
      </c>
      <c r="Q79" s="13" t="str">
        <f t="shared" si="14"/>
        <v>Beoogd energiehub-partner 15</v>
      </c>
      <c r="R79" s="13" t="str">
        <f t="shared" si="14"/>
        <v>Beoogd energiehub-partner 16</v>
      </c>
      <c r="S79" s="13" t="str">
        <f t="shared" si="14"/>
        <v>Beoogd energiehub-partner 17</v>
      </c>
      <c r="T79" s="13" t="str">
        <f t="shared" si="14"/>
        <v>Beoogd energiehub-partner 18</v>
      </c>
      <c r="U79" s="13" t="str">
        <f t="shared" si="14"/>
        <v>Beoogd energiehub-partner 19</v>
      </c>
      <c r="V79" s="13" t="str">
        <f t="shared" si="14"/>
        <v>Beoogd energiehub-partner 20</v>
      </c>
    </row>
    <row r="80" spans="1:22" x14ac:dyDescent="0.25">
      <c r="A80" s="11" t="s">
        <v>81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1:22" x14ac:dyDescent="0.25">
      <c r="A81" s="11" t="s">
        <v>82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</row>
    <row r="82" spans="1:22" x14ac:dyDescent="0.25">
      <c r="A82" s="4" t="s">
        <v>83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</row>
    <row r="83" spans="1:22" x14ac:dyDescent="0.25">
      <c r="A83" s="4" t="s">
        <v>84</v>
      </c>
      <c r="B83" s="24" t="str">
        <f>IF(B80="","",IF(B80="nee","",B82/B81))</f>
        <v/>
      </c>
      <c r="C83" s="24" t="str">
        <f t="shared" ref="C83:V83" si="15">IF(C80="","",IF(C80="nee","",C82/C81))</f>
        <v/>
      </c>
      <c r="D83" s="24" t="str">
        <f t="shared" si="15"/>
        <v/>
      </c>
      <c r="E83" s="24" t="str">
        <f t="shared" si="15"/>
        <v/>
      </c>
      <c r="F83" s="24" t="str">
        <f t="shared" si="15"/>
        <v/>
      </c>
      <c r="G83" s="24" t="str">
        <f t="shared" si="15"/>
        <v/>
      </c>
      <c r="H83" s="24" t="str">
        <f t="shared" si="15"/>
        <v/>
      </c>
      <c r="I83" s="24" t="str">
        <f t="shared" si="15"/>
        <v/>
      </c>
      <c r="J83" s="24" t="str">
        <f t="shared" si="15"/>
        <v/>
      </c>
      <c r="K83" s="24" t="str">
        <f t="shared" si="15"/>
        <v/>
      </c>
      <c r="L83" s="24" t="str">
        <f t="shared" si="15"/>
        <v/>
      </c>
      <c r="M83" s="24" t="str">
        <f t="shared" si="15"/>
        <v/>
      </c>
      <c r="N83" s="24" t="str">
        <f t="shared" si="15"/>
        <v/>
      </c>
      <c r="O83" s="24" t="str">
        <f t="shared" si="15"/>
        <v/>
      </c>
      <c r="P83" s="24" t="str">
        <f t="shared" si="15"/>
        <v/>
      </c>
      <c r="Q83" s="24" t="str">
        <f t="shared" si="15"/>
        <v/>
      </c>
      <c r="R83" s="24" t="str">
        <f t="shared" si="15"/>
        <v/>
      </c>
      <c r="S83" s="24" t="str">
        <f t="shared" si="15"/>
        <v/>
      </c>
      <c r="T83" s="24" t="str">
        <f t="shared" si="15"/>
        <v/>
      </c>
      <c r="U83" s="24" t="str">
        <f t="shared" si="15"/>
        <v/>
      </c>
      <c r="V83" s="24" t="str">
        <f t="shared" si="15"/>
        <v/>
      </c>
    </row>
    <row r="84" spans="1:22" x14ac:dyDescent="0.25"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 x14ac:dyDescent="0.25">
      <c r="A85" s="7" t="s">
        <v>85</v>
      </c>
      <c r="B85" s="13" t="str">
        <f>B$11</f>
        <v>Aanvrager</v>
      </c>
      <c r="C85" s="13" t="str">
        <f t="shared" ref="C85:V85" si="16">C$11</f>
        <v>Beoogd energiehub-partner 1</v>
      </c>
      <c r="D85" s="13" t="str">
        <f t="shared" si="16"/>
        <v>Beoogd energiehub-partner 2</v>
      </c>
      <c r="E85" s="13" t="str">
        <f t="shared" si="16"/>
        <v>Beoogd energiehub-partner 3</v>
      </c>
      <c r="F85" s="13" t="str">
        <f t="shared" si="16"/>
        <v>Beoogd energiehub-partner 4</v>
      </c>
      <c r="G85" s="13" t="str">
        <f t="shared" si="16"/>
        <v>Beoogd energiehub-partner 5</v>
      </c>
      <c r="H85" s="13" t="str">
        <f t="shared" si="16"/>
        <v>Beoogd energiehub-partner 6</v>
      </c>
      <c r="I85" s="13" t="str">
        <f t="shared" si="16"/>
        <v>Beoogd energiehub-partner 7</v>
      </c>
      <c r="J85" s="13" t="str">
        <f t="shared" si="16"/>
        <v>Beoogd energiehub-partner 8</v>
      </c>
      <c r="K85" s="13" t="str">
        <f t="shared" si="16"/>
        <v>Beoogd energiehub-partner 9</v>
      </c>
      <c r="L85" s="13" t="str">
        <f t="shared" si="16"/>
        <v>Beoogd energiehub-partner 10</v>
      </c>
      <c r="M85" s="13" t="str">
        <f t="shared" si="16"/>
        <v>Beoogd energiehub-partner 11</v>
      </c>
      <c r="N85" s="13" t="str">
        <f t="shared" si="16"/>
        <v>Beoogd energiehub-partner 12</v>
      </c>
      <c r="O85" s="13" t="str">
        <f t="shared" si="16"/>
        <v>Beoogd energiehub-partner 13</v>
      </c>
      <c r="P85" s="13" t="str">
        <f t="shared" si="16"/>
        <v>Beoogd energiehub-partner 14</v>
      </c>
      <c r="Q85" s="13" t="str">
        <f t="shared" si="16"/>
        <v>Beoogd energiehub-partner 15</v>
      </c>
      <c r="R85" s="13" t="str">
        <f t="shared" si="16"/>
        <v>Beoogd energiehub-partner 16</v>
      </c>
      <c r="S85" s="13" t="str">
        <f t="shared" si="16"/>
        <v>Beoogd energiehub-partner 17</v>
      </c>
      <c r="T85" s="13" t="str">
        <f t="shared" si="16"/>
        <v>Beoogd energiehub-partner 18</v>
      </c>
      <c r="U85" s="13" t="str">
        <f t="shared" si="16"/>
        <v>Beoogd energiehub-partner 19</v>
      </c>
      <c r="V85" s="13" t="str">
        <f t="shared" si="16"/>
        <v>Beoogd energiehub-partner 20</v>
      </c>
    </row>
    <row r="86" spans="1:22" ht="63" x14ac:dyDescent="0.25">
      <c r="A86" s="11" t="s">
        <v>86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1:22" x14ac:dyDescent="0.25">
      <c r="A87" s="11"/>
      <c r="B87" s="4"/>
    </row>
    <row r="88" spans="1:22" ht="31.5" x14ac:dyDescent="0.25">
      <c r="A88" s="11" t="s">
        <v>87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</row>
    <row r="89" spans="1:22" x14ac:dyDescent="0.25"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</row>
    <row r="90" spans="1:22" ht="23.25" x14ac:dyDescent="0.35">
      <c r="A90" s="14" t="s">
        <v>88</v>
      </c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</row>
    <row r="91" spans="1:22" x14ac:dyDescent="0.25">
      <c r="A91" s="7" t="s">
        <v>89</v>
      </c>
      <c r="B91" s="13" t="str">
        <f>B$11</f>
        <v>Aanvrager</v>
      </c>
      <c r="C91" s="13" t="str">
        <f t="shared" ref="C91:V91" si="17">C$11</f>
        <v>Beoogd energiehub-partner 1</v>
      </c>
      <c r="D91" s="13" t="str">
        <f t="shared" si="17"/>
        <v>Beoogd energiehub-partner 2</v>
      </c>
      <c r="E91" s="13" t="str">
        <f t="shared" si="17"/>
        <v>Beoogd energiehub-partner 3</v>
      </c>
      <c r="F91" s="13" t="str">
        <f t="shared" si="17"/>
        <v>Beoogd energiehub-partner 4</v>
      </c>
      <c r="G91" s="13" t="str">
        <f t="shared" si="17"/>
        <v>Beoogd energiehub-partner 5</v>
      </c>
      <c r="H91" s="13" t="str">
        <f t="shared" si="17"/>
        <v>Beoogd energiehub-partner 6</v>
      </c>
      <c r="I91" s="13" t="str">
        <f t="shared" si="17"/>
        <v>Beoogd energiehub-partner 7</v>
      </c>
      <c r="J91" s="13" t="str">
        <f t="shared" si="17"/>
        <v>Beoogd energiehub-partner 8</v>
      </c>
      <c r="K91" s="13" t="str">
        <f t="shared" si="17"/>
        <v>Beoogd energiehub-partner 9</v>
      </c>
      <c r="L91" s="13" t="str">
        <f t="shared" si="17"/>
        <v>Beoogd energiehub-partner 10</v>
      </c>
      <c r="M91" s="13" t="str">
        <f t="shared" si="17"/>
        <v>Beoogd energiehub-partner 11</v>
      </c>
      <c r="N91" s="13" t="str">
        <f t="shared" si="17"/>
        <v>Beoogd energiehub-partner 12</v>
      </c>
      <c r="O91" s="13" t="str">
        <f t="shared" si="17"/>
        <v>Beoogd energiehub-partner 13</v>
      </c>
      <c r="P91" s="13" t="str">
        <f t="shared" si="17"/>
        <v>Beoogd energiehub-partner 14</v>
      </c>
      <c r="Q91" s="13" t="str">
        <f t="shared" si="17"/>
        <v>Beoogd energiehub-partner 15</v>
      </c>
      <c r="R91" s="13" t="str">
        <f t="shared" si="17"/>
        <v>Beoogd energiehub-partner 16</v>
      </c>
      <c r="S91" s="13" t="str">
        <f t="shared" si="17"/>
        <v>Beoogd energiehub-partner 17</v>
      </c>
      <c r="T91" s="13" t="str">
        <f t="shared" si="17"/>
        <v>Beoogd energiehub-partner 18</v>
      </c>
      <c r="U91" s="13" t="str">
        <f t="shared" si="17"/>
        <v>Beoogd energiehub-partner 19</v>
      </c>
      <c r="V91" s="13" t="str">
        <f t="shared" si="17"/>
        <v>Beoogd energiehub-partner 20</v>
      </c>
    </row>
    <row r="92" spans="1:22" ht="47.25" x14ac:dyDescent="0.25">
      <c r="A92" s="11" t="s">
        <v>90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spans="1:22" x14ac:dyDescent="0.25"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</row>
    <row r="94" spans="1:22" ht="31.5" x14ac:dyDescent="0.25">
      <c r="A94" s="11" t="s">
        <v>91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22" x14ac:dyDescent="0.25"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</row>
    <row r="96" spans="1:22" x14ac:dyDescent="0.25">
      <c r="A96" s="7" t="s">
        <v>92</v>
      </c>
      <c r="B96" s="13" t="str">
        <f>B$11</f>
        <v>Aanvrager</v>
      </c>
      <c r="C96" s="13" t="str">
        <f t="shared" ref="C96:V96" si="18">C$11</f>
        <v>Beoogd energiehub-partner 1</v>
      </c>
      <c r="D96" s="13" t="str">
        <f t="shared" si="18"/>
        <v>Beoogd energiehub-partner 2</v>
      </c>
      <c r="E96" s="13" t="str">
        <f t="shared" si="18"/>
        <v>Beoogd energiehub-partner 3</v>
      </c>
      <c r="F96" s="13" t="str">
        <f t="shared" si="18"/>
        <v>Beoogd energiehub-partner 4</v>
      </c>
      <c r="G96" s="13" t="str">
        <f t="shared" si="18"/>
        <v>Beoogd energiehub-partner 5</v>
      </c>
      <c r="H96" s="13" t="str">
        <f t="shared" si="18"/>
        <v>Beoogd energiehub-partner 6</v>
      </c>
      <c r="I96" s="13" t="str">
        <f t="shared" si="18"/>
        <v>Beoogd energiehub-partner 7</v>
      </c>
      <c r="J96" s="13" t="str">
        <f t="shared" si="18"/>
        <v>Beoogd energiehub-partner 8</v>
      </c>
      <c r="K96" s="13" t="str">
        <f t="shared" si="18"/>
        <v>Beoogd energiehub-partner 9</v>
      </c>
      <c r="L96" s="13" t="str">
        <f t="shared" si="18"/>
        <v>Beoogd energiehub-partner 10</v>
      </c>
      <c r="M96" s="13" t="str">
        <f t="shared" si="18"/>
        <v>Beoogd energiehub-partner 11</v>
      </c>
      <c r="N96" s="13" t="str">
        <f t="shared" si="18"/>
        <v>Beoogd energiehub-partner 12</v>
      </c>
      <c r="O96" s="13" t="str">
        <f t="shared" si="18"/>
        <v>Beoogd energiehub-partner 13</v>
      </c>
      <c r="P96" s="13" t="str">
        <f t="shared" si="18"/>
        <v>Beoogd energiehub-partner 14</v>
      </c>
      <c r="Q96" s="13" t="str">
        <f t="shared" si="18"/>
        <v>Beoogd energiehub-partner 15</v>
      </c>
      <c r="R96" s="13" t="str">
        <f t="shared" si="18"/>
        <v>Beoogd energiehub-partner 16</v>
      </c>
      <c r="S96" s="13" t="str">
        <f t="shared" si="18"/>
        <v>Beoogd energiehub-partner 17</v>
      </c>
      <c r="T96" s="13" t="str">
        <f t="shared" si="18"/>
        <v>Beoogd energiehub-partner 18</v>
      </c>
      <c r="U96" s="13" t="str">
        <f t="shared" si="18"/>
        <v>Beoogd energiehub-partner 19</v>
      </c>
      <c r="V96" s="13" t="str">
        <f t="shared" si="18"/>
        <v>Beoogd energiehub-partner 20</v>
      </c>
    </row>
    <row r="97" spans="1:22" ht="47.25" x14ac:dyDescent="0.25">
      <c r="A97" s="11" t="s">
        <v>93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 spans="1:22" x14ac:dyDescent="0.25"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</row>
    <row r="99" spans="1:22" ht="47.25" x14ac:dyDescent="0.25">
      <c r="A99" s="11" t="s">
        <v>94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</row>
    <row r="100" spans="1:22" x14ac:dyDescent="0.25"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</row>
    <row r="101" spans="1:22" ht="78.75" x14ac:dyDescent="0.25">
      <c r="A101" s="11" t="s">
        <v>95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</row>
  </sheetData>
  <sheetProtection algorithmName="SHA-512" hashValue="djIcfgIOHxqrsOVqfhlzoxtPMmiF6+Bs5zBMBU17Lo9hWEn54GWTw2CWAdJEr28zDZzNvFV7I2dXZVZqR5riMg==" saltValue="DAgkErV8IU7Sxqxr0uNVCA==" spinCount="100000" sheet="1" selectLockedCells="1"/>
  <phoneticPr fontId="2" type="noConversion"/>
  <dataValidations count="12">
    <dataValidation type="date" operator="greaterThan" allowBlank="1" showInputMessage="1" showErrorMessage="1" sqref="B8" xr:uid="{4846AA23-FC58-4819-99DB-03FD0F8F03F1}">
      <formula1>46273</formula1>
    </dataValidation>
    <dataValidation type="textLength" allowBlank="1" showInputMessage="1" showErrorMessage="1" errorTitle="Maximum bereikt" error="Maximaal 120 tekens" sqref="B86:V86 B16:V16" xr:uid="{1AAECEE8-1B91-45A7-A56B-44B92187570E}">
      <formula1>0</formula1>
      <formula2>120</formula2>
    </dataValidation>
    <dataValidation type="whole" allowBlank="1" showErrorMessage="1" errorTitle="Foutief KvK-nummer" error="KvK-nummer heeft 8 tekens inclusief voorloopnullen." sqref="B17:V17" xr:uid="{FEF22809-861F-4862-B53E-608789AD0917}">
      <formula1>0</formula1>
      <formula2>99999999</formula2>
    </dataValidation>
    <dataValidation type="whole" allowBlank="1" showErrorMessage="1" errorTitle="Foutief vestigingsnummer" error="Het vestigingsnummer heeft 12 tekens inclusief voorloopnullen." sqref="B18:V18" xr:uid="{C14D07CF-BF87-43A4-BEFB-7363C818CDC6}">
      <formula1>0</formula1>
      <formula2>999999999999</formula2>
    </dataValidation>
    <dataValidation type="whole" allowBlank="1" showInputMessage="1" showErrorMessage="1" sqref="B26:V26" xr:uid="{EE92653B-7177-4ABD-BB23-A7733C14620B}">
      <formula1>1000000000</formula1>
      <formula2>999999999999999</formula2>
    </dataValidation>
    <dataValidation type="list" allowBlank="1" showInputMessage="1" showErrorMessage="1" sqref="B41:V41 B30:V30" xr:uid="{82943B1F-3BC5-4087-A00A-54E1573C44A3}">
      <formula1>INDIRECT("AanslELK[AanslELK]")</formula1>
    </dataValidation>
    <dataValidation type="list" allowBlank="1" showInputMessage="1" showErrorMessage="1" sqref="B42:V42 B31:V31" xr:uid="{6CE4E90A-8D93-4922-8B78-D24D192B484A}">
      <formula1>INDIRECT("NetELK[NetELK]")</formula1>
    </dataValidation>
    <dataValidation type="whole" allowBlank="1" showInputMessage="1" showErrorMessage="1" sqref="B54:V54 B43:V43 B32:V32" xr:uid="{9C2BC68F-893F-4978-A4CB-E9C1814E3F5C}">
      <formula1>871038300000000000</formula1>
      <formula2>871038399999999000</formula2>
    </dataValidation>
    <dataValidation type="whole" operator="greaterThan" allowBlank="1" showInputMessage="1" showErrorMessage="1" sqref="B67:V68 B63:V64 B58:V58 B48:V49 B37:V38 B20:V20" xr:uid="{416343F0-B887-4B99-B8E1-32E1462BD1A7}">
      <formula1>0</formula1>
    </dataValidation>
    <dataValidation type="list" allowBlank="1" showInputMessage="1" showErrorMessage="1" sqref="B52:V52" xr:uid="{5ECFE98E-C34D-4D81-B6BA-FCB85FD25F50}">
      <formula1>INDIRECT("AanslGAS[AanslGAS]")</formula1>
    </dataValidation>
    <dataValidation type="list" allowBlank="1" showInputMessage="1" showErrorMessage="1" sqref="B53:V53" xr:uid="{5ED57414-C07A-49D6-96E2-B4F973EB01B7}">
      <formula1>INDIRECT("NetGAS[NetGAS]")</formula1>
    </dataValidation>
    <dataValidation type="list" allowBlank="1" showInputMessage="1" showErrorMessage="1" sqref="B101:V101 B99:V99 B97:V97 B94:V94 B92:V92 B80:V80 B76:V76 B72:V72" xr:uid="{153DC64B-C330-4DD1-B97A-ECE8F863F99E}">
      <formula1>INDIRECT("JaNee[JaNee]")</formula1>
    </dataValidation>
  </dataValidations>
  <pageMargins left="0.7" right="0.7" top="0.75" bottom="0.75" header="0.3" footer="0.3"/>
  <pageSetup paperSize="9" orientation="portrait" r:id="rId1"/>
  <headerFooter>
    <oddFooter>&amp;L_x000D_&amp;1#&amp;"Aptos"&amp;10&amp;K000000 Intern gebruik</oddFooter>
  </headerFooter>
  <ignoredErrors>
    <ignoredError sqref="B3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4578E-4C97-41A3-9140-BCB4213B7237}">
  <dimension ref="B2:J10"/>
  <sheetViews>
    <sheetView workbookViewId="0">
      <selection activeCell="J7" sqref="J7"/>
    </sheetView>
  </sheetViews>
  <sheetFormatPr defaultRowHeight="15" x14ac:dyDescent="0.25"/>
  <cols>
    <col min="1" max="1" width="5.28515625" customWidth="1"/>
    <col min="2" max="2" width="23" customWidth="1"/>
    <col min="3" max="3" width="5.28515625" customWidth="1"/>
    <col min="4" max="4" width="23" customWidth="1"/>
    <col min="5" max="5" width="5.28515625" customWidth="1"/>
    <col min="6" max="6" width="23" customWidth="1"/>
    <col min="7" max="7" width="5.28515625" customWidth="1"/>
    <col min="8" max="8" width="23" customWidth="1"/>
    <col min="9" max="9" width="5.28515625" customWidth="1"/>
    <col min="10" max="10" width="23" customWidth="1"/>
    <col min="11" max="11" width="5.28515625" customWidth="1"/>
  </cols>
  <sheetData>
    <row r="2" spans="2:10" x14ac:dyDescent="0.25">
      <c r="B2" s="3" t="s">
        <v>96</v>
      </c>
      <c r="D2" s="3" t="s">
        <v>97</v>
      </c>
      <c r="F2" s="3" t="s">
        <v>98</v>
      </c>
      <c r="H2" s="3" t="s">
        <v>99</v>
      </c>
      <c r="J2" s="3" t="s">
        <v>100</v>
      </c>
    </row>
    <row r="3" spans="2:10" x14ac:dyDescent="0.25">
      <c r="B3" s="1" t="s">
        <v>101</v>
      </c>
      <c r="D3" s="1" t="s">
        <v>102</v>
      </c>
      <c r="F3" s="1" t="s">
        <v>103</v>
      </c>
      <c r="H3" s="1" t="s">
        <v>104</v>
      </c>
      <c r="J3" s="1" t="s">
        <v>105</v>
      </c>
    </row>
    <row r="4" spans="2:10" x14ac:dyDescent="0.25">
      <c r="B4" s="2" t="s">
        <v>106</v>
      </c>
      <c r="D4" s="2" t="s">
        <v>107</v>
      </c>
      <c r="F4" s="2" t="s">
        <v>108</v>
      </c>
      <c r="H4" s="2" t="s">
        <v>107</v>
      </c>
      <c r="J4" s="2" t="s">
        <v>109</v>
      </c>
    </row>
    <row r="5" spans="2:10" x14ac:dyDescent="0.25">
      <c r="B5" s="1" t="s">
        <v>110</v>
      </c>
      <c r="D5" s="1" t="s">
        <v>111</v>
      </c>
      <c r="F5" s="1" t="s">
        <v>112</v>
      </c>
      <c r="H5" s="1" t="s">
        <v>111</v>
      </c>
    </row>
    <row r="6" spans="2:10" x14ac:dyDescent="0.25">
      <c r="B6" s="2" t="s">
        <v>113</v>
      </c>
      <c r="D6" s="2" t="s">
        <v>114</v>
      </c>
      <c r="F6" s="2" t="s">
        <v>115</v>
      </c>
      <c r="H6" s="2" t="s">
        <v>114</v>
      </c>
    </row>
    <row r="7" spans="2:10" x14ac:dyDescent="0.25">
      <c r="B7" s="1" t="s">
        <v>116</v>
      </c>
      <c r="D7" s="1" t="s">
        <v>117</v>
      </c>
      <c r="F7" s="1" t="s">
        <v>118</v>
      </c>
      <c r="H7" s="1" t="s">
        <v>117</v>
      </c>
    </row>
    <row r="8" spans="2:10" x14ac:dyDescent="0.25">
      <c r="B8" s="2" t="s">
        <v>119</v>
      </c>
      <c r="D8" s="2" t="s">
        <v>120</v>
      </c>
      <c r="F8" s="2" t="s">
        <v>121</v>
      </c>
      <c r="H8" s="2" t="s">
        <v>120</v>
      </c>
    </row>
    <row r="9" spans="2:10" x14ac:dyDescent="0.25">
      <c r="B9" s="1" t="s">
        <v>122</v>
      </c>
      <c r="D9" s="1" t="s">
        <v>123</v>
      </c>
      <c r="F9" s="1" t="s">
        <v>124</v>
      </c>
      <c r="H9" s="1" t="s">
        <v>123</v>
      </c>
    </row>
    <row r="10" spans="2:10" x14ac:dyDescent="0.25">
      <c r="B10" s="2" t="s">
        <v>124</v>
      </c>
    </row>
  </sheetData>
  <sheetProtection algorithmName="SHA-512" hashValue="E6RwalgpXwEVUHkByp3O/5Be9mgewIf33lk3BVMYR7jH54cfd5AFheQDnO7D27VL7OiPqMWaK5AMppad25LQ3w==" saltValue="v2BiJXYJWFC2w64oqgIdLg==" spinCount="100000" sheet="1" objects="1" scenarios="1"/>
  <pageMargins left="0.7" right="0.7" top="0.75" bottom="0.75" header="0.3" footer="0.3"/>
  <pageSetup paperSize="0" orientation="portrait" horizontalDpi="0" verticalDpi="0" copies="0"/>
  <tableParts count="5">
    <tablePart r:id="rId1"/>
    <tablePart r:id="rId2"/>
    <tablePart r:id="rId3"/>
    <tablePart r:id="rId4"/>
    <tablePart r:id="rId5"/>
  </tableParts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Invulinstructie</vt:lpstr>
      <vt:lpstr>Energiehuishouding</vt:lpstr>
      <vt:lpstr>Invultabellen</vt:lpstr>
      <vt:lpstr>Invulinstructie!Afdrukbereik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2026-09-14T12:29:31Z</dcterms:created>
  <dcterms:modified xsi:type="dcterms:W3CDTF">2026-09-14T17:09:07Z</dcterms:modified>
  <cp:category/>
  <cp:contentStatus/>
</cp:coreProperties>
</file>